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グラフ" sheetId="1" r:id="rId1"/>
    <sheet name="１．経済活動別市内純生産の推移" sheetId="2" r:id="rId2"/>
    <sheet name="２．市民所得（分配）の推移" sheetId="3" r:id="rId3"/>
    <sheet name="３．市別純生産、４．市別市民所得(分配)" sheetId="4" r:id="rId4"/>
    <sheet name="５．市別１人当たり" sheetId="5" r:id="rId5"/>
  </sheets>
  <definedNames>
    <definedName name="_xlnm.Print_Area" localSheetId="3">'３．市別純生産、４．市別市民所得(分配)'!$A$1:$S$42</definedName>
    <definedName name="_xlnm.Print_Area" localSheetId="4">'５．市別１人当たり'!$A$1:$S$18</definedName>
    <definedName name="_xlnm.Print_Area" localSheetId="0">'グラフ'!$A$1:$K$62</definedName>
  </definedNames>
  <calcPr fullCalcOnLoad="1"/>
</workbook>
</file>

<file path=xl/sharedStrings.xml><?xml version="1.0" encoding="utf-8"?>
<sst xmlns="http://schemas.openxmlformats.org/spreadsheetml/2006/main" count="205" uniqueCount="89">
  <si>
    <t>平成9年</t>
  </si>
  <si>
    <t>平成10年</t>
  </si>
  <si>
    <t>平成11年</t>
  </si>
  <si>
    <t>平成12年</t>
  </si>
  <si>
    <t>平成13年</t>
  </si>
  <si>
    <t>総数</t>
  </si>
  <si>
    <t>第1次産業</t>
  </si>
  <si>
    <t>水産業</t>
  </si>
  <si>
    <t>第2次産業</t>
  </si>
  <si>
    <t>建設業</t>
  </si>
  <si>
    <t>第3次産業</t>
  </si>
  <si>
    <t>電気･ガス･水道業</t>
  </si>
  <si>
    <t>卸売･小売業</t>
  </si>
  <si>
    <t>対家計民間非営利団体</t>
  </si>
  <si>
    <t>２. 　市　民　所　得</t>
  </si>
  <si>
    <t>財産所得</t>
  </si>
  <si>
    <t>企業所得</t>
  </si>
  <si>
    <t>民間企業</t>
  </si>
  <si>
    <t>公的企業</t>
  </si>
  <si>
    <t>個人企業</t>
  </si>
  <si>
    <t>３. 　市　別　純　生</t>
  </si>
  <si>
    <t>平成11年度</t>
  </si>
  <si>
    <t>平成12年度</t>
  </si>
  <si>
    <t>平成13年度</t>
  </si>
  <si>
    <t>11年度</t>
  </si>
  <si>
    <t>12年度</t>
  </si>
  <si>
    <t>13年度</t>
  </si>
  <si>
    <t>那覇市</t>
  </si>
  <si>
    <t>石川市</t>
  </si>
  <si>
    <t>具志川市</t>
  </si>
  <si>
    <t>宜野湾市</t>
  </si>
  <si>
    <t>平良市</t>
  </si>
  <si>
    <t>石垣市</t>
  </si>
  <si>
    <t>浦添市</t>
  </si>
  <si>
    <t>名護市</t>
  </si>
  <si>
    <t>糸満市</t>
  </si>
  <si>
    <t>沖縄市</t>
  </si>
  <si>
    <t>４. 　市　別　市　民　所　得</t>
  </si>
  <si>
    <t>県　に　対　す　る　割　合　（％）</t>
  </si>
  <si>
    <t>平成14年</t>
  </si>
  <si>
    <t>雇用者報酬</t>
  </si>
  <si>
    <t>平成14年度</t>
  </si>
  <si>
    <t>14年度</t>
  </si>
  <si>
    <t>豊見城市</t>
  </si>
  <si>
    <t>平成15年</t>
  </si>
  <si>
    <t>農業</t>
  </si>
  <si>
    <t>林業</t>
  </si>
  <si>
    <t>鉱業</t>
  </si>
  <si>
    <t>製造業</t>
  </si>
  <si>
    <t>不動産業</t>
  </si>
  <si>
    <t>金融･保険業</t>
  </si>
  <si>
    <t>政府サービス生産者</t>
  </si>
  <si>
    <t xml:space="preserve"> （控除）　帰  属  利  子 </t>
  </si>
  <si>
    <t>－</t>
  </si>
  <si>
    <t>－</t>
  </si>
  <si>
    <t>運輸・通信業</t>
  </si>
  <si>
    <t>サービス業</t>
  </si>
  <si>
    <t>県計</t>
  </si>
  <si>
    <t>平成15年度</t>
  </si>
  <si>
    <t>15年度</t>
  </si>
  <si>
    <t>１.　経　済　活　動　別　市　内</t>
  </si>
  <si>
    <t>平成16年</t>
  </si>
  <si>
    <t>実　　　数　　　（百万円）</t>
  </si>
  <si>
    <t>実　　　　　数　　（百万円）</t>
  </si>
  <si>
    <t>構　　　成　　　比　　　（％）</t>
  </si>
  <si>
    <t>構　　　成　　　比　　　（％）</t>
  </si>
  <si>
    <t>平成16年度</t>
  </si>
  <si>
    <t>16年度</t>
  </si>
  <si>
    <t>増　　　加　　　率　　　（％）</t>
  </si>
  <si>
    <t>実　　　　　数　　　　　（百万円）</t>
  </si>
  <si>
    <t>実　　　　　数　　　　　（百万円）</t>
  </si>
  <si>
    <t>増　　　加　　　率　　　（％）</t>
  </si>
  <si>
    <t>県　に　対　す　る　割　合　（％）</t>
  </si>
  <si>
    <t>増　　加　　率　　（％）</t>
  </si>
  <si>
    <t>実　　　　　　　数　　　（千円）</t>
  </si>
  <si>
    <t>純 生 産 の 推 移</t>
  </si>
  <si>
    <t>資料：沖縄県市町村民所得</t>
  </si>
  <si>
    <t>平成16年度</t>
  </si>
  <si>
    <t>（ 分　配 ） の　推　移</t>
  </si>
  <si>
    <t>産　の　推　移</t>
  </si>
  <si>
    <t>１．市　内　純　生　産　の　推　移</t>
  </si>
  <si>
    <t>２．市 民 所 得 (分 配） の 推 移</t>
  </si>
  <si>
    <t>１．市内純生産の推移</t>
  </si>
  <si>
    <t>対前年比増加率</t>
  </si>
  <si>
    <t>２．市民所得（分配）の推移</t>
  </si>
  <si>
    <t>一人当たりの市民所得</t>
  </si>
  <si>
    <t>総 数</t>
  </si>
  <si>
    <t>５. 市別1人当たり市民所得（分配）の推移</t>
  </si>
  <si>
    <t>（つづき）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</si>
</sst>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0.0"/>
    <numFmt numFmtId="185" formatCode="#,##0.00_);[Red]\(#,##0.00\)"/>
    <numFmt numFmtId="186" formatCode="#,##0\ ;[Red]\-#,##0"/>
    <numFmt numFmtId="187" formatCode="0.0\ \ "/>
    <numFmt numFmtId="188" formatCode="#,##0\ "/>
    <numFmt numFmtId="189" formatCode="#,##0\ \ "/>
    <numFmt numFmtId="190" formatCode="#,##0\ ;&quot;△ &quot;#,##0\ "/>
    <numFmt numFmtId="191" formatCode="#,##0.0\ ;&quot;△ &quot;#,##0.0\ "/>
    <numFmt numFmtId="192" formatCode="#,##0.00\ ;&quot;△ &quot;#,##0.00\ "/>
    <numFmt numFmtId="193" formatCode="#,##0\ ;\-#,##0\ "/>
    <numFmt numFmtId="194" formatCode="#,##0;\ \-#,##0\ "/>
    <numFmt numFmtId="195" formatCode="#,##0\ \ \ \ "/>
    <numFmt numFmtId="196" formatCode="#,##0.0\ "/>
    <numFmt numFmtId="197" formatCode="#,##0.0\ \ "/>
    <numFmt numFmtId="198" formatCode="#,##0.00\ "/>
    <numFmt numFmtId="199" formatCode="#,##0\ \ \ \ \ _ "/>
    <numFmt numFmtId="200" formatCode="#,##0\ \ \ \ \ \ "/>
    <numFmt numFmtId="201" formatCode="#,##0\ \ \ \ \ \ \ "/>
    <numFmt numFmtId="202" formatCode="#,##0\ \ \ \ _ "/>
    <numFmt numFmtId="203" formatCode="#,##0\ \ \ _ "/>
    <numFmt numFmtId="204" formatCode="0.0%"/>
    <numFmt numFmtId="205" formatCode="#,##0.0\ \ ;&quot;△ &quot;#,##0.0\ "/>
    <numFmt numFmtId="206" formatCode="#,##0.0\ \ ;&quot;△ &quot;#,##0.0\ \ "/>
    <numFmt numFmtId="207" formatCode="#,###\ \ ;&quot;△ &quot;#,###\ \ "/>
    <numFmt numFmtId="208" formatCode="0.0%\ \,&quot;△&quot;\ 00\ "/>
    <numFmt numFmtId="209" formatCode="0.0%\ ;&quot;△&quot;#,#00%\ \ "/>
    <numFmt numFmtId="210" formatCode="0.0%\ ;&quot;△&quot;#,##0.0%\ \ "/>
    <numFmt numFmtId="211" formatCode="0.0%\ ;&quot;△&quot;#,##0.0%\ "/>
    <numFmt numFmtId="212" formatCode="0.0%\ ;&quot;△&quot;\ #,##0.0%\ "/>
    <numFmt numFmtId="213" formatCode="0.0%\ \ "/>
    <numFmt numFmtId="214" formatCode="#,##0.0\ \ \ \ \ _ "/>
    <numFmt numFmtId="215" formatCode="#,##0.000;[Red]\-#,##0.000"/>
    <numFmt numFmtId="216" formatCode="0_);[Red]\(0\)"/>
    <numFmt numFmtId="217" formatCode="#,##0\ \]"/>
    <numFmt numFmtId="218" formatCode="#,##0.00\ \ "/>
    <numFmt numFmtId="219" formatCode="#,##0.0"/>
    <numFmt numFmtId="220" formatCode="&quot;△ &quot;#,##0\ "/>
    <numFmt numFmtId="221" formatCode="&quot;△ &quot;#,##0"/>
    <numFmt numFmtId="222" formatCode="&quot;△&quot;\ 0.0"/>
    <numFmt numFmtId="223" formatCode="#,##0;&quot;△ &quot;#,##0"/>
    <numFmt numFmtId="224" formatCode="#,##0.0;&quot;△ &quot;#,##0.0"/>
    <numFmt numFmtId="225" formatCode="#,##0.00;&quot;△ &quot;#,##0.00"/>
    <numFmt numFmtId="226" formatCode="#,##0.0000;[Red]\-#,##0.0000"/>
    <numFmt numFmtId="227" formatCode="0;&quot;△ &quot;0"/>
    <numFmt numFmtId="228" formatCode="0.0;&quot;△ &quot;0.0"/>
    <numFmt numFmtId="229" formatCode="#,##0.000"/>
    <numFmt numFmtId="230" formatCode="0.0000;&quot;△ &quot;0.0000"/>
    <numFmt numFmtId="231" formatCode="0.00;&quot;△ &quot;0.00"/>
    <numFmt numFmtId="232" formatCode="0.000;&quot;△ &quot;0.000"/>
    <numFmt numFmtId="233" formatCode="0.000_);[Red]\(0.00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224" fontId="5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/>
    </xf>
    <xf numFmtId="224" fontId="17" fillId="0" borderId="2" xfId="0" applyNumberFormat="1" applyFont="1" applyBorder="1" applyAlignment="1">
      <alignment vertical="center"/>
    </xf>
    <xf numFmtId="224" fontId="17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224" fontId="17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224" fontId="17" fillId="0" borderId="2" xfId="0" applyNumberFormat="1" applyFont="1" applyFill="1" applyBorder="1" applyAlignment="1">
      <alignment vertical="center"/>
    </xf>
    <xf numFmtId="224" fontId="17" fillId="0" borderId="3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3" fontId="17" fillId="0" borderId="5" xfId="0" applyNumberFormat="1" applyFont="1" applyBorder="1" applyAlignment="1">
      <alignment vertical="center"/>
    </xf>
    <xf numFmtId="224" fontId="17" fillId="0" borderId="5" xfId="0" applyNumberFormat="1" applyFont="1" applyFill="1" applyBorder="1" applyAlignment="1">
      <alignment vertical="center"/>
    </xf>
    <xf numFmtId="224" fontId="17" fillId="0" borderId="8" xfId="0" applyNumberFormat="1" applyFont="1" applyFill="1" applyBorder="1" applyAlignment="1">
      <alignment vertical="center"/>
    </xf>
    <xf numFmtId="0" fontId="8" fillId="0" borderId="9" xfId="0" applyFont="1" applyBorder="1" applyAlignment="1">
      <alignment horizontal="distributed" vertical="center"/>
    </xf>
    <xf numFmtId="3" fontId="14" fillId="0" borderId="10" xfId="0" applyNumberFormat="1" applyFont="1" applyBorder="1" applyAlignment="1">
      <alignment vertical="center"/>
    </xf>
    <xf numFmtId="224" fontId="14" fillId="0" borderId="10" xfId="0" applyNumberFormat="1" applyFont="1" applyBorder="1" applyAlignment="1">
      <alignment vertical="center"/>
    </xf>
    <xf numFmtId="224" fontId="14" fillId="0" borderId="11" xfId="0" applyNumberFormat="1" applyFont="1" applyBorder="1" applyAlignment="1">
      <alignment vertical="center"/>
    </xf>
    <xf numFmtId="225" fontId="17" fillId="0" borderId="2" xfId="0" applyNumberFormat="1" applyFont="1" applyBorder="1" applyAlignment="1">
      <alignment vertical="center"/>
    </xf>
    <xf numFmtId="225" fontId="17" fillId="0" borderId="3" xfId="0" applyNumberFormat="1" applyFont="1" applyBorder="1" applyAlignment="1">
      <alignment vertical="center"/>
    </xf>
    <xf numFmtId="225" fontId="17" fillId="0" borderId="5" xfId="0" applyNumberFormat="1" applyFont="1" applyBorder="1" applyAlignment="1">
      <alignment vertical="center"/>
    </xf>
    <xf numFmtId="225" fontId="17" fillId="0" borderId="8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79" fontId="17" fillId="0" borderId="2" xfId="0" applyNumberFormat="1" applyFont="1" applyBorder="1" applyAlignment="1">
      <alignment vertical="center"/>
    </xf>
    <xf numFmtId="179" fontId="17" fillId="0" borderId="3" xfId="0" applyNumberFormat="1" applyFont="1" applyBorder="1" applyAlignment="1">
      <alignment vertical="center"/>
    </xf>
    <xf numFmtId="179" fontId="17" fillId="0" borderId="5" xfId="0" applyNumberFormat="1" applyFont="1" applyBorder="1" applyAlignment="1">
      <alignment vertical="center"/>
    </xf>
    <xf numFmtId="179" fontId="17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Alignment="1">
      <alignment/>
    </xf>
    <xf numFmtId="228" fontId="14" fillId="0" borderId="10" xfId="0" applyNumberFormat="1" applyFont="1" applyBorder="1" applyAlignment="1">
      <alignment vertical="center"/>
    </xf>
    <xf numFmtId="228" fontId="17" fillId="0" borderId="2" xfId="0" applyNumberFormat="1" applyFont="1" applyBorder="1" applyAlignment="1">
      <alignment vertical="center"/>
    </xf>
    <xf numFmtId="228" fontId="17" fillId="0" borderId="5" xfId="0" applyNumberFormat="1" applyFont="1" applyBorder="1" applyAlignment="1">
      <alignment vertical="center"/>
    </xf>
    <xf numFmtId="38" fontId="5" fillId="0" borderId="0" xfId="17" applyFont="1" applyAlignment="1">
      <alignment horizontal="center" vertical="center"/>
    </xf>
    <xf numFmtId="38" fontId="15" fillId="0" borderId="0" xfId="17" applyFont="1" applyAlignment="1">
      <alignment vertical="center"/>
    </xf>
    <xf numFmtId="38" fontId="5" fillId="0" borderId="0" xfId="17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219" fontId="12" fillId="0" borderId="2" xfId="0" applyNumberFormat="1" applyFont="1" applyFill="1" applyBorder="1" applyAlignment="1">
      <alignment vertical="center"/>
    </xf>
    <xf numFmtId="38" fontId="10" fillId="0" borderId="2" xfId="17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8" fontId="12" fillId="0" borderId="2" xfId="17" applyFont="1" applyFill="1" applyBorder="1" applyAlignment="1">
      <alignment vertical="center"/>
    </xf>
    <xf numFmtId="221" fontId="9" fillId="0" borderId="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19" fontId="12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219" fontId="12" fillId="0" borderId="2" xfId="0" applyNumberFormat="1" applyFont="1" applyFill="1" applyBorder="1" applyAlignment="1">
      <alignment horizontal="right" vertical="center"/>
    </xf>
    <xf numFmtId="219" fontId="12" fillId="0" borderId="13" xfId="0" applyNumberFormat="1" applyFont="1" applyFill="1" applyBorder="1" applyAlignment="1">
      <alignment horizontal="right" vertical="center"/>
    </xf>
    <xf numFmtId="219" fontId="12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19" fontId="9" fillId="0" borderId="2" xfId="0" applyNumberFormat="1" applyFont="1" applyFill="1" applyBorder="1" applyAlignment="1">
      <alignment vertical="center"/>
    </xf>
    <xf numFmtId="219" fontId="9" fillId="0" borderId="13" xfId="0" applyNumberFormat="1" applyFont="1" applyFill="1" applyBorder="1" applyAlignment="1">
      <alignment vertical="center"/>
    </xf>
    <xf numFmtId="222" fontId="9" fillId="0" borderId="5" xfId="17" applyNumberFormat="1" applyFont="1" applyFill="1" applyBorder="1" applyAlignment="1">
      <alignment vertical="center"/>
    </xf>
    <xf numFmtId="222" fontId="9" fillId="0" borderId="15" xfId="17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219" fontId="5" fillId="0" borderId="0" xfId="0" applyNumberFormat="1" applyFont="1" applyFill="1" applyAlignment="1">
      <alignment/>
    </xf>
    <xf numFmtId="224" fontId="14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6" xfId="0" applyFont="1" applyFill="1" applyBorder="1" applyAlignment="1">
      <alignment horizontal="center" vertical="center"/>
    </xf>
    <xf numFmtId="223" fontId="14" fillId="0" borderId="2" xfId="0" applyNumberFormat="1" applyFont="1" applyFill="1" applyBorder="1" applyAlignment="1">
      <alignment vertical="center"/>
    </xf>
    <xf numFmtId="224" fontId="14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223" fontId="17" fillId="0" borderId="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223" fontId="17" fillId="0" borderId="5" xfId="0" applyNumberFormat="1" applyFont="1" applyFill="1" applyBorder="1" applyAlignment="1">
      <alignment vertical="center"/>
    </xf>
    <xf numFmtId="3" fontId="17" fillId="0" borderId="0" xfId="21" applyNumberFormat="1" applyFont="1" applyBorder="1" applyAlignment="1" applyProtection="1">
      <alignment vertical="center"/>
      <protection locked="0"/>
    </xf>
    <xf numFmtId="0" fontId="17" fillId="0" borderId="0" xfId="21" applyNumberFormat="1" applyFont="1" applyBorder="1" applyAlignment="1" applyProtection="1">
      <alignment vertical="center"/>
      <protection locked="0"/>
    </xf>
    <xf numFmtId="3" fontId="14" fillId="0" borderId="0" xfId="21" applyNumberFormat="1" applyFont="1" applyBorder="1" applyAlignment="1" applyProtection="1">
      <alignment vertical="center"/>
      <protection locked="0"/>
    </xf>
    <xf numFmtId="3" fontId="14" fillId="0" borderId="10" xfId="21" applyNumberFormat="1" applyFont="1" applyBorder="1" applyAlignment="1" applyProtection="1">
      <alignment vertical="center"/>
      <protection locked="0"/>
    </xf>
    <xf numFmtId="0" fontId="17" fillId="0" borderId="2" xfId="21" applyNumberFormat="1" applyFont="1" applyBorder="1" applyAlignment="1" applyProtection="1">
      <alignment vertical="center"/>
      <protection locked="0"/>
    </xf>
    <xf numFmtId="3" fontId="17" fillId="0" borderId="2" xfId="21" applyNumberFormat="1" applyFont="1" applyBorder="1" applyAlignment="1" applyProtection="1">
      <alignment vertical="center"/>
      <protection locked="0"/>
    </xf>
    <xf numFmtId="3" fontId="17" fillId="0" borderId="5" xfId="21" applyNumberFormat="1" applyFont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219" fontId="9" fillId="0" borderId="20" xfId="0" applyNumberFormat="1" applyFont="1" applyFill="1" applyBorder="1" applyAlignment="1">
      <alignment vertical="center"/>
    </xf>
    <xf numFmtId="219" fontId="12" fillId="0" borderId="20" xfId="0" applyNumberFormat="1" applyFont="1" applyFill="1" applyBorder="1" applyAlignment="1">
      <alignment vertical="center"/>
    </xf>
    <xf numFmtId="219" fontId="12" fillId="0" borderId="20" xfId="0" applyNumberFormat="1" applyFont="1" applyFill="1" applyBorder="1" applyAlignment="1">
      <alignment horizontal="right" vertical="center"/>
    </xf>
    <xf numFmtId="222" fontId="9" fillId="0" borderId="21" xfId="17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224" fontId="14" fillId="0" borderId="23" xfId="0" applyNumberFormat="1" applyFont="1" applyFill="1" applyBorder="1" applyAlignment="1">
      <alignment vertical="center"/>
    </xf>
    <xf numFmtId="224" fontId="17" fillId="0" borderId="13" xfId="0" applyNumberFormat="1" applyFont="1" applyFill="1" applyBorder="1" applyAlignment="1">
      <alignment vertical="center"/>
    </xf>
    <xf numFmtId="224" fontId="17" fillId="0" borderId="15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24" fontId="14" fillId="0" borderId="23" xfId="0" applyNumberFormat="1" applyFont="1" applyBorder="1" applyAlignment="1">
      <alignment vertical="center"/>
    </xf>
    <xf numFmtId="224" fontId="17" fillId="0" borderId="13" xfId="0" applyNumberFormat="1" applyFont="1" applyBorder="1" applyAlignment="1">
      <alignment vertical="center"/>
    </xf>
    <xf numFmtId="225" fontId="17" fillId="0" borderId="13" xfId="0" applyNumberFormat="1" applyFont="1" applyBorder="1" applyAlignment="1">
      <alignment vertical="center"/>
    </xf>
    <xf numFmtId="225" fontId="17" fillId="0" borderId="15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9" fontId="17" fillId="0" borderId="13" xfId="0" applyNumberFormat="1" applyFont="1" applyBorder="1" applyAlignment="1">
      <alignment vertical="center"/>
    </xf>
    <xf numFmtId="179" fontId="17" fillId="0" borderId="15" xfId="0" applyNumberFormat="1" applyFont="1" applyBorder="1" applyAlignment="1">
      <alignment vertical="center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223" fontId="12" fillId="0" borderId="0" xfId="17" applyNumberFormat="1" applyFont="1" applyAlignment="1">
      <alignment vertical="center"/>
    </xf>
    <xf numFmtId="223" fontId="12" fillId="0" borderId="0" xfId="17" applyNumberFormat="1" applyFont="1" applyAlignment="1">
      <alignment horizontal="center" vertical="center"/>
    </xf>
    <xf numFmtId="223" fontId="19" fillId="0" borderId="0" xfId="17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223" fontId="18" fillId="0" borderId="0" xfId="17" applyNumberFormat="1" applyFont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13" fillId="0" borderId="1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tv2_3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（単位：百万円）</a:t>
            </a:r>
          </a:p>
        </c:rich>
      </c:tx>
      <c:layout>
        <c:manualLayout>
          <c:xMode val="factor"/>
          <c:yMode val="factor"/>
          <c:x val="-0.41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5875"/>
          <c:h val="0.9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グラフ!$B$73</c:f>
              <c:strCache>
                <c:ptCount val="1"/>
                <c:pt idx="0">
                  <c:v>総 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グラフ!$A$74:$A$79</c:f>
              <c:strCache/>
            </c:strRef>
          </c:cat>
          <c:val>
            <c:numRef>
              <c:f>グラフ!$B$74:$B$79</c:f>
              <c:numCache/>
            </c:numRef>
          </c:val>
        </c:ser>
        <c:gapWidth val="70"/>
        <c:axId val="58342343"/>
        <c:axId val="55319040"/>
      </c:barChart>
      <c:lineChart>
        <c:grouping val="standard"/>
        <c:varyColors val="0"/>
        <c:ser>
          <c:idx val="0"/>
          <c:order val="1"/>
          <c:tx>
            <c:strRef>
              <c:f>グラフ!$C$73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グラフ!$A$74:$A$79</c:f>
              <c:strCache/>
            </c:strRef>
          </c:cat>
          <c:val>
            <c:numRef>
              <c:f>グラフ!$C$74:$C$79</c:f>
              <c:numCache/>
            </c:numRef>
          </c:val>
          <c:smooth val="0"/>
        </c:ser>
        <c:axId val="28109313"/>
        <c:axId val="51657226"/>
      </c:lineChart>
      <c:catAx>
        <c:axId val="583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63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19040"/>
        <c:crosses val="autoZero"/>
        <c:auto val="0"/>
        <c:lblOffset val="100"/>
        <c:noMultiLvlLbl val="0"/>
      </c:catAx>
      <c:valAx>
        <c:axId val="5531904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8342343"/>
        <c:crossesAt val="1"/>
        <c:crossBetween val="between"/>
        <c:dispUnits/>
      </c:valAx>
      <c:catAx>
        <c:axId val="28109313"/>
        <c:scaling>
          <c:orientation val="minMax"/>
        </c:scaling>
        <c:axPos val="b"/>
        <c:delete val="1"/>
        <c:majorTickMark val="in"/>
        <c:minorTickMark val="none"/>
        <c:tickLblPos val="nextTo"/>
        <c:crossAx val="51657226"/>
        <c:crosses val="autoZero"/>
        <c:auto val="0"/>
        <c:lblOffset val="100"/>
        <c:noMultiLvlLbl val="0"/>
      </c:catAx>
      <c:valAx>
        <c:axId val="51657226"/>
        <c:scaling>
          <c:orientation val="minMax"/>
          <c:max val="8"/>
          <c:min val="-8"/>
        </c:scaling>
        <c:axPos val="l"/>
        <c:delete val="0"/>
        <c:numFmt formatCode="#,##0.0_ " sourceLinked="0"/>
        <c:majorTickMark val="in"/>
        <c:minorTickMark val="none"/>
        <c:tickLblPos val="nextTo"/>
        <c:crossAx val="28109313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25"/>
          <c:y val="0.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（単位：百万円）</a:t>
            </a:r>
          </a:p>
        </c:rich>
      </c:tx>
      <c:layout>
        <c:manualLayout>
          <c:xMode val="factor"/>
          <c:yMode val="factor"/>
          <c:x val="-0.4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85"/>
          <c:h val="0.9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グラフ!$B$82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グラフ!$A$83:$A$88</c:f>
              <c:strCache/>
            </c:strRef>
          </c:cat>
          <c:val>
            <c:numRef>
              <c:f>グラフ!$B$83:$B$88</c:f>
              <c:numCache/>
            </c:numRef>
          </c:val>
        </c:ser>
        <c:gapWidth val="70"/>
        <c:axId val="62261851"/>
        <c:axId val="23485748"/>
      </c:barChart>
      <c:lineChart>
        <c:grouping val="standard"/>
        <c:varyColors val="0"/>
        <c:ser>
          <c:idx val="0"/>
          <c:order val="1"/>
          <c:tx>
            <c:strRef>
              <c:f>グラフ!$C$82</c:f>
              <c:strCache>
                <c:ptCount val="1"/>
                <c:pt idx="0">
                  <c:v>一人当たりの市民所得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グラフ!$A$83:$A$88</c:f>
              <c:strCache/>
            </c:strRef>
          </c:cat>
          <c:val>
            <c:numRef>
              <c:f>グラフ!$C$83:$C$88</c:f>
              <c:numCache/>
            </c:numRef>
          </c:val>
          <c:smooth val="0"/>
        </c:ser>
        <c:axId val="10045141"/>
        <c:axId val="23297406"/>
      </c:lineChart>
      <c:catAx>
        <c:axId val="6226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2632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85748"/>
        <c:crosses val="autoZero"/>
        <c:auto val="0"/>
        <c:lblOffset val="100"/>
        <c:noMultiLvlLbl val="0"/>
      </c:catAx>
      <c:valAx>
        <c:axId val="23485748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2261851"/>
        <c:crossesAt val="1"/>
        <c:crossBetween val="between"/>
        <c:dispUnits/>
      </c:valAx>
      <c:catAx>
        <c:axId val="10045141"/>
        <c:scaling>
          <c:orientation val="minMax"/>
        </c:scaling>
        <c:axPos val="b"/>
        <c:delete val="1"/>
        <c:majorTickMark val="in"/>
        <c:minorTickMark val="none"/>
        <c:tickLblPos val="nextTo"/>
        <c:crossAx val="23297406"/>
        <c:crosses val="autoZero"/>
        <c:auto val="0"/>
        <c:lblOffset val="100"/>
        <c:noMultiLvlLbl val="0"/>
      </c:catAx>
      <c:valAx>
        <c:axId val="23297406"/>
        <c:scaling>
          <c:orientation val="minMax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100451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0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5</xdr:row>
      <xdr:rowOff>0</xdr:rowOff>
    </xdr:from>
    <xdr:ext cx="6972300" cy="4286250"/>
    <xdr:graphicFrame>
      <xdr:nvGraphicFramePr>
        <xdr:cNvPr id="1" name="Chart 1"/>
        <xdr:cNvGraphicFramePr/>
      </xdr:nvGraphicFramePr>
      <xdr:xfrm>
        <a:off x="504825" y="904875"/>
        <a:ext cx="6972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504825</xdr:colOff>
      <xdr:row>35</xdr:row>
      <xdr:rowOff>9525</xdr:rowOff>
    </xdr:from>
    <xdr:to>
      <xdr:col>10</xdr:col>
      <xdr:colOff>628650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504825" y="6105525"/>
        <a:ext cx="69818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9.00390625" style="112" customWidth="1"/>
  </cols>
  <sheetData>
    <row r="4" spans="1:11" ht="17.25">
      <c r="A4" s="117" t="s">
        <v>80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3.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34" spans="1:11" ht="17.25">
      <c r="A34" s="117" t="s">
        <v>81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70" s="114" customFormat="1" ht="13.5"/>
    <row r="71" s="114" customFormat="1" ht="13.5"/>
    <row r="72" s="114" customFormat="1" ht="13.5">
      <c r="A72" s="114" t="s">
        <v>82</v>
      </c>
    </row>
    <row r="73" spans="2:3" s="114" customFormat="1" ht="13.5">
      <c r="B73" s="114" t="s">
        <v>86</v>
      </c>
      <c r="C73" s="114" t="s">
        <v>83</v>
      </c>
    </row>
    <row r="74" spans="1:3" s="114" customFormat="1" ht="13.5">
      <c r="A74" s="114" t="s">
        <v>2</v>
      </c>
      <c r="B74" s="114">
        <v>109583</v>
      </c>
      <c r="C74" s="114">
        <v>-2.7624</v>
      </c>
    </row>
    <row r="75" spans="1:3" s="114" customFormat="1" ht="13.5">
      <c r="A75" s="114" t="s">
        <v>3</v>
      </c>
      <c r="B75" s="114">
        <v>113582</v>
      </c>
      <c r="C75" s="114">
        <f>(B75/B74-1)*100</f>
        <v>3.6492886670377755</v>
      </c>
    </row>
    <row r="76" spans="1:3" s="114" customFormat="1" ht="13.5">
      <c r="A76" s="114" t="s">
        <v>4</v>
      </c>
      <c r="B76" s="114">
        <v>110637</v>
      </c>
      <c r="C76" s="114">
        <f>(B76/B75-1)*100</f>
        <v>-2.5928404148544693</v>
      </c>
    </row>
    <row r="77" spans="1:3" s="114" customFormat="1" ht="13.5">
      <c r="A77" s="114" t="s">
        <v>39</v>
      </c>
      <c r="B77" s="114">
        <v>110942</v>
      </c>
      <c r="C77" s="114">
        <f>(B77/B76-1)*100</f>
        <v>0.2756763108182625</v>
      </c>
    </row>
    <row r="78" spans="1:3" s="114" customFormat="1" ht="13.5">
      <c r="A78" s="114" t="s">
        <v>44</v>
      </c>
      <c r="B78" s="114">
        <v>111511</v>
      </c>
      <c r="C78" s="114">
        <f>(B78/B77-1)*100</f>
        <v>0.5128806042797196</v>
      </c>
    </row>
    <row r="79" spans="1:3" s="114" customFormat="1" ht="13.5">
      <c r="A79" s="114" t="s">
        <v>61</v>
      </c>
      <c r="B79" s="114">
        <v>109263</v>
      </c>
      <c r="C79" s="114">
        <f>(B79/B78-1)*100</f>
        <v>-2.0159446153294347</v>
      </c>
    </row>
    <row r="80" s="114" customFormat="1" ht="13.5"/>
    <row r="81" s="114" customFormat="1" ht="13.5">
      <c r="A81" s="114" t="s">
        <v>84</v>
      </c>
    </row>
    <row r="82" spans="2:3" s="114" customFormat="1" ht="13.5">
      <c r="B82" s="114" t="s">
        <v>5</v>
      </c>
      <c r="C82" s="114" t="s">
        <v>85</v>
      </c>
    </row>
    <row r="83" spans="1:3" s="114" customFormat="1" ht="13.5">
      <c r="A83" s="114" t="s">
        <v>2</v>
      </c>
      <c r="B83" s="114">
        <v>189016</v>
      </c>
      <c r="C83" s="114">
        <v>2168</v>
      </c>
    </row>
    <row r="84" spans="1:3" s="114" customFormat="1" ht="13.5">
      <c r="A84" s="114" t="s">
        <v>3</v>
      </c>
      <c r="B84" s="114">
        <v>191990</v>
      </c>
      <c r="C84" s="114">
        <v>2195</v>
      </c>
    </row>
    <row r="85" spans="1:3" s="114" customFormat="1" ht="13.5">
      <c r="A85" s="114" t="s">
        <v>4</v>
      </c>
      <c r="B85" s="114">
        <v>189596</v>
      </c>
      <c r="C85" s="114">
        <v>2144</v>
      </c>
    </row>
    <row r="86" spans="1:3" s="114" customFormat="1" ht="13.5">
      <c r="A86" s="114" t="s">
        <v>39</v>
      </c>
      <c r="B86" s="114">
        <v>190179</v>
      </c>
      <c r="C86" s="114">
        <v>2123</v>
      </c>
    </row>
    <row r="87" spans="1:3" s="114" customFormat="1" ht="13.5">
      <c r="A87" s="114" t="s">
        <v>44</v>
      </c>
      <c r="B87" s="114">
        <v>189343</v>
      </c>
      <c r="C87" s="114">
        <v>2084</v>
      </c>
    </row>
    <row r="88" spans="1:3" s="114" customFormat="1" ht="13.5">
      <c r="A88" s="114" t="s">
        <v>61</v>
      </c>
      <c r="B88" s="114">
        <v>183287</v>
      </c>
      <c r="C88" s="114">
        <v>2052</v>
      </c>
    </row>
    <row r="89" s="114" customFormat="1" ht="13.5"/>
    <row r="90" s="114" customFormat="1" ht="13.5"/>
    <row r="91" s="114" customFormat="1" ht="13.5"/>
    <row r="92" s="114" customFormat="1" ht="13.5"/>
  </sheetData>
  <mergeCells count="2">
    <mergeCell ref="A4:K4"/>
    <mergeCell ref="A34:K34"/>
  </mergeCells>
  <printOptions/>
  <pageMargins left="0.11811023622047245" right="0.15748031496062992" top="0.11811023622047245" bottom="0.1968503937007874" header="0.11811023622047245" footer="0.35433070866141736"/>
  <pageSetup firstPageNumber="53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/>
  <dimension ref="A1:T25"/>
  <sheetViews>
    <sheetView showGridLines="0" view="pageBreakPreview" zoomScaleNormal="85" zoomScaleSheetLayoutView="100" workbookViewId="0" topLeftCell="A1">
      <selection activeCell="A1" sqref="A1:H1"/>
    </sheetView>
  </sheetViews>
  <sheetFormatPr defaultColWidth="9.00390625" defaultRowHeight="13.5"/>
  <cols>
    <col min="1" max="1" width="2.625" style="55" customWidth="1"/>
    <col min="2" max="2" width="20.875" style="55" customWidth="1"/>
    <col min="3" max="8" width="10.625" style="55" customWidth="1"/>
    <col min="9" max="16" width="10.875" style="55" customWidth="1"/>
    <col min="17" max="20" width="9.00390625" style="55" customWidth="1"/>
    <col min="21" max="16384" width="9.00390625" style="61" customWidth="1"/>
  </cols>
  <sheetData>
    <row r="1" spans="1:16" ht="21">
      <c r="A1" s="123" t="s">
        <v>60</v>
      </c>
      <c r="B1" s="123"/>
      <c r="C1" s="123"/>
      <c r="D1" s="123"/>
      <c r="E1" s="123"/>
      <c r="F1" s="123"/>
      <c r="G1" s="123"/>
      <c r="H1" s="123"/>
      <c r="I1" s="124" t="s">
        <v>75</v>
      </c>
      <c r="J1" s="124"/>
      <c r="K1" s="124"/>
      <c r="L1" s="124"/>
      <c r="M1" s="124"/>
      <c r="N1" s="124"/>
      <c r="O1" s="124"/>
      <c r="P1" s="124"/>
    </row>
    <row r="2" ht="13.5">
      <c r="P2" s="110" t="s">
        <v>77</v>
      </c>
    </row>
    <row r="3" spans="1:20" s="57" customFormat="1" ht="19.5" customHeight="1">
      <c r="A3" s="131"/>
      <c r="B3" s="132"/>
      <c r="C3" s="120" t="s">
        <v>62</v>
      </c>
      <c r="D3" s="121"/>
      <c r="E3" s="121"/>
      <c r="F3" s="121"/>
      <c r="G3" s="121"/>
      <c r="H3" s="122"/>
      <c r="I3" s="128" t="s">
        <v>64</v>
      </c>
      <c r="J3" s="129"/>
      <c r="K3" s="129"/>
      <c r="L3" s="129"/>
      <c r="M3" s="129"/>
      <c r="N3" s="129"/>
      <c r="O3" s="129"/>
      <c r="P3" s="130"/>
      <c r="Q3" s="54"/>
      <c r="R3" s="54"/>
      <c r="S3" s="54"/>
      <c r="T3" s="54"/>
    </row>
    <row r="4" spans="1:20" s="57" customFormat="1" ht="19.5" customHeight="1">
      <c r="A4" s="115"/>
      <c r="B4" s="133"/>
      <c r="C4" s="45" t="s">
        <v>2</v>
      </c>
      <c r="D4" s="45" t="s">
        <v>3</v>
      </c>
      <c r="E4" s="45" t="s">
        <v>4</v>
      </c>
      <c r="F4" s="45" t="s">
        <v>39</v>
      </c>
      <c r="G4" s="45" t="s">
        <v>44</v>
      </c>
      <c r="H4" s="45" t="s">
        <v>61</v>
      </c>
      <c r="I4" s="45" t="s">
        <v>0</v>
      </c>
      <c r="J4" s="45" t="s">
        <v>1</v>
      </c>
      <c r="K4" s="45" t="s">
        <v>2</v>
      </c>
      <c r="L4" s="45" t="s">
        <v>3</v>
      </c>
      <c r="M4" s="45" t="s">
        <v>4</v>
      </c>
      <c r="N4" s="45" t="s">
        <v>39</v>
      </c>
      <c r="O4" s="45" t="s">
        <v>44</v>
      </c>
      <c r="P4" s="90" t="s">
        <v>61</v>
      </c>
      <c r="Q4" s="54"/>
      <c r="R4" s="54"/>
      <c r="S4" s="54"/>
      <c r="T4" s="54"/>
    </row>
    <row r="5" spans="1:20" s="57" customFormat="1" ht="19.5" customHeight="1">
      <c r="A5" s="118" t="s">
        <v>5</v>
      </c>
      <c r="B5" s="119"/>
      <c r="C5" s="46">
        <v>109583</v>
      </c>
      <c r="D5" s="46">
        <v>113582</v>
      </c>
      <c r="E5" s="46">
        <v>110637</v>
      </c>
      <c r="F5" s="46">
        <v>110942</v>
      </c>
      <c r="G5" s="46">
        <v>111511</v>
      </c>
      <c r="H5" s="46">
        <v>109263</v>
      </c>
      <c r="I5" s="62">
        <v>100</v>
      </c>
      <c r="J5" s="62">
        <v>100</v>
      </c>
      <c r="K5" s="62">
        <v>100</v>
      </c>
      <c r="L5" s="62">
        <v>100</v>
      </c>
      <c r="M5" s="62">
        <v>100</v>
      </c>
      <c r="N5" s="63">
        <v>100</v>
      </c>
      <c r="O5" s="62">
        <v>100</v>
      </c>
      <c r="P5" s="91">
        <v>100</v>
      </c>
      <c r="Q5" s="54"/>
      <c r="R5" s="54"/>
      <c r="S5" s="54"/>
      <c r="T5" s="54"/>
    </row>
    <row r="6" spans="1:20" s="57" customFormat="1" ht="19.5" customHeight="1">
      <c r="A6" s="118" t="s">
        <v>6</v>
      </c>
      <c r="B6" s="119"/>
      <c r="C6" s="46">
        <v>309</v>
      </c>
      <c r="D6" s="46">
        <v>341</v>
      </c>
      <c r="E6" s="46">
        <v>302</v>
      </c>
      <c r="F6" s="49">
        <v>178</v>
      </c>
      <c r="G6" s="46">
        <v>249</v>
      </c>
      <c r="H6" s="46">
        <v>342</v>
      </c>
      <c r="I6" s="62">
        <v>0.3</v>
      </c>
      <c r="J6" s="62">
        <v>0.3</v>
      </c>
      <c r="K6" s="62">
        <v>0.2819780440396777</v>
      </c>
      <c r="L6" s="62">
        <v>0.30022362698314875</v>
      </c>
      <c r="M6" s="62">
        <v>0.272964740547918</v>
      </c>
      <c r="N6" s="63">
        <v>0.16044419606641308</v>
      </c>
      <c r="O6" s="62">
        <v>0.22329635641326862</v>
      </c>
      <c r="P6" s="91">
        <v>0.3130062326679663</v>
      </c>
      <c r="Q6" s="54"/>
      <c r="R6" s="54"/>
      <c r="S6" s="54"/>
      <c r="T6" s="54"/>
    </row>
    <row r="7" spans="1:20" s="57" customFormat="1" ht="19.5" customHeight="1">
      <c r="A7" s="50"/>
      <c r="B7" s="51" t="s">
        <v>45</v>
      </c>
      <c r="C7" s="47">
        <v>205</v>
      </c>
      <c r="D7" s="47">
        <v>253</v>
      </c>
      <c r="E7" s="47">
        <v>200</v>
      </c>
      <c r="F7" s="52">
        <v>67</v>
      </c>
      <c r="G7" s="47">
        <v>141</v>
      </c>
      <c r="H7" s="47">
        <v>175</v>
      </c>
      <c r="I7" s="48">
        <v>0.2</v>
      </c>
      <c r="J7" s="48">
        <v>0.2</v>
      </c>
      <c r="K7" s="48">
        <v>0.18707281238878293</v>
      </c>
      <c r="L7" s="48">
        <v>0.2227465619552394</v>
      </c>
      <c r="M7" s="48">
        <v>0.18077135135623706</v>
      </c>
      <c r="N7" s="56">
        <v>0.060391916496908296</v>
      </c>
      <c r="O7" s="48">
        <v>0.1264449247159473</v>
      </c>
      <c r="P7" s="92">
        <v>0.1601640079441348</v>
      </c>
      <c r="Q7" s="54"/>
      <c r="R7" s="54"/>
      <c r="S7" s="54"/>
      <c r="T7" s="54"/>
    </row>
    <row r="8" spans="1:20" s="57" customFormat="1" ht="19.5" customHeight="1">
      <c r="A8" s="50"/>
      <c r="B8" s="51" t="s">
        <v>46</v>
      </c>
      <c r="C8" s="47">
        <v>0</v>
      </c>
      <c r="D8" s="47">
        <v>0</v>
      </c>
      <c r="E8" s="47">
        <v>0</v>
      </c>
      <c r="F8" s="52">
        <v>0</v>
      </c>
      <c r="G8" s="47">
        <v>0</v>
      </c>
      <c r="H8" s="47">
        <v>0</v>
      </c>
      <c r="I8" s="59" t="s">
        <v>54</v>
      </c>
      <c r="J8" s="58" t="s">
        <v>54</v>
      </c>
      <c r="K8" s="59" t="s">
        <v>54</v>
      </c>
      <c r="L8" s="58" t="s">
        <v>53</v>
      </c>
      <c r="M8" s="60" t="s">
        <v>54</v>
      </c>
      <c r="N8" s="59" t="s">
        <v>54</v>
      </c>
      <c r="O8" s="58" t="s">
        <v>53</v>
      </c>
      <c r="P8" s="93" t="s">
        <v>53</v>
      </c>
      <c r="Q8" s="54"/>
      <c r="R8" s="54"/>
      <c r="S8" s="54"/>
      <c r="T8" s="54"/>
    </row>
    <row r="9" spans="1:20" s="57" customFormat="1" ht="19.5" customHeight="1">
      <c r="A9" s="50"/>
      <c r="B9" s="51" t="s">
        <v>7</v>
      </c>
      <c r="C9" s="47">
        <v>104</v>
      </c>
      <c r="D9" s="47">
        <v>88</v>
      </c>
      <c r="E9" s="47">
        <v>102</v>
      </c>
      <c r="F9" s="52">
        <v>111</v>
      </c>
      <c r="G9" s="47">
        <v>108</v>
      </c>
      <c r="H9" s="47">
        <v>167</v>
      </c>
      <c r="I9" s="48">
        <v>0.1</v>
      </c>
      <c r="J9" s="48">
        <v>0.1</v>
      </c>
      <c r="K9" s="48">
        <v>0.09490523165089476</v>
      </c>
      <c r="L9" s="48">
        <v>0.07747706502790935</v>
      </c>
      <c r="M9" s="48">
        <v>0.09219338919168091</v>
      </c>
      <c r="N9" s="56">
        <v>0.10005227956950478</v>
      </c>
      <c r="O9" s="48">
        <v>0.09685143169732134</v>
      </c>
      <c r="P9" s="92">
        <v>0.1528422247238315</v>
      </c>
      <c r="Q9" s="54"/>
      <c r="R9" s="54"/>
      <c r="S9" s="54"/>
      <c r="T9" s="54"/>
    </row>
    <row r="10" spans="1:20" s="57" customFormat="1" ht="19.5" customHeight="1">
      <c r="A10" s="118" t="s">
        <v>8</v>
      </c>
      <c r="B10" s="119"/>
      <c r="C10" s="46">
        <v>12642</v>
      </c>
      <c r="D10" s="46">
        <v>14903</v>
      </c>
      <c r="E10" s="46">
        <v>12597</v>
      </c>
      <c r="F10" s="49">
        <v>11839</v>
      </c>
      <c r="G10" s="46">
        <v>11706</v>
      </c>
      <c r="H10" s="46">
        <v>10754</v>
      </c>
      <c r="I10" s="62">
        <v>12.8</v>
      </c>
      <c r="J10" s="62">
        <v>11.8</v>
      </c>
      <c r="K10" s="62">
        <v>11.553108602611719</v>
      </c>
      <c r="L10" s="62">
        <v>13.119430895740523</v>
      </c>
      <c r="M10" s="62">
        <v>11.397559586756692</v>
      </c>
      <c r="N10" s="63">
        <v>10.66079933659029</v>
      </c>
      <c r="O10" s="62">
        <v>10.473066334262986</v>
      </c>
      <c r="P10" s="91">
        <v>9.855022285677677</v>
      </c>
      <c r="Q10" s="54"/>
      <c r="R10" s="54"/>
      <c r="S10" s="54"/>
      <c r="T10" s="54"/>
    </row>
    <row r="11" spans="1:20" s="57" customFormat="1" ht="19.5" customHeight="1">
      <c r="A11" s="50"/>
      <c r="B11" s="51" t="s">
        <v>47</v>
      </c>
      <c r="C11" s="47">
        <v>222</v>
      </c>
      <c r="D11" s="47">
        <v>197</v>
      </c>
      <c r="E11" s="47">
        <v>189</v>
      </c>
      <c r="F11" s="52">
        <v>186</v>
      </c>
      <c r="G11" s="47">
        <v>200</v>
      </c>
      <c r="H11" s="47">
        <v>163</v>
      </c>
      <c r="I11" s="48">
        <v>0.1</v>
      </c>
      <c r="J11" s="48">
        <v>0.2</v>
      </c>
      <c r="K11" s="48">
        <v>0.20258616756248687</v>
      </c>
      <c r="L11" s="48">
        <v>0.17344297511929707</v>
      </c>
      <c r="M11" s="48">
        <v>0.170828927031644</v>
      </c>
      <c r="N11" s="56">
        <v>0.16765517117052153</v>
      </c>
      <c r="O11" s="48">
        <v>0.17935450314318768</v>
      </c>
      <c r="P11" s="92">
        <v>0.14918133311367984</v>
      </c>
      <c r="Q11" s="54"/>
      <c r="R11" s="54"/>
      <c r="S11" s="54"/>
      <c r="T11" s="54"/>
    </row>
    <row r="12" spans="1:20" s="57" customFormat="1" ht="19.5" customHeight="1">
      <c r="A12" s="50"/>
      <c r="B12" s="51" t="s">
        <v>48</v>
      </c>
      <c r="C12" s="47">
        <v>2283</v>
      </c>
      <c r="D12" s="47">
        <v>1819</v>
      </c>
      <c r="E12" s="47">
        <v>1536</v>
      </c>
      <c r="F12" s="52">
        <v>1343</v>
      </c>
      <c r="G12" s="47">
        <v>1254</v>
      </c>
      <c r="H12" s="47">
        <v>1188</v>
      </c>
      <c r="I12" s="48">
        <v>2.4</v>
      </c>
      <c r="J12" s="48">
        <v>2.2</v>
      </c>
      <c r="K12" s="48">
        <v>2.1</v>
      </c>
      <c r="L12" s="48">
        <v>1.6</v>
      </c>
      <c r="M12" s="48">
        <v>1.4</v>
      </c>
      <c r="N12" s="56">
        <v>1.2</v>
      </c>
      <c r="O12" s="48">
        <v>1.1</v>
      </c>
      <c r="P12" s="92">
        <v>1.1</v>
      </c>
      <c r="Q12" s="54"/>
      <c r="R12" s="54"/>
      <c r="S12" s="54"/>
      <c r="T12" s="54"/>
    </row>
    <row r="13" spans="1:20" s="57" customFormat="1" ht="19.5" customHeight="1">
      <c r="A13" s="50"/>
      <c r="B13" s="51" t="s">
        <v>9</v>
      </c>
      <c r="C13" s="47">
        <v>10137</v>
      </c>
      <c r="D13" s="47">
        <v>12887</v>
      </c>
      <c r="E13" s="47">
        <v>10872</v>
      </c>
      <c r="F13" s="52">
        <v>10310</v>
      </c>
      <c r="G13" s="47">
        <v>10252</v>
      </c>
      <c r="H13" s="47">
        <v>9403</v>
      </c>
      <c r="I13" s="48">
        <v>10.3</v>
      </c>
      <c r="J13" s="48">
        <v>9.4</v>
      </c>
      <c r="K13" s="48">
        <v>9.250522435049232</v>
      </c>
      <c r="L13" s="48">
        <v>11.345987920621226</v>
      </c>
      <c r="M13" s="48">
        <v>9.826730659725047</v>
      </c>
      <c r="N13" s="56">
        <v>9.293144165419768</v>
      </c>
      <c r="O13" s="48">
        <v>9.1937118311198</v>
      </c>
      <c r="P13" s="92">
        <v>8.605840952563996</v>
      </c>
      <c r="Q13" s="54"/>
      <c r="R13" s="54"/>
      <c r="S13" s="54"/>
      <c r="T13" s="54"/>
    </row>
    <row r="14" spans="1:20" s="57" customFormat="1" ht="19.5" customHeight="1">
      <c r="A14" s="118" t="s">
        <v>10</v>
      </c>
      <c r="B14" s="119"/>
      <c r="C14" s="46">
        <v>103009</v>
      </c>
      <c r="D14" s="46">
        <v>104918</v>
      </c>
      <c r="E14" s="46">
        <v>104863</v>
      </c>
      <c r="F14" s="49">
        <v>106458</v>
      </c>
      <c r="G14" s="46">
        <v>106903</v>
      </c>
      <c r="H14" s="46">
        <v>105194</v>
      </c>
      <c r="I14" s="62">
        <v>93.2</v>
      </c>
      <c r="J14" s="62">
        <v>93.8</v>
      </c>
      <c r="K14" s="62">
        <v>94.0431307775841</v>
      </c>
      <c r="L14" s="62">
        <v>92.37389727245515</v>
      </c>
      <c r="M14" s="62">
        <v>94.81999240760324</v>
      </c>
      <c r="N14" s="63">
        <v>95.99058967748915</v>
      </c>
      <c r="O14" s="62">
        <v>95.82293854417948</v>
      </c>
      <c r="P14" s="91">
        <v>97.19453154315732</v>
      </c>
      <c r="Q14" s="54"/>
      <c r="R14" s="54"/>
      <c r="S14" s="54"/>
      <c r="T14" s="54"/>
    </row>
    <row r="15" spans="1:20" s="57" customFormat="1" ht="19.5" customHeight="1">
      <c r="A15" s="50"/>
      <c r="B15" s="51" t="s">
        <v>11</v>
      </c>
      <c r="C15" s="47">
        <v>642</v>
      </c>
      <c r="D15" s="47">
        <v>620</v>
      </c>
      <c r="E15" s="47">
        <v>688</v>
      </c>
      <c r="F15" s="52">
        <v>676</v>
      </c>
      <c r="G15" s="47">
        <v>643</v>
      </c>
      <c r="H15" s="47">
        <v>583</v>
      </c>
      <c r="I15" s="48">
        <v>0.7</v>
      </c>
      <c r="J15" s="48">
        <v>0.6</v>
      </c>
      <c r="K15" s="48">
        <v>0.5858572953834079</v>
      </c>
      <c r="L15" s="48">
        <v>0.5458611399693614</v>
      </c>
      <c r="M15" s="48">
        <v>0.6218534486654554</v>
      </c>
      <c r="N15" s="56">
        <v>0.6093273962971644</v>
      </c>
      <c r="O15" s="48">
        <v>0.5766247276053483</v>
      </c>
      <c r="P15" s="92">
        <v>0.5335749521796034</v>
      </c>
      <c r="Q15" s="54"/>
      <c r="R15" s="54"/>
      <c r="S15" s="54"/>
      <c r="T15" s="54"/>
    </row>
    <row r="16" spans="1:20" s="57" customFormat="1" ht="19.5" customHeight="1">
      <c r="A16" s="50"/>
      <c r="B16" s="51" t="s">
        <v>12</v>
      </c>
      <c r="C16" s="47">
        <v>16172</v>
      </c>
      <c r="D16" s="47">
        <v>18171</v>
      </c>
      <c r="E16" s="47">
        <v>18479</v>
      </c>
      <c r="F16" s="52">
        <v>19416</v>
      </c>
      <c r="G16" s="47">
        <v>18845</v>
      </c>
      <c r="H16" s="47">
        <v>15255</v>
      </c>
      <c r="I16" s="48">
        <v>15.5</v>
      </c>
      <c r="J16" s="48">
        <v>15.7</v>
      </c>
      <c r="K16" s="48">
        <v>14.8</v>
      </c>
      <c r="L16" s="48">
        <v>16</v>
      </c>
      <c r="M16" s="48">
        <v>16.702369008559522</v>
      </c>
      <c r="N16" s="56">
        <v>17.50103657767122</v>
      </c>
      <c r="O16" s="48">
        <v>16.899678058666858</v>
      </c>
      <c r="P16" s="92">
        <v>13.961725378215863</v>
      </c>
      <c r="Q16" s="54"/>
      <c r="R16" s="54"/>
      <c r="S16" s="54"/>
      <c r="T16" s="54"/>
    </row>
    <row r="17" spans="1:20" s="57" customFormat="1" ht="19.5" customHeight="1">
      <c r="A17" s="50"/>
      <c r="B17" s="51" t="s">
        <v>50</v>
      </c>
      <c r="C17" s="47">
        <v>5650</v>
      </c>
      <c r="D17" s="47">
        <v>5359</v>
      </c>
      <c r="E17" s="47">
        <v>5534</v>
      </c>
      <c r="F17" s="52">
        <v>5442</v>
      </c>
      <c r="G17" s="47">
        <v>5306</v>
      </c>
      <c r="H17" s="47">
        <v>5422</v>
      </c>
      <c r="I17" s="48">
        <v>6</v>
      </c>
      <c r="J17" s="48">
        <v>5.4</v>
      </c>
      <c r="K17" s="48">
        <v>5.155909219495724</v>
      </c>
      <c r="L17" s="48">
        <v>4.71817717596098</v>
      </c>
      <c r="M17" s="48">
        <v>5.00194329202708</v>
      </c>
      <c r="N17" s="56">
        <v>4.905265814569775</v>
      </c>
      <c r="O17" s="48">
        <v>4.758274968388769</v>
      </c>
      <c r="P17" s="92">
        <v>4.962338577560565</v>
      </c>
      <c r="Q17" s="54"/>
      <c r="R17" s="54"/>
      <c r="S17" s="54"/>
      <c r="T17" s="54"/>
    </row>
    <row r="18" spans="1:20" s="57" customFormat="1" ht="19.5" customHeight="1">
      <c r="A18" s="50"/>
      <c r="B18" s="51" t="s">
        <v>49</v>
      </c>
      <c r="C18" s="47">
        <v>14602</v>
      </c>
      <c r="D18" s="47">
        <v>14639</v>
      </c>
      <c r="E18" s="47">
        <v>14893</v>
      </c>
      <c r="F18" s="52">
        <v>15496</v>
      </c>
      <c r="G18" s="47">
        <v>16442</v>
      </c>
      <c r="H18" s="47">
        <v>15058</v>
      </c>
      <c r="I18" s="48">
        <v>12.8</v>
      </c>
      <c r="J18" s="48">
        <v>12.7</v>
      </c>
      <c r="K18" s="48">
        <v>13.325059543907358</v>
      </c>
      <c r="L18" s="48">
        <v>12.88848585163142</v>
      </c>
      <c r="M18" s="48">
        <v>13.5</v>
      </c>
      <c r="N18" s="56">
        <v>14</v>
      </c>
      <c r="O18" s="48">
        <v>14.7</v>
      </c>
      <c r="P18" s="92">
        <v>14.7</v>
      </c>
      <c r="Q18" s="54"/>
      <c r="R18" s="54"/>
      <c r="S18" s="54"/>
      <c r="T18" s="54"/>
    </row>
    <row r="19" spans="1:20" s="57" customFormat="1" ht="19.5" customHeight="1">
      <c r="A19" s="50"/>
      <c r="B19" s="51" t="s">
        <v>55</v>
      </c>
      <c r="C19" s="47">
        <v>3229</v>
      </c>
      <c r="D19" s="47">
        <v>3169</v>
      </c>
      <c r="E19" s="47">
        <v>2781</v>
      </c>
      <c r="F19" s="52">
        <v>2906</v>
      </c>
      <c r="G19" s="47">
        <v>3227</v>
      </c>
      <c r="H19" s="47">
        <v>3060</v>
      </c>
      <c r="I19" s="48">
        <v>3</v>
      </c>
      <c r="J19" s="48">
        <v>2.9</v>
      </c>
      <c r="K19" s="48">
        <v>2.946624932699415</v>
      </c>
      <c r="L19" s="48">
        <v>2.7900547621982357</v>
      </c>
      <c r="M19" s="48">
        <v>2.5136256406084763</v>
      </c>
      <c r="N19" s="56">
        <v>2.6193867065673957</v>
      </c>
      <c r="O19" s="48">
        <v>2.893884908215333</v>
      </c>
      <c r="P19" s="92">
        <v>2.8005820817660143</v>
      </c>
      <c r="Q19" s="54"/>
      <c r="R19" s="54"/>
      <c r="S19" s="54"/>
      <c r="T19" s="54"/>
    </row>
    <row r="20" spans="1:20" s="57" customFormat="1" ht="19.5" customHeight="1">
      <c r="A20" s="50"/>
      <c r="B20" s="51" t="s">
        <v>56</v>
      </c>
      <c r="C20" s="47">
        <v>42562</v>
      </c>
      <c r="D20" s="47">
        <v>43202</v>
      </c>
      <c r="E20" s="47">
        <v>42211</v>
      </c>
      <c r="F20" s="52">
        <v>42218</v>
      </c>
      <c r="G20" s="47">
        <v>42326</v>
      </c>
      <c r="H20" s="47">
        <v>46566</v>
      </c>
      <c r="I20" s="48">
        <v>37.2</v>
      </c>
      <c r="J20" s="48">
        <v>37.8</v>
      </c>
      <c r="K20" s="48">
        <v>38.83996605312868</v>
      </c>
      <c r="L20" s="48">
        <v>38.0359564015425</v>
      </c>
      <c r="M20" s="48">
        <v>38.15269756049061</v>
      </c>
      <c r="N20" s="56">
        <v>38.05411836815634</v>
      </c>
      <c r="O20" s="48">
        <v>37.9567935001928</v>
      </c>
      <c r="P20" s="92">
        <v>42.618269679580465</v>
      </c>
      <c r="Q20" s="54"/>
      <c r="R20" s="54"/>
      <c r="S20" s="54"/>
      <c r="T20" s="54"/>
    </row>
    <row r="21" spans="1:20" s="57" customFormat="1" ht="19.5" customHeight="1">
      <c r="A21" s="50"/>
      <c r="B21" s="51" t="s">
        <v>51</v>
      </c>
      <c r="C21" s="47">
        <v>14944</v>
      </c>
      <c r="D21" s="47">
        <v>14987</v>
      </c>
      <c r="E21" s="47">
        <v>15131</v>
      </c>
      <c r="F21" s="52">
        <v>14967</v>
      </c>
      <c r="G21" s="47">
        <v>14720</v>
      </c>
      <c r="H21" s="47">
        <v>14269</v>
      </c>
      <c r="I21" s="48">
        <v>13.7</v>
      </c>
      <c r="J21" s="48">
        <v>13.9</v>
      </c>
      <c r="K21" s="48">
        <v>13.637151747990108</v>
      </c>
      <c r="L21" s="48">
        <v>13.194872426969063</v>
      </c>
      <c r="M21" s="48">
        <v>13.676256586856114</v>
      </c>
      <c r="N21" s="56">
        <v>13.490833047898901</v>
      </c>
      <c r="O21" s="48">
        <v>13.200491431338612</v>
      </c>
      <c r="P21" s="92">
        <v>13.059315596313482</v>
      </c>
      <c r="Q21" s="54"/>
      <c r="R21" s="54"/>
      <c r="S21" s="54"/>
      <c r="T21" s="54"/>
    </row>
    <row r="22" spans="1:20" s="57" customFormat="1" ht="19.5" customHeight="1">
      <c r="A22" s="50"/>
      <c r="B22" s="51" t="s">
        <v>13</v>
      </c>
      <c r="C22" s="47">
        <v>5208</v>
      </c>
      <c r="D22" s="47">
        <v>4771</v>
      </c>
      <c r="E22" s="47">
        <v>5146</v>
      </c>
      <c r="F22" s="52">
        <v>5337</v>
      </c>
      <c r="G22" s="47">
        <v>5394</v>
      </c>
      <c r="H22" s="47">
        <v>4981</v>
      </c>
      <c r="I22" s="48">
        <v>4.3</v>
      </c>
      <c r="J22" s="48">
        <v>4.8</v>
      </c>
      <c r="K22" s="48">
        <v>4.752561984979422</v>
      </c>
      <c r="L22" s="48">
        <v>4.200489514183586</v>
      </c>
      <c r="M22" s="48">
        <v>4.65124687039598</v>
      </c>
      <c r="N22" s="56">
        <v>4.810621766328352</v>
      </c>
      <c r="O22" s="48">
        <v>4.837190949771771</v>
      </c>
      <c r="P22" s="92">
        <v>4.558725277541345</v>
      </c>
      <c r="Q22" s="54"/>
      <c r="R22" s="54"/>
      <c r="S22" s="54"/>
      <c r="T22" s="54"/>
    </row>
    <row r="23" spans="1:20" s="57" customFormat="1" ht="19.5" customHeight="1">
      <c r="A23" s="126" t="s">
        <v>52</v>
      </c>
      <c r="B23" s="127"/>
      <c r="C23" s="53">
        <v>6377</v>
      </c>
      <c r="D23" s="53">
        <v>6580</v>
      </c>
      <c r="E23" s="53">
        <v>7125</v>
      </c>
      <c r="F23" s="53">
        <v>7533</v>
      </c>
      <c r="G23" s="53">
        <v>7347</v>
      </c>
      <c r="H23" s="53">
        <v>7027</v>
      </c>
      <c r="I23" s="64">
        <v>6.3</v>
      </c>
      <c r="J23" s="64">
        <v>5.90502828353459</v>
      </c>
      <c r="K23" s="64">
        <v>5.819333290747652</v>
      </c>
      <c r="L23" s="64">
        <v>5.793171453223222</v>
      </c>
      <c r="M23" s="64">
        <v>6.439979392065945</v>
      </c>
      <c r="N23" s="65">
        <v>6.790034432406122</v>
      </c>
      <c r="O23" s="64">
        <v>6.588587672964999</v>
      </c>
      <c r="P23" s="94">
        <v>6.431271336133916</v>
      </c>
      <c r="Q23" s="54"/>
      <c r="R23" s="54"/>
      <c r="S23" s="54"/>
      <c r="T23" s="54"/>
    </row>
    <row r="24" spans="1:20" s="57" customFormat="1" ht="13.5">
      <c r="A24" s="54"/>
      <c r="B24" s="54"/>
      <c r="C24" s="54"/>
      <c r="D24" s="54"/>
      <c r="E24" s="54"/>
      <c r="F24" s="54"/>
      <c r="G24" s="54"/>
      <c r="H24" s="54"/>
      <c r="I24" s="54"/>
      <c r="J24" s="66"/>
      <c r="K24" s="66"/>
      <c r="L24" s="125" t="s">
        <v>76</v>
      </c>
      <c r="M24" s="125"/>
      <c r="N24" s="125"/>
      <c r="O24" s="125"/>
      <c r="P24" s="125"/>
      <c r="Q24" s="54"/>
      <c r="R24" s="54"/>
      <c r="S24" s="54"/>
      <c r="T24" s="54"/>
    </row>
    <row r="25" ht="13.5">
      <c r="I25" s="68"/>
    </row>
  </sheetData>
  <mergeCells count="11">
    <mergeCell ref="L24:P24"/>
    <mergeCell ref="A23:B23"/>
    <mergeCell ref="I3:P3"/>
    <mergeCell ref="A10:B10"/>
    <mergeCell ref="A14:B14"/>
    <mergeCell ref="A3:B4"/>
    <mergeCell ref="A5:B5"/>
    <mergeCell ref="A6:B6"/>
    <mergeCell ref="C3:H3"/>
    <mergeCell ref="A1:H1"/>
    <mergeCell ref="I1:P1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R12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5.625" style="55" customWidth="1"/>
    <col min="2" max="2" width="16.25390625" style="55" customWidth="1"/>
    <col min="3" max="16" width="10.875" style="55" customWidth="1"/>
    <col min="17" max="17" width="9.00390625" style="55" customWidth="1"/>
    <col min="18" max="16384" width="9.00390625" style="61" customWidth="1"/>
  </cols>
  <sheetData>
    <row r="1" spans="1:18" ht="21">
      <c r="A1" s="123" t="s">
        <v>14</v>
      </c>
      <c r="B1" s="123"/>
      <c r="C1" s="123"/>
      <c r="D1" s="123"/>
      <c r="E1" s="123"/>
      <c r="F1" s="123"/>
      <c r="G1" s="123"/>
      <c r="H1" s="123"/>
      <c r="I1" s="124" t="s">
        <v>78</v>
      </c>
      <c r="J1" s="124"/>
      <c r="K1" s="124"/>
      <c r="L1" s="124"/>
      <c r="M1" s="124"/>
      <c r="N1" s="124"/>
      <c r="O1" s="124"/>
      <c r="P1" s="124"/>
      <c r="Q1" s="70"/>
      <c r="R1" s="67"/>
    </row>
    <row r="2" ht="13.5">
      <c r="P2" s="110" t="s">
        <v>77</v>
      </c>
    </row>
    <row r="3" spans="1:17" s="57" customFormat="1" ht="16.5" customHeight="1">
      <c r="A3" s="139"/>
      <c r="B3" s="140"/>
      <c r="C3" s="120" t="s">
        <v>63</v>
      </c>
      <c r="D3" s="121"/>
      <c r="E3" s="121"/>
      <c r="F3" s="121"/>
      <c r="G3" s="121"/>
      <c r="H3" s="122"/>
      <c r="I3" s="134" t="s">
        <v>65</v>
      </c>
      <c r="J3" s="134"/>
      <c r="K3" s="134"/>
      <c r="L3" s="134"/>
      <c r="M3" s="134"/>
      <c r="N3" s="134"/>
      <c r="O3" s="128"/>
      <c r="P3" s="89"/>
      <c r="Q3" s="54"/>
    </row>
    <row r="4" spans="1:17" s="57" customFormat="1" ht="16.5" customHeight="1">
      <c r="A4" s="141"/>
      <c r="B4" s="142"/>
      <c r="C4" s="71" t="s">
        <v>2</v>
      </c>
      <c r="D4" s="71" t="s">
        <v>3</v>
      </c>
      <c r="E4" s="71" t="s">
        <v>4</v>
      </c>
      <c r="F4" s="71" t="s">
        <v>39</v>
      </c>
      <c r="G4" s="71" t="s">
        <v>44</v>
      </c>
      <c r="H4" s="71" t="s">
        <v>61</v>
      </c>
      <c r="I4" s="71" t="s">
        <v>0</v>
      </c>
      <c r="J4" s="71" t="s">
        <v>1</v>
      </c>
      <c r="K4" s="71" t="s">
        <v>2</v>
      </c>
      <c r="L4" s="71" t="s">
        <v>3</v>
      </c>
      <c r="M4" s="71" t="s">
        <v>4</v>
      </c>
      <c r="N4" s="71" t="s">
        <v>39</v>
      </c>
      <c r="O4" s="95" t="s">
        <v>44</v>
      </c>
      <c r="P4" s="99" t="s">
        <v>61</v>
      </c>
      <c r="Q4" s="54"/>
    </row>
    <row r="5" spans="1:17" s="75" customFormat="1" ht="17.25" customHeight="1">
      <c r="A5" s="135" t="s">
        <v>5</v>
      </c>
      <c r="B5" s="136"/>
      <c r="C5" s="72">
        <v>189016</v>
      </c>
      <c r="D5" s="72">
        <v>191990</v>
      </c>
      <c r="E5" s="72">
        <v>189596</v>
      </c>
      <c r="F5" s="72">
        <v>190179</v>
      </c>
      <c r="G5" s="72">
        <v>189343</v>
      </c>
      <c r="H5" s="72">
        <v>183287</v>
      </c>
      <c r="I5" s="69">
        <v>100</v>
      </c>
      <c r="J5" s="69">
        <v>100</v>
      </c>
      <c r="K5" s="69">
        <v>100</v>
      </c>
      <c r="L5" s="69">
        <v>100</v>
      </c>
      <c r="M5" s="69">
        <v>100</v>
      </c>
      <c r="N5" s="69">
        <v>100</v>
      </c>
      <c r="O5" s="96">
        <v>100</v>
      </c>
      <c r="P5" s="73">
        <v>100</v>
      </c>
      <c r="Q5" s="74"/>
    </row>
    <row r="6" spans="1:17" s="57" customFormat="1" ht="17.25" customHeight="1">
      <c r="A6" s="137" t="s">
        <v>40</v>
      </c>
      <c r="B6" s="138"/>
      <c r="C6" s="76">
        <v>132782</v>
      </c>
      <c r="D6" s="76">
        <v>135171</v>
      </c>
      <c r="E6" s="76">
        <v>133496</v>
      </c>
      <c r="F6" s="76">
        <v>132562</v>
      </c>
      <c r="G6" s="76">
        <v>130701</v>
      </c>
      <c r="H6" s="76">
        <v>125128</v>
      </c>
      <c r="I6" s="16">
        <v>69.19000435424432</v>
      </c>
      <c r="J6" s="16">
        <v>69.7</v>
      </c>
      <c r="K6" s="16">
        <v>70.24907944301012</v>
      </c>
      <c r="L6" s="16">
        <v>70.40522943903328</v>
      </c>
      <c r="M6" s="16">
        <v>70.41076815966582</v>
      </c>
      <c r="N6" s="16">
        <v>69.70380536231656</v>
      </c>
      <c r="O6" s="97">
        <v>69.02869395752683</v>
      </c>
      <c r="P6" s="17">
        <v>68.26888977396105</v>
      </c>
      <c r="Q6" s="54"/>
    </row>
    <row r="7" spans="1:17" s="57" customFormat="1" ht="17.25" customHeight="1">
      <c r="A7" s="137" t="s">
        <v>15</v>
      </c>
      <c r="B7" s="138"/>
      <c r="C7" s="76">
        <v>16769</v>
      </c>
      <c r="D7" s="76">
        <v>16606</v>
      </c>
      <c r="E7" s="76">
        <v>14692</v>
      </c>
      <c r="F7" s="76">
        <v>14179</v>
      </c>
      <c r="G7" s="76">
        <v>13969</v>
      </c>
      <c r="H7" s="76">
        <v>14466</v>
      </c>
      <c r="I7" s="16">
        <v>9.899002771848217</v>
      </c>
      <c r="J7" s="16">
        <v>9.2</v>
      </c>
      <c r="K7" s="16">
        <v>8.8717357260761</v>
      </c>
      <c r="L7" s="16">
        <v>8.649408823376218</v>
      </c>
      <c r="M7" s="16">
        <v>7.749108630983775</v>
      </c>
      <c r="N7" s="16">
        <v>7.455607611776275</v>
      </c>
      <c r="O7" s="97">
        <v>7.377616283675657</v>
      </c>
      <c r="P7" s="17">
        <v>7.892540114683529</v>
      </c>
      <c r="Q7" s="54"/>
    </row>
    <row r="8" spans="1:17" s="57" customFormat="1" ht="17.25" customHeight="1">
      <c r="A8" s="137" t="s">
        <v>16</v>
      </c>
      <c r="B8" s="138"/>
      <c r="C8" s="76">
        <v>39465</v>
      </c>
      <c r="D8" s="76">
        <v>40213</v>
      </c>
      <c r="E8" s="76">
        <v>41408</v>
      </c>
      <c r="F8" s="76">
        <v>43438</v>
      </c>
      <c r="G8" s="76">
        <v>44673</v>
      </c>
      <c r="H8" s="76">
        <v>43693</v>
      </c>
      <c r="I8" s="16">
        <v>20.910992873907457</v>
      </c>
      <c r="J8" s="16">
        <v>21.1</v>
      </c>
      <c r="K8" s="16">
        <v>20.879184830913786</v>
      </c>
      <c r="L8" s="16">
        <v>20.945361737590503</v>
      </c>
      <c r="M8" s="16">
        <v>21.84012320935041</v>
      </c>
      <c r="N8" s="16">
        <v>22.840587025907173</v>
      </c>
      <c r="O8" s="97">
        <v>23.593689758797524</v>
      </c>
      <c r="P8" s="17">
        <v>23.838570111355416</v>
      </c>
      <c r="Q8" s="54"/>
    </row>
    <row r="9" spans="1:17" s="57" customFormat="1" ht="17.25" customHeight="1">
      <c r="A9" s="77"/>
      <c r="B9" s="78" t="s">
        <v>17</v>
      </c>
      <c r="C9" s="76">
        <v>12680</v>
      </c>
      <c r="D9" s="76">
        <v>13134</v>
      </c>
      <c r="E9" s="76">
        <v>13498</v>
      </c>
      <c r="F9" s="76">
        <v>14405</v>
      </c>
      <c r="G9" s="76">
        <v>14630</v>
      </c>
      <c r="H9" s="76">
        <v>13303</v>
      </c>
      <c r="I9" s="16">
        <v>6.925903505697688</v>
      </c>
      <c r="J9" s="16">
        <v>6.3</v>
      </c>
      <c r="K9" s="16">
        <v>6.708426799847632</v>
      </c>
      <c r="L9" s="16">
        <v>6.840981301109434</v>
      </c>
      <c r="M9" s="16">
        <v>7.119348509462226</v>
      </c>
      <c r="N9" s="16">
        <v>7.574443024729334</v>
      </c>
      <c r="O9" s="97">
        <v>7.726718178121188</v>
      </c>
      <c r="P9" s="17">
        <v>7.2580161168004285</v>
      </c>
      <c r="Q9" s="54"/>
    </row>
    <row r="10" spans="1:17" s="57" customFormat="1" ht="17.25" customHeight="1">
      <c r="A10" s="77"/>
      <c r="B10" s="78" t="s">
        <v>18</v>
      </c>
      <c r="C10" s="76">
        <v>120</v>
      </c>
      <c r="D10" s="76">
        <v>-169</v>
      </c>
      <c r="E10" s="76">
        <v>322</v>
      </c>
      <c r="F10" s="76">
        <v>269</v>
      </c>
      <c r="G10" s="76">
        <v>32</v>
      </c>
      <c r="H10" s="76">
        <v>1998</v>
      </c>
      <c r="I10" s="16">
        <v>0.3727657947557906</v>
      </c>
      <c r="J10" s="16">
        <v>0.4</v>
      </c>
      <c r="K10" s="16">
        <v>0.06348668895754857</v>
      </c>
      <c r="L10" s="16">
        <v>-0.08802541799052034</v>
      </c>
      <c r="M10" s="16">
        <v>0.1698348066414903</v>
      </c>
      <c r="N10" s="16">
        <v>0.14144569063881923</v>
      </c>
      <c r="O10" s="97">
        <v>0.016900545570736707</v>
      </c>
      <c r="P10" s="17">
        <v>1.0900936782204957</v>
      </c>
      <c r="Q10" s="54"/>
    </row>
    <row r="11" spans="1:17" s="57" customFormat="1" ht="17.25" customHeight="1">
      <c r="A11" s="79"/>
      <c r="B11" s="80" t="s">
        <v>19</v>
      </c>
      <c r="C11" s="81">
        <v>26665</v>
      </c>
      <c r="D11" s="81">
        <v>27248</v>
      </c>
      <c r="E11" s="81">
        <v>27588</v>
      </c>
      <c r="F11" s="81">
        <v>28764</v>
      </c>
      <c r="G11" s="81">
        <v>30011</v>
      </c>
      <c r="H11" s="81">
        <v>28392</v>
      </c>
      <c r="I11" s="20">
        <v>13.612323573453978</v>
      </c>
      <c r="J11" s="20">
        <v>14.4</v>
      </c>
      <c r="K11" s="20">
        <v>14.107271342108604</v>
      </c>
      <c r="L11" s="20">
        <v>14.192405854471588</v>
      </c>
      <c r="M11" s="20">
        <v>14.550939893246692</v>
      </c>
      <c r="N11" s="20">
        <v>15.12469831053902</v>
      </c>
      <c r="O11" s="98">
        <v>15.8500710351056</v>
      </c>
      <c r="P11" s="21">
        <v>15.490460316334492</v>
      </c>
      <c r="Q11" s="54"/>
    </row>
    <row r="12" spans="1:17" s="57" customFormat="1" ht="13.5">
      <c r="A12" s="54"/>
      <c r="B12" s="54"/>
      <c r="C12" s="54"/>
      <c r="D12" s="54"/>
      <c r="E12" s="54"/>
      <c r="F12" s="54"/>
      <c r="G12" s="54"/>
      <c r="H12" s="54"/>
      <c r="I12" s="54"/>
      <c r="J12" s="66"/>
      <c r="K12" s="66"/>
      <c r="L12" s="125" t="s">
        <v>76</v>
      </c>
      <c r="M12" s="125"/>
      <c r="N12" s="125"/>
      <c r="O12" s="125"/>
      <c r="P12" s="125"/>
      <c r="Q12" s="54"/>
    </row>
  </sheetData>
  <mergeCells count="10">
    <mergeCell ref="I1:P1"/>
    <mergeCell ref="L12:P12"/>
    <mergeCell ref="I3:O3"/>
    <mergeCell ref="A5:B5"/>
    <mergeCell ref="A6:B6"/>
    <mergeCell ref="A7:B7"/>
    <mergeCell ref="A8:B8"/>
    <mergeCell ref="A3:B4"/>
    <mergeCell ref="C3:H3"/>
    <mergeCell ref="A1:H1"/>
  </mergeCells>
  <printOptions/>
  <pageMargins left="0.75" right="0.75" top="1" bottom="1" header="0.512" footer="0.512"/>
  <pageSetup horizontalDpi="300" verticalDpi="300" orientation="portrait" paperSize="9" scale="9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"/>
  <dimension ref="A1:T42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4.25390625" style="1" customWidth="1"/>
    <col min="2" max="7" width="12.125" style="1" customWidth="1"/>
    <col min="8" max="13" width="7.125" style="1" customWidth="1"/>
    <col min="14" max="19" width="7.25390625" style="1" customWidth="1"/>
    <col min="20" max="20" width="12.75390625" style="38" bestFit="1" customWidth="1"/>
  </cols>
  <sheetData>
    <row r="1" spans="1:19" ht="21">
      <c r="A1" s="151" t="s">
        <v>20</v>
      </c>
      <c r="B1" s="151"/>
      <c r="C1" s="151"/>
      <c r="D1" s="151"/>
      <c r="E1" s="151"/>
      <c r="F1" s="151"/>
      <c r="G1" s="151"/>
      <c r="H1" s="152" t="s">
        <v>79</v>
      </c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ht="13.5">
      <c r="S2" s="111" t="s">
        <v>66</v>
      </c>
    </row>
    <row r="3" spans="1:20" s="3" customFormat="1" ht="18.75" customHeight="1">
      <c r="A3" s="144"/>
      <c r="B3" s="146" t="s">
        <v>69</v>
      </c>
      <c r="C3" s="146"/>
      <c r="D3" s="146"/>
      <c r="E3" s="146"/>
      <c r="F3" s="146"/>
      <c r="G3" s="147"/>
      <c r="H3" s="148" t="s">
        <v>68</v>
      </c>
      <c r="I3" s="146"/>
      <c r="J3" s="146"/>
      <c r="K3" s="146"/>
      <c r="L3" s="146"/>
      <c r="M3" s="147"/>
      <c r="N3" s="148" t="s">
        <v>38</v>
      </c>
      <c r="O3" s="146"/>
      <c r="P3" s="146"/>
      <c r="Q3" s="146"/>
      <c r="R3" s="146"/>
      <c r="S3" s="149"/>
      <c r="T3" s="37"/>
    </row>
    <row r="4" spans="1:20" s="3" customFormat="1" ht="18.75" customHeight="1">
      <c r="A4" s="145"/>
      <c r="B4" s="13" t="s">
        <v>21</v>
      </c>
      <c r="C4" s="13" t="s">
        <v>22</v>
      </c>
      <c r="D4" s="13" t="s">
        <v>23</v>
      </c>
      <c r="E4" s="13" t="s">
        <v>41</v>
      </c>
      <c r="F4" s="13" t="s">
        <v>58</v>
      </c>
      <c r="G4" s="13" t="s">
        <v>66</v>
      </c>
      <c r="H4" s="13" t="s">
        <v>24</v>
      </c>
      <c r="I4" s="13" t="s">
        <v>25</v>
      </c>
      <c r="J4" s="13" t="s">
        <v>26</v>
      </c>
      <c r="K4" s="13" t="s">
        <v>42</v>
      </c>
      <c r="L4" s="13" t="s">
        <v>59</v>
      </c>
      <c r="M4" s="13" t="s">
        <v>67</v>
      </c>
      <c r="N4" s="13" t="s">
        <v>24</v>
      </c>
      <c r="O4" s="13" t="s">
        <v>25</v>
      </c>
      <c r="P4" s="13" t="s">
        <v>26</v>
      </c>
      <c r="Q4" s="13" t="s">
        <v>42</v>
      </c>
      <c r="R4" s="101" t="s">
        <v>59</v>
      </c>
      <c r="S4" s="102" t="s">
        <v>67</v>
      </c>
      <c r="T4" s="42"/>
    </row>
    <row r="5" spans="1:20" s="5" customFormat="1" ht="18.75" customHeight="1">
      <c r="A5" s="22" t="s">
        <v>57</v>
      </c>
      <c r="B5" s="23">
        <v>2542480</v>
      </c>
      <c r="C5" s="23">
        <v>2567395</v>
      </c>
      <c r="D5" s="23">
        <v>2547628</v>
      </c>
      <c r="E5" s="23">
        <v>2518246</v>
      </c>
      <c r="F5" s="23">
        <v>2505095</v>
      </c>
      <c r="G5" s="23">
        <v>2479162</v>
      </c>
      <c r="H5" s="24">
        <v>-0.12307448147067523</v>
      </c>
      <c r="I5" s="24">
        <v>0.979948711494294</v>
      </c>
      <c r="J5" s="24">
        <v>-0.7699243786016607</v>
      </c>
      <c r="K5" s="24">
        <v>-1.1533080967864984</v>
      </c>
      <c r="L5" s="24">
        <v>-0.5222285670264171</v>
      </c>
      <c r="M5" s="24">
        <v>-1.035210241527762</v>
      </c>
      <c r="N5" s="24">
        <v>100</v>
      </c>
      <c r="O5" s="24">
        <v>100</v>
      </c>
      <c r="P5" s="24">
        <v>100</v>
      </c>
      <c r="Q5" s="24">
        <v>100</v>
      </c>
      <c r="R5" s="103">
        <v>100</v>
      </c>
      <c r="S5" s="25">
        <v>100</v>
      </c>
      <c r="T5" s="43"/>
    </row>
    <row r="6" spans="1:20" s="3" customFormat="1" ht="18.75" customHeight="1">
      <c r="A6" s="11"/>
      <c r="B6" s="14"/>
      <c r="C6" s="14"/>
      <c r="D6" s="14"/>
      <c r="E6" s="14"/>
      <c r="F6" s="14"/>
      <c r="G6" s="14"/>
      <c r="H6" s="9"/>
      <c r="I6" s="9"/>
      <c r="J6" s="15"/>
      <c r="K6" s="9"/>
      <c r="L6" s="9"/>
      <c r="M6" s="9"/>
      <c r="N6" s="9"/>
      <c r="O6" s="9"/>
      <c r="P6" s="9"/>
      <c r="Q6" s="9"/>
      <c r="R6" s="104"/>
      <c r="S6" s="10"/>
      <c r="T6" s="37"/>
    </row>
    <row r="7" spans="1:20" s="3" customFormat="1" ht="18.75" customHeight="1">
      <c r="A7" s="11" t="s">
        <v>27</v>
      </c>
      <c r="B7" s="14">
        <v>819484</v>
      </c>
      <c r="C7" s="14">
        <v>833951</v>
      </c>
      <c r="D7" s="14">
        <v>816843</v>
      </c>
      <c r="E7" s="14">
        <v>808120</v>
      </c>
      <c r="F7" s="14">
        <v>802835</v>
      </c>
      <c r="G7" s="14">
        <v>791517</v>
      </c>
      <c r="H7" s="9">
        <v>-1.9695004952461126</v>
      </c>
      <c r="I7" s="9">
        <v>1.7653791898316396</v>
      </c>
      <c r="J7" s="9">
        <v>-2.0514394730625662</v>
      </c>
      <c r="K7" s="9">
        <v>-1.067891871510196</v>
      </c>
      <c r="L7" s="9">
        <v>-0.6539870316289664</v>
      </c>
      <c r="M7" s="9">
        <v>-1.4097541836118221</v>
      </c>
      <c r="N7" s="16">
        <v>32.23167930524527</v>
      </c>
      <c r="O7" s="16">
        <v>32.48237999996105</v>
      </c>
      <c r="P7" s="16">
        <v>32.06288359210999</v>
      </c>
      <c r="Q7" s="16">
        <v>32.090590037669074</v>
      </c>
      <c r="R7" s="97">
        <v>32.048086000730514</v>
      </c>
      <c r="S7" s="17">
        <v>31.92679623195257</v>
      </c>
      <c r="T7" s="37"/>
    </row>
    <row r="8" spans="1:20" s="3" customFormat="1" ht="18.75" customHeight="1">
      <c r="A8" s="11" t="s">
        <v>28</v>
      </c>
      <c r="B8" s="14">
        <v>31863</v>
      </c>
      <c r="C8" s="14">
        <v>32525</v>
      </c>
      <c r="D8" s="14">
        <v>31539</v>
      </c>
      <c r="E8" s="14">
        <v>31347</v>
      </c>
      <c r="F8" s="14">
        <v>31602</v>
      </c>
      <c r="G8" s="14">
        <v>27872</v>
      </c>
      <c r="H8" s="9">
        <v>-1.887547727552652</v>
      </c>
      <c r="I8" s="9">
        <v>2.0776449173022016</v>
      </c>
      <c r="J8" s="9">
        <v>-3.0315142198308997</v>
      </c>
      <c r="K8" s="9">
        <v>-0.6087700941691199</v>
      </c>
      <c r="L8" s="9">
        <v>0.8134749736816937</v>
      </c>
      <c r="M8" s="9">
        <v>-11.803050439845574</v>
      </c>
      <c r="N8" s="16">
        <v>1.2532251974450144</v>
      </c>
      <c r="O8" s="16">
        <v>1.266848303435973</v>
      </c>
      <c r="P8" s="16">
        <v>1.237975088984734</v>
      </c>
      <c r="Q8" s="16">
        <v>1.2447949882577</v>
      </c>
      <c r="R8" s="97">
        <v>1.2615090445671722</v>
      </c>
      <c r="S8" s="17">
        <v>1.1242508557327031</v>
      </c>
      <c r="T8" s="37"/>
    </row>
    <row r="9" spans="1:20" s="3" customFormat="1" ht="18.75" customHeight="1">
      <c r="A9" s="11" t="s">
        <v>29</v>
      </c>
      <c r="B9" s="14">
        <v>83227</v>
      </c>
      <c r="C9" s="14">
        <v>86177</v>
      </c>
      <c r="D9" s="14">
        <v>87272</v>
      </c>
      <c r="E9" s="14">
        <v>89263</v>
      </c>
      <c r="F9" s="14">
        <v>84636</v>
      </c>
      <c r="G9" s="14">
        <v>83991</v>
      </c>
      <c r="H9" s="9">
        <v>5.7213266770829385</v>
      </c>
      <c r="I9" s="9">
        <v>3.544522811106976</v>
      </c>
      <c r="J9" s="9">
        <v>1.2706406581802554</v>
      </c>
      <c r="K9" s="9">
        <v>2.2813731781098134</v>
      </c>
      <c r="L9" s="9">
        <v>-5.183558697332602</v>
      </c>
      <c r="M9" s="9">
        <v>-0.7620870551538372</v>
      </c>
      <c r="N9" s="16">
        <v>3.2734574116610555</v>
      </c>
      <c r="O9" s="16">
        <v>3.3565929668009793</v>
      </c>
      <c r="P9" s="16">
        <v>3.425617868856835</v>
      </c>
      <c r="Q9" s="16">
        <v>3.544649728422084</v>
      </c>
      <c r="R9" s="97">
        <v>3.378554505916941</v>
      </c>
      <c r="S9" s="17">
        <v>3.387878646090897</v>
      </c>
      <c r="T9" s="37"/>
    </row>
    <row r="10" spans="1:20" s="3" customFormat="1" ht="18.75" customHeight="1">
      <c r="A10" s="11" t="s">
        <v>30</v>
      </c>
      <c r="B10" s="14">
        <v>109073</v>
      </c>
      <c r="C10" s="14">
        <v>113867</v>
      </c>
      <c r="D10" s="14">
        <v>110197</v>
      </c>
      <c r="E10" s="14">
        <v>109782</v>
      </c>
      <c r="F10" s="14">
        <v>109364</v>
      </c>
      <c r="G10" s="14">
        <v>109263</v>
      </c>
      <c r="H10" s="9">
        <v>-1.5977409692901734</v>
      </c>
      <c r="I10" s="9">
        <v>4.395221548870931</v>
      </c>
      <c r="J10" s="9">
        <v>-3.2230584805079565</v>
      </c>
      <c r="K10" s="9">
        <v>-0.37659827400019497</v>
      </c>
      <c r="L10" s="9">
        <v>-0.3807545863620643</v>
      </c>
      <c r="M10" s="9">
        <v>-0.09235214513002576</v>
      </c>
      <c r="N10" s="16">
        <v>4.2900239136591045</v>
      </c>
      <c r="O10" s="16">
        <v>4.435118086620875</v>
      </c>
      <c r="P10" s="16">
        <v>4.325474519827856</v>
      </c>
      <c r="Q10" s="16">
        <v>4.359462895999835</v>
      </c>
      <c r="R10" s="97">
        <v>4.365662779255876</v>
      </c>
      <c r="S10" s="17">
        <v>4.407255354833609</v>
      </c>
      <c r="T10" s="37"/>
    </row>
    <row r="11" spans="1:20" s="3" customFormat="1" ht="18.75" customHeight="1">
      <c r="A11" s="11" t="s">
        <v>31</v>
      </c>
      <c r="B11" s="14">
        <v>72102</v>
      </c>
      <c r="C11" s="14">
        <v>73506</v>
      </c>
      <c r="D11" s="14">
        <v>70197</v>
      </c>
      <c r="E11" s="14">
        <v>68767</v>
      </c>
      <c r="F11" s="14">
        <v>66679</v>
      </c>
      <c r="G11" s="14">
        <v>66563</v>
      </c>
      <c r="H11" s="9">
        <v>-0.7857113370853042</v>
      </c>
      <c r="I11" s="9">
        <v>1.947241408005329</v>
      </c>
      <c r="J11" s="9">
        <v>-4.501673332789158</v>
      </c>
      <c r="K11" s="9">
        <v>-2.0371240936222335</v>
      </c>
      <c r="L11" s="9">
        <v>-3.036340104992219</v>
      </c>
      <c r="M11" s="9">
        <v>-0.17396781595404587</v>
      </c>
      <c r="N11" s="16">
        <v>2.8358925143953937</v>
      </c>
      <c r="O11" s="16">
        <v>2.863057690772164</v>
      </c>
      <c r="P11" s="16">
        <v>2.755386579202301</v>
      </c>
      <c r="Q11" s="16">
        <v>2.730749894966576</v>
      </c>
      <c r="R11" s="97">
        <v>2.6617353832888573</v>
      </c>
      <c r="S11" s="17">
        <v>2.6848991715749113</v>
      </c>
      <c r="T11" s="37"/>
    </row>
    <row r="12" spans="1:20" s="3" customFormat="1" ht="18.75" customHeight="1">
      <c r="A12" s="11" t="s">
        <v>32</v>
      </c>
      <c r="B12" s="14">
        <v>90342</v>
      </c>
      <c r="C12" s="14">
        <v>92019</v>
      </c>
      <c r="D12" s="14">
        <v>89571</v>
      </c>
      <c r="E12" s="14">
        <v>88845</v>
      </c>
      <c r="F12" s="14">
        <v>88921</v>
      </c>
      <c r="G12" s="14">
        <v>88480</v>
      </c>
      <c r="H12" s="9">
        <v>-1.2061895128219202</v>
      </c>
      <c r="I12" s="9">
        <v>1.856279471342237</v>
      </c>
      <c r="J12" s="9">
        <v>-2.66032015127311</v>
      </c>
      <c r="K12" s="9">
        <v>-0.8105301939243748</v>
      </c>
      <c r="L12" s="9">
        <v>0.08554223647925241</v>
      </c>
      <c r="M12" s="9">
        <v>-0.49594583956545923</v>
      </c>
      <c r="N12" s="16">
        <v>3.5533022875302853</v>
      </c>
      <c r="O12" s="16">
        <v>3.5841387865910774</v>
      </c>
      <c r="P12" s="16">
        <v>3.5158586732442885</v>
      </c>
      <c r="Q12" s="16">
        <v>3.528050873504812</v>
      </c>
      <c r="R12" s="97">
        <v>3.5496059031693408</v>
      </c>
      <c r="S12" s="17">
        <v>3.5689478944901545</v>
      </c>
      <c r="T12" s="37"/>
    </row>
    <row r="13" spans="1:20" s="3" customFormat="1" ht="18.75" customHeight="1">
      <c r="A13" s="11" t="s">
        <v>33</v>
      </c>
      <c r="B13" s="14">
        <v>272124</v>
      </c>
      <c r="C13" s="14">
        <v>280636</v>
      </c>
      <c r="D13" s="14">
        <v>283610</v>
      </c>
      <c r="E13" s="14">
        <v>280896</v>
      </c>
      <c r="F13" s="14">
        <v>284076</v>
      </c>
      <c r="G13" s="14">
        <v>293642</v>
      </c>
      <c r="H13" s="9">
        <v>-3.1625096526470498</v>
      </c>
      <c r="I13" s="9">
        <v>3.127985771192554</v>
      </c>
      <c r="J13" s="9">
        <v>1.0597357430978116</v>
      </c>
      <c r="K13" s="9">
        <v>-0.95694792144142</v>
      </c>
      <c r="L13" s="9">
        <v>1.132091592617912</v>
      </c>
      <c r="M13" s="9">
        <v>3.3674087216096993</v>
      </c>
      <c r="N13" s="16">
        <v>10.703093043013121</v>
      </c>
      <c r="O13" s="16">
        <v>10.930768346904157</v>
      </c>
      <c r="P13" s="16">
        <v>11.132316021020337</v>
      </c>
      <c r="Q13" s="16">
        <v>11.154430504406639</v>
      </c>
      <c r="R13" s="97">
        <v>11.339929224240997</v>
      </c>
      <c r="S13" s="17">
        <v>11.84440548862882</v>
      </c>
      <c r="T13" s="37"/>
    </row>
    <row r="14" spans="1:20" s="3" customFormat="1" ht="18.75" customHeight="1">
      <c r="A14" s="11" t="s">
        <v>34</v>
      </c>
      <c r="B14" s="14">
        <v>121909</v>
      </c>
      <c r="C14" s="14">
        <v>118794</v>
      </c>
      <c r="D14" s="14">
        <v>120053</v>
      </c>
      <c r="E14" s="14">
        <v>124190</v>
      </c>
      <c r="F14" s="14">
        <v>119915</v>
      </c>
      <c r="G14" s="14">
        <v>118285</v>
      </c>
      <c r="H14" s="9">
        <v>1.3358048910242504</v>
      </c>
      <c r="I14" s="9">
        <v>-2.555184604910221</v>
      </c>
      <c r="J14" s="9">
        <v>1.0598178359176424</v>
      </c>
      <c r="K14" s="9">
        <v>3.4459780263716766</v>
      </c>
      <c r="L14" s="9">
        <v>-3.442306143811902</v>
      </c>
      <c r="M14" s="9">
        <v>-1.359296168119084</v>
      </c>
      <c r="N14" s="16">
        <v>4.794885308832321</v>
      </c>
      <c r="O14" s="16">
        <v>4.627024668973804</v>
      </c>
      <c r="P14" s="16">
        <v>4.712344188397992</v>
      </c>
      <c r="Q14" s="16">
        <v>4.931607158315749</v>
      </c>
      <c r="R14" s="97">
        <v>4.786844411090199</v>
      </c>
      <c r="S14" s="17">
        <v>4.771168644888878</v>
      </c>
      <c r="T14" s="37"/>
    </row>
    <row r="15" spans="1:20" s="3" customFormat="1" ht="18.75" customHeight="1">
      <c r="A15" s="11" t="s">
        <v>35</v>
      </c>
      <c r="B15" s="14">
        <v>77619</v>
      </c>
      <c r="C15" s="14">
        <v>78372</v>
      </c>
      <c r="D15" s="14">
        <v>78644</v>
      </c>
      <c r="E15" s="14">
        <v>76071</v>
      </c>
      <c r="F15" s="14">
        <v>78171</v>
      </c>
      <c r="G15" s="14">
        <v>78016</v>
      </c>
      <c r="H15" s="9">
        <v>4.873534021510029</v>
      </c>
      <c r="I15" s="9">
        <v>0.9701232945541705</v>
      </c>
      <c r="J15" s="9">
        <v>0.34706272648394876</v>
      </c>
      <c r="K15" s="9">
        <v>-3.271705406642589</v>
      </c>
      <c r="L15" s="9">
        <v>2.760578932839053</v>
      </c>
      <c r="M15" s="9">
        <v>-0.1982832508219179</v>
      </c>
      <c r="N15" s="16">
        <v>3.052885371763003</v>
      </c>
      <c r="O15" s="16">
        <v>3.052588323962616</v>
      </c>
      <c r="P15" s="16">
        <v>3.0869499000639027</v>
      </c>
      <c r="Q15" s="16">
        <v>3.0207930440473247</v>
      </c>
      <c r="R15" s="97">
        <v>3.1204804608208474</v>
      </c>
      <c r="S15" s="17">
        <v>3.1468697890658217</v>
      </c>
      <c r="T15" s="37"/>
    </row>
    <row r="16" spans="1:20" s="36" customFormat="1" ht="18.75" customHeight="1">
      <c r="A16" s="11" t="s">
        <v>36</v>
      </c>
      <c r="B16" s="14">
        <v>190808</v>
      </c>
      <c r="C16" s="14">
        <v>189699</v>
      </c>
      <c r="D16" s="14">
        <v>185565</v>
      </c>
      <c r="E16" s="14">
        <v>184036</v>
      </c>
      <c r="F16" s="14">
        <v>177708</v>
      </c>
      <c r="G16" s="14">
        <v>179579</v>
      </c>
      <c r="H16" s="9">
        <v>-1.1055193038286282</v>
      </c>
      <c r="I16" s="9">
        <v>-0.5812125277766089</v>
      </c>
      <c r="J16" s="9">
        <v>-2.1792418515648504</v>
      </c>
      <c r="K16" s="9">
        <v>-0.8239700374531811</v>
      </c>
      <c r="L16" s="9">
        <v>-3.4384576930600486</v>
      </c>
      <c r="M16" s="9">
        <v>1.0528507439169887</v>
      </c>
      <c r="N16" s="16">
        <v>7.504798464491364</v>
      </c>
      <c r="O16" s="16">
        <v>7.388773445457361</v>
      </c>
      <c r="P16" s="16">
        <v>7.283834217554524</v>
      </c>
      <c r="Q16" s="16">
        <v>7.3081025443900245</v>
      </c>
      <c r="R16" s="97">
        <v>7.0938627078015</v>
      </c>
      <c r="S16" s="17">
        <v>7.243536323967533</v>
      </c>
      <c r="T16" s="44"/>
    </row>
    <row r="17" spans="1:20" s="3" customFormat="1" ht="18.75" customHeight="1">
      <c r="A17" s="18" t="s">
        <v>43</v>
      </c>
      <c r="B17" s="19">
        <v>59644</v>
      </c>
      <c r="C17" s="19">
        <v>62349</v>
      </c>
      <c r="D17" s="19">
        <v>65534</v>
      </c>
      <c r="E17" s="19">
        <v>65840</v>
      </c>
      <c r="F17" s="19">
        <v>66006</v>
      </c>
      <c r="G17" s="19">
        <v>65740</v>
      </c>
      <c r="H17" s="12">
        <v>2.933867182106864</v>
      </c>
      <c r="I17" s="12">
        <v>4.535242438468234</v>
      </c>
      <c r="J17" s="12">
        <v>5.108341753676893</v>
      </c>
      <c r="K17" s="12">
        <v>0.466933194982766</v>
      </c>
      <c r="L17" s="12">
        <v>0.2521263669501783</v>
      </c>
      <c r="M17" s="12">
        <v>-0.4029936672423684</v>
      </c>
      <c r="N17" s="20">
        <v>2.3458984928101696</v>
      </c>
      <c r="O17" s="20">
        <v>2.4284926939563256</v>
      </c>
      <c r="P17" s="20">
        <v>2.5723535775238773</v>
      </c>
      <c r="Q17" s="20">
        <v>2.6145182003664456</v>
      </c>
      <c r="R17" s="98">
        <v>2.6348701346655514</v>
      </c>
      <c r="S17" s="21">
        <v>2.6517024704315406</v>
      </c>
      <c r="T17" s="37"/>
    </row>
    <row r="18" spans="1:20" s="3" customFormat="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6"/>
      <c r="N18" s="4"/>
      <c r="O18" s="150" t="s">
        <v>76</v>
      </c>
      <c r="P18" s="150"/>
      <c r="Q18" s="150"/>
      <c r="R18" s="150"/>
      <c r="S18" s="150"/>
      <c r="T18" s="37"/>
    </row>
    <row r="19" spans="14:19" ht="13.5">
      <c r="N19" s="7"/>
      <c r="O19" s="7"/>
      <c r="P19" s="7"/>
      <c r="Q19" s="7"/>
      <c r="R19" s="7"/>
      <c r="S19" s="7"/>
    </row>
    <row r="20" spans="14:19" ht="13.5">
      <c r="N20" s="7"/>
      <c r="O20" s="7"/>
      <c r="P20" s="7"/>
      <c r="Q20" s="7"/>
      <c r="R20" s="7"/>
      <c r="S20" s="7"/>
    </row>
    <row r="25" spans="1:19" ht="21">
      <c r="A25" s="151" t="s">
        <v>37</v>
      </c>
      <c r="B25" s="151"/>
      <c r="C25" s="151"/>
      <c r="D25" s="151"/>
      <c r="E25" s="151"/>
      <c r="F25" s="151"/>
      <c r="G25" s="151"/>
      <c r="H25" s="152" t="s">
        <v>78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</row>
    <row r="26" ht="13.5">
      <c r="S26" s="111" t="s">
        <v>66</v>
      </c>
    </row>
    <row r="27" spans="1:20" s="3" customFormat="1" ht="18.75" customHeight="1">
      <c r="A27" s="144"/>
      <c r="B27" s="148" t="s">
        <v>70</v>
      </c>
      <c r="C27" s="146"/>
      <c r="D27" s="146"/>
      <c r="E27" s="146"/>
      <c r="F27" s="146"/>
      <c r="G27" s="147"/>
      <c r="H27" s="148" t="s">
        <v>71</v>
      </c>
      <c r="I27" s="146"/>
      <c r="J27" s="146"/>
      <c r="K27" s="146"/>
      <c r="L27" s="146"/>
      <c r="M27" s="147"/>
      <c r="N27" s="148" t="s">
        <v>72</v>
      </c>
      <c r="O27" s="146"/>
      <c r="P27" s="146"/>
      <c r="Q27" s="146"/>
      <c r="R27" s="146"/>
      <c r="S27" s="149"/>
      <c r="T27" s="37"/>
    </row>
    <row r="28" spans="1:20" s="3" customFormat="1" ht="18.75" customHeight="1">
      <c r="A28" s="145"/>
      <c r="B28" s="13" t="s">
        <v>21</v>
      </c>
      <c r="C28" s="13" t="s">
        <v>22</v>
      </c>
      <c r="D28" s="13" t="s">
        <v>23</v>
      </c>
      <c r="E28" s="13" t="s">
        <v>41</v>
      </c>
      <c r="F28" s="13" t="s">
        <v>58</v>
      </c>
      <c r="G28" s="13" t="s">
        <v>66</v>
      </c>
      <c r="H28" s="13" t="s">
        <v>24</v>
      </c>
      <c r="I28" s="13" t="s">
        <v>25</v>
      </c>
      <c r="J28" s="13" t="s">
        <v>26</v>
      </c>
      <c r="K28" s="13" t="s">
        <v>42</v>
      </c>
      <c r="L28" s="13" t="s">
        <v>59</v>
      </c>
      <c r="M28" s="13" t="s">
        <v>67</v>
      </c>
      <c r="N28" s="13" t="s">
        <v>24</v>
      </c>
      <c r="O28" s="13" t="s">
        <v>25</v>
      </c>
      <c r="P28" s="13" t="s">
        <v>26</v>
      </c>
      <c r="Q28" s="13" t="s">
        <v>42</v>
      </c>
      <c r="R28" s="101" t="s">
        <v>59</v>
      </c>
      <c r="S28" s="102" t="s">
        <v>67</v>
      </c>
      <c r="T28" s="42"/>
    </row>
    <row r="29" spans="1:20" s="5" customFormat="1" ht="18.75" customHeight="1">
      <c r="A29" s="22" t="s">
        <v>57</v>
      </c>
      <c r="B29" s="23">
        <v>2715553</v>
      </c>
      <c r="C29" s="23">
        <v>2762778</v>
      </c>
      <c r="D29" s="23">
        <v>2738006</v>
      </c>
      <c r="E29" s="23">
        <v>2717676</v>
      </c>
      <c r="F29" s="23">
        <v>2705078</v>
      </c>
      <c r="G29" s="23">
        <v>2699838</v>
      </c>
      <c r="H29" s="24">
        <v>0.0379809041886503</v>
      </c>
      <c r="I29" s="24">
        <v>1.7390564647421725</v>
      </c>
      <c r="J29" s="24">
        <v>-0.8966337505221245</v>
      </c>
      <c r="K29" s="24">
        <v>-0.7425111559288045</v>
      </c>
      <c r="L29" s="24">
        <v>-0.46355783397284966</v>
      </c>
      <c r="M29" s="24">
        <v>-0.19370975624363185</v>
      </c>
      <c r="N29" s="24">
        <v>100</v>
      </c>
      <c r="O29" s="24">
        <v>100</v>
      </c>
      <c r="P29" s="24">
        <v>100</v>
      </c>
      <c r="Q29" s="24">
        <v>100</v>
      </c>
      <c r="R29" s="103">
        <v>100</v>
      </c>
      <c r="S29" s="25">
        <v>100</v>
      </c>
      <c r="T29" s="43"/>
    </row>
    <row r="30" spans="1:20" s="3" customFormat="1" ht="18.75" customHeight="1">
      <c r="A30" s="11"/>
      <c r="B30" s="14"/>
      <c r="C30" s="14"/>
      <c r="D30" s="14"/>
      <c r="E30" s="14"/>
      <c r="F30" s="14"/>
      <c r="G30" s="14"/>
      <c r="H30" s="9"/>
      <c r="I30" s="9"/>
      <c r="J30" s="9"/>
      <c r="K30" s="9"/>
      <c r="L30" s="9"/>
      <c r="M30" s="9"/>
      <c r="N30" s="9"/>
      <c r="O30" s="9"/>
      <c r="P30" s="9"/>
      <c r="Q30" s="9"/>
      <c r="R30" s="104"/>
      <c r="S30" s="10"/>
      <c r="T30" s="37"/>
    </row>
    <row r="31" spans="1:20" s="3" customFormat="1" ht="18.75" customHeight="1">
      <c r="A31" s="11" t="s">
        <v>27</v>
      </c>
      <c r="B31" s="14">
        <v>612880</v>
      </c>
      <c r="C31" s="14">
        <v>618258</v>
      </c>
      <c r="D31" s="14">
        <v>628826</v>
      </c>
      <c r="E31" s="14">
        <v>612764</v>
      </c>
      <c r="F31" s="14">
        <v>609009</v>
      </c>
      <c r="G31" s="14">
        <v>606413</v>
      </c>
      <c r="H31" s="9">
        <v>0.22043000202769392</v>
      </c>
      <c r="I31" s="9">
        <v>0.8774964103902994</v>
      </c>
      <c r="J31" s="9">
        <v>1.7093187633641538</v>
      </c>
      <c r="K31" s="9">
        <v>-2.5542836969209337</v>
      </c>
      <c r="L31" s="9">
        <v>-0.6127970964351692</v>
      </c>
      <c r="M31" s="9">
        <v>-0.4262662784950688</v>
      </c>
      <c r="N31" s="26">
        <v>22.569252008706883</v>
      </c>
      <c r="O31" s="26">
        <v>22.37812810149784</v>
      </c>
      <c r="P31" s="26">
        <v>22.96656764083059</v>
      </c>
      <c r="Q31" s="26">
        <v>22.5473529589252</v>
      </c>
      <c r="R31" s="105">
        <v>22.513546744308297</v>
      </c>
      <c r="S31" s="27">
        <v>22.461088406045103</v>
      </c>
      <c r="T31" s="37"/>
    </row>
    <row r="32" spans="1:20" s="3" customFormat="1" ht="18.75" customHeight="1">
      <c r="A32" s="11" t="s">
        <v>28</v>
      </c>
      <c r="B32" s="14">
        <v>41903</v>
      </c>
      <c r="C32" s="14">
        <v>42471</v>
      </c>
      <c r="D32" s="14">
        <v>40965</v>
      </c>
      <c r="E32" s="14">
        <v>41520</v>
      </c>
      <c r="F32" s="14">
        <v>41388</v>
      </c>
      <c r="G32" s="14">
        <v>39833</v>
      </c>
      <c r="H32" s="9">
        <v>-3.1592327247515595</v>
      </c>
      <c r="I32" s="9">
        <v>1.3555115385533334</v>
      </c>
      <c r="J32" s="9">
        <v>-3.5459490004944527</v>
      </c>
      <c r="K32" s="9">
        <v>1.354815086049066</v>
      </c>
      <c r="L32" s="9">
        <v>-0.3179190751445127</v>
      </c>
      <c r="M32" s="9">
        <v>-3.7571276698559974</v>
      </c>
      <c r="N32" s="26">
        <v>1.543074283580545</v>
      </c>
      <c r="O32" s="26">
        <v>1.5372570651713602</v>
      </c>
      <c r="P32" s="26">
        <v>1.4961618053430124</v>
      </c>
      <c r="Q32" s="26">
        <v>1.5277759379705307</v>
      </c>
      <c r="R32" s="105">
        <v>1.5300113342387909</v>
      </c>
      <c r="S32" s="27">
        <v>1.4753848193854593</v>
      </c>
      <c r="T32" s="37"/>
    </row>
    <row r="33" spans="1:20" s="3" customFormat="1" ht="18.75" customHeight="1">
      <c r="A33" s="11" t="s">
        <v>29</v>
      </c>
      <c r="B33" s="14">
        <v>113597</v>
      </c>
      <c r="C33" s="14">
        <v>116773</v>
      </c>
      <c r="D33" s="14">
        <v>114758</v>
      </c>
      <c r="E33" s="14">
        <v>114179</v>
      </c>
      <c r="F33" s="14">
        <v>112460</v>
      </c>
      <c r="G33" s="14">
        <v>114515</v>
      </c>
      <c r="H33" s="9">
        <v>-0.06158339711613836</v>
      </c>
      <c r="I33" s="9">
        <v>2.7958484819141427</v>
      </c>
      <c r="J33" s="9">
        <v>-1.7255701232305465</v>
      </c>
      <c r="K33" s="9">
        <v>-0.5045399884975321</v>
      </c>
      <c r="L33" s="9">
        <v>-1.5055307893745762</v>
      </c>
      <c r="M33" s="9">
        <v>1.827316379157029</v>
      </c>
      <c r="N33" s="26">
        <v>4.183199517740953</v>
      </c>
      <c r="O33" s="26">
        <v>4.226651580402044</v>
      </c>
      <c r="P33" s="26">
        <v>4.191298339010214</v>
      </c>
      <c r="Q33" s="26">
        <v>4.201347033274018</v>
      </c>
      <c r="R33" s="105">
        <v>4.157366257091293</v>
      </c>
      <c r="S33" s="27">
        <v>4.241550789343656</v>
      </c>
      <c r="T33" s="37"/>
    </row>
    <row r="34" spans="1:20" s="3" customFormat="1" ht="18.75" customHeight="1">
      <c r="A34" s="11" t="s">
        <v>30</v>
      </c>
      <c r="B34" s="14">
        <v>186090</v>
      </c>
      <c r="C34" s="14">
        <v>190381</v>
      </c>
      <c r="D34" s="14">
        <v>187953</v>
      </c>
      <c r="E34" s="14">
        <v>187116</v>
      </c>
      <c r="F34" s="14">
        <v>184249</v>
      </c>
      <c r="G34" s="14">
        <v>183287</v>
      </c>
      <c r="H34" s="9">
        <v>-1.4567811015616328</v>
      </c>
      <c r="I34" s="9">
        <v>2.3058735020689003</v>
      </c>
      <c r="J34" s="9">
        <v>-1.2753373498405773</v>
      </c>
      <c r="K34" s="9">
        <v>-0.44532409698169184</v>
      </c>
      <c r="L34" s="9">
        <v>-1.5322046217319696</v>
      </c>
      <c r="M34" s="9">
        <v>-0.522119523036757</v>
      </c>
      <c r="N34" s="26">
        <v>6.85274785651394</v>
      </c>
      <c r="O34" s="26">
        <v>6.890926451564332</v>
      </c>
      <c r="P34" s="26">
        <v>6.86459416086013</v>
      </c>
      <c r="Q34" s="26">
        <v>6.885147456871238</v>
      </c>
      <c r="R34" s="105">
        <v>6.811226885139726</v>
      </c>
      <c r="S34" s="27">
        <v>6.7888147362915845</v>
      </c>
      <c r="T34" s="37"/>
    </row>
    <row r="35" spans="1:20" s="3" customFormat="1" ht="18.75" customHeight="1">
      <c r="A35" s="11" t="s">
        <v>31</v>
      </c>
      <c r="B35" s="14">
        <v>76877</v>
      </c>
      <c r="C35" s="14">
        <v>78045</v>
      </c>
      <c r="D35" s="14">
        <v>76265</v>
      </c>
      <c r="E35" s="14">
        <v>72307</v>
      </c>
      <c r="F35" s="14">
        <v>71412</v>
      </c>
      <c r="G35" s="14">
        <v>69880</v>
      </c>
      <c r="H35" s="9">
        <v>0.4363560351697826</v>
      </c>
      <c r="I35" s="9">
        <v>1.519310066729962</v>
      </c>
      <c r="J35" s="9">
        <v>-2.2807354731244844</v>
      </c>
      <c r="K35" s="9">
        <v>-5.1897987281190545</v>
      </c>
      <c r="L35" s="9">
        <v>-1.2377778085109314</v>
      </c>
      <c r="M35" s="9">
        <v>-2.1452977090685055</v>
      </c>
      <c r="N35" s="26">
        <v>2.8309887525671567</v>
      </c>
      <c r="O35" s="26">
        <v>2.8248740941183113</v>
      </c>
      <c r="P35" s="26">
        <v>2.7854212152931734</v>
      </c>
      <c r="Q35" s="26">
        <v>2.660618852284084</v>
      </c>
      <c r="R35" s="105">
        <v>2.6399238765018973</v>
      </c>
      <c r="S35" s="27">
        <v>2.5883034463549297</v>
      </c>
      <c r="T35" s="37"/>
    </row>
    <row r="36" spans="1:20" s="3" customFormat="1" ht="18.75" customHeight="1">
      <c r="A36" s="11" t="s">
        <v>32</v>
      </c>
      <c r="B36" s="14">
        <v>93298</v>
      </c>
      <c r="C36" s="14">
        <v>94663</v>
      </c>
      <c r="D36" s="14">
        <v>91396</v>
      </c>
      <c r="E36" s="14">
        <v>94445</v>
      </c>
      <c r="F36" s="14">
        <v>95251</v>
      </c>
      <c r="G36" s="14">
        <v>95331</v>
      </c>
      <c r="H36" s="9">
        <v>-0.5987641167696567</v>
      </c>
      <c r="I36" s="9">
        <v>1.4630538703937823</v>
      </c>
      <c r="J36" s="9">
        <v>-3.4511900108807003</v>
      </c>
      <c r="K36" s="9">
        <v>3.336032211475337</v>
      </c>
      <c r="L36" s="9">
        <v>0.8534067446662075</v>
      </c>
      <c r="M36" s="9">
        <v>0.0839886195420414</v>
      </c>
      <c r="N36" s="26">
        <v>3.435690630969088</v>
      </c>
      <c r="O36" s="26">
        <v>3.42637012456303</v>
      </c>
      <c r="P36" s="26">
        <v>3.338049660957646</v>
      </c>
      <c r="Q36" s="26">
        <v>3.4752119089987183</v>
      </c>
      <c r="R36" s="105">
        <v>3.5211923648782033</v>
      </c>
      <c r="S36" s="27">
        <v>3.5309896371560074</v>
      </c>
      <c r="T36" s="37"/>
    </row>
    <row r="37" spans="1:20" s="3" customFormat="1" ht="18.75" customHeight="1">
      <c r="A37" s="11" t="s">
        <v>33</v>
      </c>
      <c r="B37" s="14">
        <v>245565</v>
      </c>
      <c r="C37" s="14">
        <v>251739</v>
      </c>
      <c r="D37" s="14">
        <v>249345</v>
      </c>
      <c r="E37" s="14">
        <v>252696</v>
      </c>
      <c r="F37" s="14">
        <v>248866</v>
      </c>
      <c r="G37" s="14">
        <v>247190</v>
      </c>
      <c r="H37" s="9">
        <v>-1.1524465841209475</v>
      </c>
      <c r="I37" s="9">
        <v>2.5142019424592377</v>
      </c>
      <c r="J37" s="9">
        <v>-0.9509849486968647</v>
      </c>
      <c r="K37" s="9">
        <v>1.3439210732118179</v>
      </c>
      <c r="L37" s="9">
        <v>-1.5156551745971414</v>
      </c>
      <c r="M37" s="9">
        <v>-0.6734547909316713</v>
      </c>
      <c r="N37" s="26">
        <v>9.042909492099767</v>
      </c>
      <c r="O37" s="26">
        <v>9.111807029012104</v>
      </c>
      <c r="P37" s="26">
        <v>9.106809846289599</v>
      </c>
      <c r="Q37" s="26">
        <v>9.29823864213394</v>
      </c>
      <c r="R37" s="105">
        <v>9.199956526207377</v>
      </c>
      <c r="S37" s="27">
        <v>9.155734529256941</v>
      </c>
      <c r="T37" s="37"/>
    </row>
    <row r="38" spans="1:20" s="3" customFormat="1" ht="18.75" customHeight="1">
      <c r="A38" s="11" t="s">
        <v>34</v>
      </c>
      <c r="B38" s="14">
        <v>118242</v>
      </c>
      <c r="C38" s="14">
        <v>117378</v>
      </c>
      <c r="D38" s="14">
        <v>117834</v>
      </c>
      <c r="E38" s="14">
        <v>111149</v>
      </c>
      <c r="F38" s="14">
        <v>111536</v>
      </c>
      <c r="G38" s="14">
        <v>112408</v>
      </c>
      <c r="H38" s="9">
        <v>1.4743743778105722</v>
      </c>
      <c r="I38" s="9">
        <v>-0.7307048256964488</v>
      </c>
      <c r="J38" s="9">
        <v>0.38848847313806</v>
      </c>
      <c r="K38" s="9">
        <v>-5.673235229220763</v>
      </c>
      <c r="L38" s="9">
        <v>0.34818127018687584</v>
      </c>
      <c r="M38" s="9">
        <v>0.7818103571940904</v>
      </c>
      <c r="N38" s="26">
        <v>4.354251233542486</v>
      </c>
      <c r="O38" s="26">
        <v>4.24854982919366</v>
      </c>
      <c r="P38" s="26">
        <v>4.303642870030234</v>
      </c>
      <c r="Q38" s="26">
        <v>4.089854714101313</v>
      </c>
      <c r="R38" s="105">
        <v>4.123208277173523</v>
      </c>
      <c r="S38" s="27">
        <v>4.163509069803448</v>
      </c>
      <c r="T38" s="37"/>
    </row>
    <row r="39" spans="1:20" s="3" customFormat="1" ht="18.75" customHeight="1">
      <c r="A39" s="11" t="s">
        <v>35</v>
      </c>
      <c r="B39" s="14">
        <v>104573</v>
      </c>
      <c r="C39" s="14">
        <v>106104</v>
      </c>
      <c r="D39" s="14">
        <v>104461</v>
      </c>
      <c r="E39" s="14">
        <v>105239</v>
      </c>
      <c r="F39" s="14">
        <v>105080</v>
      </c>
      <c r="G39" s="14">
        <v>105001</v>
      </c>
      <c r="H39" s="9">
        <v>-0.6460623450162961</v>
      </c>
      <c r="I39" s="9">
        <v>1.46404903751447</v>
      </c>
      <c r="J39" s="9">
        <v>-1.5484807358817743</v>
      </c>
      <c r="K39" s="9">
        <v>0.744775562171518</v>
      </c>
      <c r="L39" s="9">
        <v>-0.15108467393266656</v>
      </c>
      <c r="M39" s="9">
        <v>-0.07518081461743709</v>
      </c>
      <c r="N39" s="26">
        <v>3.8508915127047785</v>
      </c>
      <c r="O39" s="26">
        <v>3.8404822971661132</v>
      </c>
      <c r="P39" s="26">
        <v>3.8152217343570465</v>
      </c>
      <c r="Q39" s="26">
        <v>3.8723894974971267</v>
      </c>
      <c r="R39" s="105">
        <v>3.8845460278779393</v>
      </c>
      <c r="S39" s="27">
        <v>3.8891592754824544</v>
      </c>
      <c r="T39" s="37"/>
    </row>
    <row r="40" spans="1:20" s="3" customFormat="1" ht="18.75" customHeight="1">
      <c r="A40" s="11" t="s">
        <v>36</v>
      </c>
      <c r="B40" s="14">
        <v>246169</v>
      </c>
      <c r="C40" s="14">
        <v>250930</v>
      </c>
      <c r="D40" s="14">
        <v>249103</v>
      </c>
      <c r="E40" s="14">
        <v>250606</v>
      </c>
      <c r="F40" s="14">
        <v>247407</v>
      </c>
      <c r="G40" s="14">
        <v>253365</v>
      </c>
      <c r="H40" s="9">
        <v>-0.5831680889129442</v>
      </c>
      <c r="I40" s="9">
        <v>1.9340371858357575</v>
      </c>
      <c r="J40" s="9">
        <v>-0.7280914996214083</v>
      </c>
      <c r="K40" s="9">
        <v>0.6033648731649244</v>
      </c>
      <c r="L40" s="9">
        <v>-1.2765057500618515</v>
      </c>
      <c r="M40" s="9">
        <v>2.4081776182565573</v>
      </c>
      <c r="N40" s="26">
        <v>9.065151738890753</v>
      </c>
      <c r="O40" s="26">
        <v>9.082524907900671</v>
      </c>
      <c r="P40" s="26">
        <v>9.097971297360194</v>
      </c>
      <c r="Q40" s="26">
        <v>9.221334699206233</v>
      </c>
      <c r="R40" s="105">
        <v>9.146020928047177</v>
      </c>
      <c r="S40" s="27">
        <v>9.38445195600625</v>
      </c>
      <c r="T40" s="37"/>
    </row>
    <row r="41" spans="1:20" s="3" customFormat="1" ht="18.75" customHeight="1">
      <c r="A41" s="18" t="s">
        <v>43</v>
      </c>
      <c r="B41" s="19">
        <v>102846</v>
      </c>
      <c r="C41" s="19">
        <v>107013</v>
      </c>
      <c r="D41" s="19">
        <v>105902</v>
      </c>
      <c r="E41" s="19">
        <v>107485</v>
      </c>
      <c r="F41" s="19">
        <v>108077</v>
      </c>
      <c r="G41" s="19">
        <v>107749</v>
      </c>
      <c r="H41" s="12">
        <v>0.5582987044732368</v>
      </c>
      <c r="I41" s="12">
        <v>4.051688932967745</v>
      </c>
      <c r="J41" s="12">
        <v>-1.038191621578688</v>
      </c>
      <c r="K41" s="12">
        <v>1.494778191157864</v>
      </c>
      <c r="L41" s="12">
        <v>0.5507745266781328</v>
      </c>
      <c r="M41" s="12">
        <v>-0.3034873284787687</v>
      </c>
      <c r="N41" s="28">
        <v>3.7872948898438</v>
      </c>
      <c r="O41" s="28">
        <v>3.873383963532358</v>
      </c>
      <c r="P41" s="28">
        <v>3.8678512757094032</v>
      </c>
      <c r="Q41" s="28">
        <v>3.955033639035706</v>
      </c>
      <c r="R41" s="106">
        <v>3.995337657546289</v>
      </c>
      <c r="S41" s="29">
        <v>3.9909431602933214</v>
      </c>
      <c r="T41" s="37"/>
    </row>
    <row r="42" spans="14:19" ht="13.5">
      <c r="N42" s="8"/>
      <c r="O42" s="143" t="s">
        <v>76</v>
      </c>
      <c r="P42" s="143"/>
      <c r="Q42" s="143"/>
      <c r="R42" s="143"/>
      <c r="S42" s="143"/>
    </row>
  </sheetData>
  <mergeCells count="14">
    <mergeCell ref="A1:G1"/>
    <mergeCell ref="H1:S1"/>
    <mergeCell ref="A25:G25"/>
    <mergeCell ref="H25:S25"/>
    <mergeCell ref="O42:S42"/>
    <mergeCell ref="A27:A28"/>
    <mergeCell ref="B3:G3"/>
    <mergeCell ref="H3:M3"/>
    <mergeCell ref="N3:S3"/>
    <mergeCell ref="A3:A4"/>
    <mergeCell ref="O18:S18"/>
    <mergeCell ref="B27:G27"/>
    <mergeCell ref="H27:M27"/>
    <mergeCell ref="N27:S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4"/>
  <dimension ref="A1:T18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2.625" style="0" customWidth="1"/>
    <col min="2" max="7" width="12.375" style="0" customWidth="1"/>
    <col min="8" max="13" width="7.125" style="0" customWidth="1"/>
    <col min="14" max="19" width="7.25390625" style="0" customWidth="1"/>
  </cols>
  <sheetData>
    <row r="1" spans="1:19" ht="21">
      <c r="A1" s="153" t="s">
        <v>87</v>
      </c>
      <c r="B1" s="153"/>
      <c r="C1" s="153"/>
      <c r="D1" s="153"/>
      <c r="E1" s="153"/>
      <c r="F1" s="153"/>
      <c r="G1" s="153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1:19" ht="13.5">
      <c r="A2" s="1"/>
      <c r="B2" s="1"/>
      <c r="C2" s="1"/>
      <c r="D2" s="1"/>
      <c r="E2" s="1"/>
      <c r="F2" s="1"/>
      <c r="G2" s="1"/>
      <c r="H2" s="116" t="s">
        <v>88</v>
      </c>
      <c r="I2" s="1"/>
      <c r="J2" s="1"/>
      <c r="K2" s="1"/>
      <c r="L2" s="1"/>
      <c r="M2" s="1"/>
      <c r="N2" s="1"/>
      <c r="O2" s="1"/>
      <c r="P2" s="1"/>
      <c r="Q2" s="1"/>
      <c r="S2" s="111" t="s">
        <v>66</v>
      </c>
    </row>
    <row r="3" spans="1:19" s="3" customFormat="1" ht="18.75" customHeight="1">
      <c r="A3" s="144"/>
      <c r="B3" s="148" t="s">
        <v>74</v>
      </c>
      <c r="C3" s="146"/>
      <c r="D3" s="146"/>
      <c r="E3" s="146"/>
      <c r="F3" s="146"/>
      <c r="G3" s="147"/>
      <c r="H3" s="148" t="s">
        <v>73</v>
      </c>
      <c r="I3" s="146"/>
      <c r="J3" s="146"/>
      <c r="K3" s="146"/>
      <c r="L3" s="146"/>
      <c r="M3" s="147"/>
      <c r="N3" s="148" t="s">
        <v>72</v>
      </c>
      <c r="O3" s="146"/>
      <c r="P3" s="146"/>
      <c r="Q3" s="146"/>
      <c r="R3" s="146"/>
      <c r="S3" s="149"/>
    </row>
    <row r="4" spans="1:20" s="3" customFormat="1" ht="18.75" customHeight="1">
      <c r="A4" s="145"/>
      <c r="B4" s="13" t="s">
        <v>21</v>
      </c>
      <c r="C4" s="13" t="s">
        <v>22</v>
      </c>
      <c r="D4" s="13" t="s">
        <v>23</v>
      </c>
      <c r="E4" s="13" t="s">
        <v>41</v>
      </c>
      <c r="F4" s="13" t="s">
        <v>58</v>
      </c>
      <c r="G4" s="13" t="s">
        <v>66</v>
      </c>
      <c r="H4" s="13" t="s">
        <v>24</v>
      </c>
      <c r="I4" s="13" t="s">
        <v>25</v>
      </c>
      <c r="J4" s="13" t="s">
        <v>26</v>
      </c>
      <c r="K4" s="13" t="s">
        <v>42</v>
      </c>
      <c r="L4" s="13" t="s">
        <v>59</v>
      </c>
      <c r="M4" s="13" t="s">
        <v>67</v>
      </c>
      <c r="N4" s="13" t="s">
        <v>24</v>
      </c>
      <c r="O4" s="13" t="s">
        <v>25</v>
      </c>
      <c r="P4" s="13" t="s">
        <v>26</v>
      </c>
      <c r="Q4" s="13" t="s">
        <v>42</v>
      </c>
      <c r="R4" s="101" t="s">
        <v>59</v>
      </c>
      <c r="S4" s="102" t="s">
        <v>67</v>
      </c>
      <c r="T4" s="100"/>
    </row>
    <row r="5" spans="1:20" s="5" customFormat="1" ht="18.75" customHeight="1">
      <c r="A5" s="22" t="s">
        <v>57</v>
      </c>
      <c r="B5" s="85">
        <v>2076</v>
      </c>
      <c r="C5" s="85">
        <v>2096</v>
      </c>
      <c r="D5" s="85">
        <v>2064</v>
      </c>
      <c r="E5" s="85">
        <v>2034</v>
      </c>
      <c r="F5" s="85">
        <v>2012</v>
      </c>
      <c r="G5" s="85">
        <v>1995</v>
      </c>
      <c r="H5" s="39">
        <v>-0.717360114777621</v>
      </c>
      <c r="I5" s="39">
        <v>0.9633911368015502</v>
      </c>
      <c r="J5" s="39">
        <v>-1.526717557251911</v>
      </c>
      <c r="K5" s="39">
        <v>-1.4534883720930258</v>
      </c>
      <c r="L5" s="39">
        <v>-1.0816125860373615</v>
      </c>
      <c r="M5" s="39">
        <v>-0.8449304174950267</v>
      </c>
      <c r="N5" s="24">
        <v>100</v>
      </c>
      <c r="O5" s="24">
        <v>100</v>
      </c>
      <c r="P5" s="24">
        <v>100</v>
      </c>
      <c r="Q5" s="24">
        <v>100</v>
      </c>
      <c r="R5" s="103">
        <v>100</v>
      </c>
      <c r="S5" s="25">
        <v>100</v>
      </c>
      <c r="T5" s="84"/>
    </row>
    <row r="6" spans="1:20" s="3" customFormat="1" ht="18.75" customHeight="1">
      <c r="A6" s="11"/>
      <c r="B6" s="86"/>
      <c r="C6" s="86"/>
      <c r="D6" s="86"/>
      <c r="E6" s="86"/>
      <c r="F6" s="86"/>
      <c r="G6" s="86"/>
      <c r="H6" s="40"/>
      <c r="I6" s="40"/>
      <c r="J6" s="40"/>
      <c r="K6" s="40"/>
      <c r="L6" s="40"/>
      <c r="M6" s="40"/>
      <c r="N6" s="9"/>
      <c r="O6" s="9"/>
      <c r="P6" s="9"/>
      <c r="Q6" s="30"/>
      <c r="R6" s="107"/>
      <c r="S6" s="31"/>
      <c r="T6" s="83"/>
    </row>
    <row r="7" spans="1:20" s="3" customFormat="1" ht="18.75" customHeight="1">
      <c r="A7" s="11" t="s">
        <v>27</v>
      </c>
      <c r="B7" s="87">
        <v>2041</v>
      </c>
      <c r="C7" s="87">
        <v>2054</v>
      </c>
      <c r="D7" s="87">
        <v>2077</v>
      </c>
      <c r="E7" s="87">
        <v>2008.9719601668562</v>
      </c>
      <c r="F7" s="87">
        <v>1981</v>
      </c>
      <c r="G7" s="87">
        <v>1956</v>
      </c>
      <c r="H7" s="40">
        <v>-0.04897159647404559</v>
      </c>
      <c r="I7" s="40">
        <v>0.6369426751592355</v>
      </c>
      <c r="J7" s="40">
        <v>1.1197663096397248</v>
      </c>
      <c r="K7" s="40">
        <v>-3.2753028326020117</v>
      </c>
      <c r="L7" s="40">
        <v>-1.3923519452473054</v>
      </c>
      <c r="M7" s="40">
        <v>-1.2619888944977231</v>
      </c>
      <c r="N7" s="32">
        <v>98.3140655105973</v>
      </c>
      <c r="O7" s="32">
        <v>97.99618320610686</v>
      </c>
      <c r="P7" s="32">
        <v>100.6298449612403</v>
      </c>
      <c r="Q7" s="32">
        <v>98.76951623239214</v>
      </c>
      <c r="R7" s="108">
        <v>98.45924453280318</v>
      </c>
      <c r="S7" s="33">
        <v>98.04511278195488</v>
      </c>
      <c r="T7" s="82"/>
    </row>
    <row r="8" spans="1:20" s="3" customFormat="1" ht="18.75" customHeight="1">
      <c r="A8" s="11" t="s">
        <v>28</v>
      </c>
      <c r="B8" s="87">
        <v>1914</v>
      </c>
      <c r="C8" s="87">
        <v>1931</v>
      </c>
      <c r="D8" s="87">
        <v>1871</v>
      </c>
      <c r="E8" s="87">
        <v>1878</v>
      </c>
      <c r="F8" s="87">
        <v>1863</v>
      </c>
      <c r="G8" s="87">
        <v>1784</v>
      </c>
      <c r="H8" s="40">
        <v>-3.284487114704393</v>
      </c>
      <c r="I8" s="40">
        <v>0.8881922675026077</v>
      </c>
      <c r="J8" s="40">
        <v>-3.107198342827555</v>
      </c>
      <c r="K8" s="40">
        <v>0.37413148049172396</v>
      </c>
      <c r="L8" s="40">
        <v>-0.7987220447284393</v>
      </c>
      <c r="M8" s="40">
        <v>-4.240472356414382</v>
      </c>
      <c r="N8" s="32">
        <v>92.1965317919075</v>
      </c>
      <c r="O8" s="32">
        <v>92.12786259541986</v>
      </c>
      <c r="P8" s="32">
        <v>90.64922480620154</v>
      </c>
      <c r="Q8" s="32">
        <v>92.33038348082596</v>
      </c>
      <c r="R8" s="108">
        <v>92.59443339960238</v>
      </c>
      <c r="S8" s="33">
        <v>89.42355889724311</v>
      </c>
      <c r="T8" s="82"/>
    </row>
    <row r="9" spans="1:20" s="3" customFormat="1" ht="18.75" customHeight="1">
      <c r="A9" s="11" t="s">
        <v>29</v>
      </c>
      <c r="B9" s="87">
        <v>1887</v>
      </c>
      <c r="C9" s="87">
        <v>1912</v>
      </c>
      <c r="D9" s="87">
        <v>1857</v>
      </c>
      <c r="E9" s="87">
        <v>1827</v>
      </c>
      <c r="F9" s="87">
        <v>1781</v>
      </c>
      <c r="G9" s="87">
        <v>1792</v>
      </c>
      <c r="H9" s="40">
        <v>-0.8928571428571397</v>
      </c>
      <c r="I9" s="40">
        <v>1.3248542660307283</v>
      </c>
      <c r="J9" s="40">
        <v>-2.8765690376569064</v>
      </c>
      <c r="K9" s="40">
        <v>-1.6155088852988664</v>
      </c>
      <c r="L9" s="40">
        <v>-2.517788724685277</v>
      </c>
      <c r="M9" s="40">
        <v>0.6176305446378372</v>
      </c>
      <c r="N9" s="32">
        <v>90.89595375722543</v>
      </c>
      <c r="O9" s="32">
        <v>91.22137404580153</v>
      </c>
      <c r="P9" s="32">
        <v>89.97093023255815</v>
      </c>
      <c r="Q9" s="32">
        <v>89.82300884955751</v>
      </c>
      <c r="R9" s="108">
        <v>88.51888667992047</v>
      </c>
      <c r="S9" s="33">
        <v>89.82456140350877</v>
      </c>
      <c r="T9" s="82"/>
    </row>
    <row r="10" spans="1:20" s="3" customFormat="1" ht="18.75" customHeight="1">
      <c r="A10" s="11" t="s">
        <v>30</v>
      </c>
      <c r="B10" s="87">
        <v>2168</v>
      </c>
      <c r="C10" s="87">
        <v>2195</v>
      </c>
      <c r="D10" s="87">
        <v>2144</v>
      </c>
      <c r="E10" s="87">
        <v>2123</v>
      </c>
      <c r="F10" s="87">
        <v>2084</v>
      </c>
      <c r="G10" s="87">
        <v>2052</v>
      </c>
      <c r="H10" s="40">
        <v>-2.517985611510787</v>
      </c>
      <c r="I10" s="40">
        <v>1.2453874538745469</v>
      </c>
      <c r="J10" s="40">
        <v>-2.323462414578592</v>
      </c>
      <c r="K10" s="40">
        <v>-0.9794776119402937</v>
      </c>
      <c r="L10" s="40">
        <v>-1.837023080546396</v>
      </c>
      <c r="M10" s="40">
        <v>-1.5355086372360827</v>
      </c>
      <c r="N10" s="32">
        <v>104.43159922928709</v>
      </c>
      <c r="O10" s="32">
        <v>104.72328244274809</v>
      </c>
      <c r="P10" s="32">
        <v>103.87596899224806</v>
      </c>
      <c r="Q10" s="32">
        <v>104.37561455260571</v>
      </c>
      <c r="R10" s="108">
        <v>103.57852882703777</v>
      </c>
      <c r="S10" s="33">
        <v>102.85714285714285</v>
      </c>
      <c r="T10" s="82"/>
    </row>
    <row r="11" spans="1:20" s="3" customFormat="1" ht="18.75" customHeight="1">
      <c r="A11" s="11" t="s">
        <v>31</v>
      </c>
      <c r="B11" s="87">
        <v>2288</v>
      </c>
      <c r="C11" s="87">
        <v>2316</v>
      </c>
      <c r="D11" s="87">
        <v>2245</v>
      </c>
      <c r="E11" s="87">
        <v>2133</v>
      </c>
      <c r="F11" s="87">
        <v>2106</v>
      </c>
      <c r="G11" s="87">
        <v>2056</v>
      </c>
      <c r="H11" s="40">
        <v>0.39491004826679443</v>
      </c>
      <c r="I11" s="40">
        <v>1.2237762237762295</v>
      </c>
      <c r="J11" s="40">
        <v>-3.0656303972366183</v>
      </c>
      <c r="K11" s="40">
        <v>-4.988864142538974</v>
      </c>
      <c r="L11" s="40">
        <v>-1.2658227848101222</v>
      </c>
      <c r="M11" s="40">
        <v>-2.3741690408357052</v>
      </c>
      <c r="N11" s="32">
        <v>110.21194605009634</v>
      </c>
      <c r="O11" s="32">
        <v>110.49618320610688</v>
      </c>
      <c r="P11" s="32">
        <v>108.76937984496125</v>
      </c>
      <c r="Q11" s="32">
        <v>104.86725663716814</v>
      </c>
      <c r="R11" s="108">
        <v>104.67196819085487</v>
      </c>
      <c r="S11" s="33">
        <v>103.05764411027569</v>
      </c>
      <c r="T11" s="82"/>
    </row>
    <row r="12" spans="1:20" s="3" customFormat="1" ht="18.75" customHeight="1">
      <c r="A12" s="11" t="s">
        <v>32</v>
      </c>
      <c r="B12" s="87">
        <v>2175</v>
      </c>
      <c r="C12" s="87">
        <v>2186</v>
      </c>
      <c r="D12" s="87">
        <v>2104</v>
      </c>
      <c r="E12" s="87">
        <v>2160</v>
      </c>
      <c r="F12" s="87">
        <v>2161</v>
      </c>
      <c r="G12" s="87">
        <v>2135</v>
      </c>
      <c r="H12" s="40">
        <v>-1.672694394213381</v>
      </c>
      <c r="I12" s="40">
        <v>0.5057471264367841</v>
      </c>
      <c r="J12" s="40">
        <v>-3.751143641354071</v>
      </c>
      <c r="K12" s="40">
        <v>2.6615969581748944</v>
      </c>
      <c r="L12" s="40">
        <v>0.04629629629628873</v>
      </c>
      <c r="M12" s="40">
        <v>-1.2031466913466016</v>
      </c>
      <c r="N12" s="32">
        <v>104.76878612716763</v>
      </c>
      <c r="O12" s="32">
        <v>104.29389312977099</v>
      </c>
      <c r="P12" s="32">
        <v>101.93798449612403</v>
      </c>
      <c r="Q12" s="32">
        <v>106.19469026548674</v>
      </c>
      <c r="R12" s="108">
        <v>107.40556660039762</v>
      </c>
      <c r="S12" s="33">
        <v>107.01754385964912</v>
      </c>
      <c r="T12" s="82"/>
    </row>
    <row r="13" spans="1:20" s="3" customFormat="1" ht="18.75" customHeight="1">
      <c r="A13" s="11" t="s">
        <v>33</v>
      </c>
      <c r="B13" s="87">
        <v>2425</v>
      </c>
      <c r="C13" s="87">
        <v>2450</v>
      </c>
      <c r="D13" s="87">
        <v>2413</v>
      </c>
      <c r="E13" s="87">
        <v>2435</v>
      </c>
      <c r="F13" s="87">
        <v>2380</v>
      </c>
      <c r="G13" s="87">
        <v>2353</v>
      </c>
      <c r="H13" s="40">
        <v>-2.649538338016866</v>
      </c>
      <c r="I13" s="40">
        <v>1.0309278350515427</v>
      </c>
      <c r="J13" s="40">
        <v>-1.510204081632649</v>
      </c>
      <c r="K13" s="40">
        <v>0.9117281392457599</v>
      </c>
      <c r="L13" s="40">
        <v>-2.258726899383978</v>
      </c>
      <c r="M13" s="40">
        <v>-1.134453781512601</v>
      </c>
      <c r="N13" s="32">
        <v>116.8111753371869</v>
      </c>
      <c r="O13" s="32">
        <v>116.88931297709924</v>
      </c>
      <c r="P13" s="32">
        <v>116.90891472868216</v>
      </c>
      <c r="Q13" s="32">
        <v>119.71484759095378</v>
      </c>
      <c r="R13" s="108">
        <v>118.29025844930416</v>
      </c>
      <c r="S13" s="33">
        <v>117.94486215538846</v>
      </c>
      <c r="T13" s="82"/>
    </row>
    <row r="14" spans="1:20" s="3" customFormat="1" ht="18.75" customHeight="1">
      <c r="A14" s="11" t="s">
        <v>34</v>
      </c>
      <c r="B14" s="87">
        <v>2115</v>
      </c>
      <c r="C14" s="87">
        <v>2074</v>
      </c>
      <c r="D14" s="87">
        <v>2068</v>
      </c>
      <c r="E14" s="87">
        <v>1936</v>
      </c>
      <c r="F14" s="87">
        <v>1924</v>
      </c>
      <c r="G14" s="87">
        <v>1917</v>
      </c>
      <c r="H14" s="40">
        <v>0.5228136882129197</v>
      </c>
      <c r="I14" s="40">
        <v>-1.9385342789598137</v>
      </c>
      <c r="J14" s="40">
        <v>-0.2892960462873684</v>
      </c>
      <c r="K14" s="40">
        <v>-6.382978723404253</v>
      </c>
      <c r="L14" s="40">
        <v>-0.6198347107438051</v>
      </c>
      <c r="M14" s="40">
        <v>-0.36382536382536523</v>
      </c>
      <c r="N14" s="32">
        <v>101.878612716763</v>
      </c>
      <c r="O14" s="32">
        <v>98.95038167938931</v>
      </c>
      <c r="P14" s="32">
        <v>100.1937984496124</v>
      </c>
      <c r="Q14" s="32">
        <v>95.18190757128811</v>
      </c>
      <c r="R14" s="108">
        <v>95.62624254473161</v>
      </c>
      <c r="S14" s="33">
        <v>96.09022556390977</v>
      </c>
      <c r="T14" s="82"/>
    </row>
    <row r="15" spans="1:20" s="3" customFormat="1" ht="18.75" customHeight="1">
      <c r="A15" s="11" t="s">
        <v>35</v>
      </c>
      <c r="B15" s="87">
        <v>1915</v>
      </c>
      <c r="C15" s="87">
        <v>1930</v>
      </c>
      <c r="D15" s="87">
        <v>1894</v>
      </c>
      <c r="E15" s="87">
        <v>1910</v>
      </c>
      <c r="F15" s="87">
        <v>1891</v>
      </c>
      <c r="G15" s="87">
        <v>1884</v>
      </c>
      <c r="H15" s="40">
        <v>-1.2886597938144284</v>
      </c>
      <c r="I15" s="40">
        <v>0.7832898172323688</v>
      </c>
      <c r="J15" s="40">
        <v>-1.865284974093262</v>
      </c>
      <c r="K15" s="40">
        <v>0.8447729672650395</v>
      </c>
      <c r="L15" s="40">
        <v>-0.9947643979057563</v>
      </c>
      <c r="M15" s="40">
        <v>-0.3701745108408261</v>
      </c>
      <c r="N15" s="32">
        <v>92.2447013487476</v>
      </c>
      <c r="O15" s="32">
        <v>92.08015267175573</v>
      </c>
      <c r="P15" s="32">
        <v>91.76356589147287</v>
      </c>
      <c r="Q15" s="32">
        <v>93.90363815142577</v>
      </c>
      <c r="R15" s="108">
        <v>93.98608349900597</v>
      </c>
      <c r="S15" s="33">
        <v>94.4360902255639</v>
      </c>
      <c r="T15" s="82"/>
    </row>
    <row r="16" spans="1:20" s="36" customFormat="1" ht="18.75" customHeight="1">
      <c r="A16" s="11" t="s">
        <v>36</v>
      </c>
      <c r="B16" s="87">
        <v>2078</v>
      </c>
      <c r="C16" s="87">
        <v>2097</v>
      </c>
      <c r="D16" s="87">
        <v>2053</v>
      </c>
      <c r="E16" s="87">
        <v>2042</v>
      </c>
      <c r="F16" s="87">
        <v>1997</v>
      </c>
      <c r="G16" s="87">
        <v>2024</v>
      </c>
      <c r="H16" s="40">
        <v>-1.563240170535296</v>
      </c>
      <c r="I16" s="40">
        <v>0.9143407122232938</v>
      </c>
      <c r="J16" s="40">
        <v>-2.098235574630425</v>
      </c>
      <c r="K16" s="40">
        <v>-0.5358012664393619</v>
      </c>
      <c r="L16" s="40">
        <v>-2.203721841332029</v>
      </c>
      <c r="M16" s="40">
        <v>1.3520280420630915</v>
      </c>
      <c r="N16" s="32">
        <v>100.09633911368014</v>
      </c>
      <c r="O16" s="32">
        <v>100.04770992366412</v>
      </c>
      <c r="P16" s="32">
        <v>99.46705426356588</v>
      </c>
      <c r="Q16" s="32">
        <v>100.39331366764995</v>
      </c>
      <c r="R16" s="108">
        <v>99.2544731610338</v>
      </c>
      <c r="S16" s="33">
        <v>101.45363408521304</v>
      </c>
      <c r="T16" s="82"/>
    </row>
    <row r="17" spans="1:20" s="3" customFormat="1" ht="18.75" customHeight="1">
      <c r="A17" s="18" t="s">
        <v>43</v>
      </c>
      <c r="B17" s="88">
        <v>2079</v>
      </c>
      <c r="C17" s="88">
        <v>2132</v>
      </c>
      <c r="D17" s="88">
        <v>2111</v>
      </c>
      <c r="E17" s="88">
        <v>2088</v>
      </c>
      <c r="F17" s="88">
        <v>2089</v>
      </c>
      <c r="G17" s="88">
        <v>2068</v>
      </c>
      <c r="H17" s="41">
        <v>-1.2820512820512775</v>
      </c>
      <c r="I17" s="41">
        <v>2.5493025493025456</v>
      </c>
      <c r="J17" s="41">
        <v>-0.9849906191369606</v>
      </c>
      <c r="K17" s="41">
        <v>-1.0895310279488424</v>
      </c>
      <c r="L17" s="41">
        <v>0.047892720306519365</v>
      </c>
      <c r="M17" s="41">
        <v>-1.0052656773575919</v>
      </c>
      <c r="N17" s="34">
        <v>100.14450867052022</v>
      </c>
      <c r="O17" s="34">
        <v>101.71755725190839</v>
      </c>
      <c r="P17" s="34">
        <v>102.27713178294573</v>
      </c>
      <c r="Q17" s="34">
        <v>102.65486725663717</v>
      </c>
      <c r="R17" s="109">
        <v>103.82703777335985</v>
      </c>
      <c r="S17" s="35">
        <v>103.65914786967419</v>
      </c>
      <c r="T17" s="82"/>
    </row>
    <row r="18" spans="1:19" s="3" customFormat="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  <c r="O18" s="150" t="s">
        <v>76</v>
      </c>
      <c r="P18" s="150"/>
      <c r="Q18" s="150"/>
      <c r="R18" s="150"/>
      <c r="S18" s="150"/>
    </row>
  </sheetData>
  <mergeCells count="7">
    <mergeCell ref="A1:G1"/>
    <mergeCell ref="H1:S1"/>
    <mergeCell ref="O18:S18"/>
    <mergeCell ref="A3:A4"/>
    <mergeCell ref="N3:S3"/>
    <mergeCell ref="H3:M3"/>
    <mergeCell ref="B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colBreaks count="1" manualBreakCount="1">
    <brk id="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宜野湾市・西原町・中城村任意合併協議会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宜野湾市役所</cp:lastModifiedBy>
  <cp:lastPrinted>2008-03-24T13:53:54Z</cp:lastPrinted>
  <dcterms:created xsi:type="dcterms:W3CDTF">2005-03-03T02:48:19Z</dcterms:created>
  <dcterms:modified xsi:type="dcterms:W3CDTF">2008-03-26T06:12:56Z</dcterms:modified>
  <cp:category/>
  <cp:version/>
  <cp:contentType/>
  <cp:contentStatus/>
</cp:coreProperties>
</file>