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00" windowWidth="15195" windowHeight="4245" tabRatio="769" activeTab="0"/>
  </bookViews>
  <sheets>
    <sheet name="グラフ" sheetId="1" r:id="rId1"/>
    <sheet name="１．学校別、学級数別" sheetId="2" r:id="rId2"/>
    <sheet name="２．小、中学校児童生徒数の推移" sheetId="3" r:id="rId3"/>
    <sheet name="３．自治会別、学年別" sheetId="4" r:id="rId4"/>
    <sheet name="４．幼稚園園児数及び教員数の推移" sheetId="5" r:id="rId5"/>
    <sheet name="５．高校別、学級数・生徒数・教諭及び職員数" sheetId="6" r:id="rId6"/>
    <sheet name="６．琉球大学教員、事務員及び学生数" sheetId="7" r:id="rId7"/>
    <sheet name="７．沖縄国際大学教育職員、事務職員及び学生数" sheetId="8" r:id="rId8"/>
    <sheet name="８．各小学校学年別児童数（その１）" sheetId="9" r:id="rId9"/>
    <sheet name="８．各小学校学年別児童数（その２）" sheetId="10" r:id="rId10"/>
    <sheet name="８．各小学校学年別児童数（その３）" sheetId="11" r:id="rId11"/>
    <sheet name="９．生徒数（その1）" sheetId="12" r:id="rId12"/>
    <sheet name="９．生徒数（その2）" sheetId="13" r:id="rId13"/>
    <sheet name="10．中学校卒業後の進路" sheetId="14" r:id="rId14"/>
    <sheet name="11．各高等学校学年別生徒数の推移" sheetId="15" r:id="rId15"/>
    <sheet name="12．高等学校卒業後の進路状況" sheetId="16" r:id="rId16"/>
    <sheet name="13．学校給食ｾﾝﾀｰ" sheetId="17" r:id="rId17"/>
    <sheet name="14．施設状況" sheetId="18" r:id="rId18"/>
    <sheet name="15．小学生（身長）" sheetId="19" r:id="rId19"/>
    <sheet name="16．小学生（体重）" sheetId="20" r:id="rId20"/>
    <sheet name="17．小学生（座高）" sheetId="21" r:id="rId21"/>
    <sheet name="18．中学生（身長）" sheetId="22" r:id="rId22"/>
    <sheet name="19．中学生（体重）" sheetId="23" r:id="rId23"/>
    <sheet name="20．中学生（座高）" sheetId="24" r:id="rId24"/>
    <sheet name="21．中央公民館利用状況" sheetId="25" r:id="rId25"/>
    <sheet name="22．市民会館利用状況" sheetId="26" r:id="rId26"/>
    <sheet name="23．市立博物館入館者数" sheetId="27" r:id="rId27"/>
    <sheet name="24．市民図書館利用状況" sheetId="28" r:id="rId28"/>
    <sheet name="25．体育施設利用状況" sheetId="29" r:id="rId29"/>
    <sheet name="26．屋外劇場利用状況" sheetId="30" r:id="rId30"/>
    <sheet name="27．国・県・市の指定文化財" sheetId="31" r:id="rId31"/>
  </sheets>
  <definedNames>
    <definedName name="_xlnm.Print_Area" localSheetId="18">'15．小学生（身長）'!$A$1:$S$22</definedName>
    <definedName name="_xlnm.Print_Area" localSheetId="25">'22．市民会館利用状況'!$A$1:$W$12</definedName>
    <definedName name="_xlnm.Print_Area" localSheetId="6">'６．琉球大学教員、事務員及び学生数'!$A$1:$H$23</definedName>
    <definedName name="_xlnm.Print_Area" localSheetId="0">'グラフ'!$A$1:$L$63</definedName>
  </definedNames>
  <calcPr fullCalcOnLoad="1"/>
</workbook>
</file>

<file path=xl/sharedStrings.xml><?xml version="1.0" encoding="utf-8"?>
<sst xmlns="http://schemas.openxmlformats.org/spreadsheetml/2006/main" count="1792" uniqueCount="562">
  <si>
    <t>１３．学校給食センター別、給食人員及び職員数</t>
  </si>
  <si>
    <t>学校給食センター名</t>
  </si>
  <si>
    <t>給食</t>
  </si>
  <si>
    <t>職員数</t>
  </si>
  <si>
    <t>人員</t>
  </si>
  <si>
    <t>総数</t>
  </si>
  <si>
    <t>所長</t>
  </si>
  <si>
    <t>事務職員</t>
  </si>
  <si>
    <t>調理員</t>
  </si>
  <si>
    <t>栄養士</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</si>
  <si>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</si>
  <si>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</si>
  <si>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</si>
  <si>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</si>
  <si>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</si>
  <si>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</si>
  <si>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</si>
  <si>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大山小学校</t>
  </si>
  <si>
    <t>真志喜学校給食センター</t>
  </si>
  <si>
    <t>大謝名小学校、嘉数中学校</t>
  </si>
  <si>
    <t>嘉数小学校、真志喜中学校</t>
  </si>
  <si>
    <t>　　　資料：教育委員会</t>
  </si>
  <si>
    <t>１４．小 （幼） ・ 中 学 校 施 設 状 況</t>
  </si>
  <si>
    <t>校舎敷地</t>
  </si>
  <si>
    <t>運動場敷地</t>
  </si>
  <si>
    <t>校舎</t>
  </si>
  <si>
    <t>屋   内</t>
  </si>
  <si>
    <t>水   泳</t>
  </si>
  <si>
    <t>現有面積(㎡)</t>
  </si>
  <si>
    <t>必要面積</t>
  </si>
  <si>
    <t>校舎保有面積</t>
  </si>
  <si>
    <t>保有率</t>
  </si>
  <si>
    <t>運動場</t>
  </si>
  <si>
    <t>保有面積</t>
  </si>
  <si>
    <t>借用面積</t>
  </si>
  <si>
    <t>面積(㎡)</t>
  </si>
  <si>
    <t>普天間小学校</t>
  </si>
  <si>
    <t>普天間第二小学校</t>
  </si>
  <si>
    <t>大山小学校　</t>
  </si>
  <si>
    <t>大謝名小学校</t>
  </si>
  <si>
    <t>嘉数小学校</t>
  </si>
  <si>
    <t>志真志小学校</t>
  </si>
  <si>
    <t>宜野湾小学校</t>
  </si>
  <si>
    <t>長田小学校</t>
  </si>
  <si>
    <t>小学校計</t>
  </si>
  <si>
    <t>普天間中学校</t>
  </si>
  <si>
    <t>嘉数中学校</t>
  </si>
  <si>
    <t>真志喜中学校</t>
  </si>
  <si>
    <t>宜野湾中学校</t>
  </si>
  <si>
    <t>中学校計</t>
  </si>
  <si>
    <t>普天間幼稚園</t>
  </si>
  <si>
    <t>普天間第二幼稚園</t>
  </si>
  <si>
    <t>大山幼稚園</t>
  </si>
  <si>
    <t>大謝名幼稚園</t>
  </si>
  <si>
    <t>嘉数幼稚園</t>
  </si>
  <si>
    <t>志真志幼稚園</t>
  </si>
  <si>
    <t>宜野湾幼稚園</t>
  </si>
  <si>
    <t>長田幼稚園</t>
  </si>
  <si>
    <t>幼稚園計</t>
  </si>
  <si>
    <t>幼・小・中合計</t>
  </si>
  <si>
    <t xml:space="preserve">   資料：教育委員会</t>
  </si>
  <si>
    <t>１５．小学生・年齢別体位の推移（身長）</t>
  </si>
  <si>
    <t>（その１）</t>
  </si>
  <si>
    <t>年度</t>
  </si>
  <si>
    <t>才</t>
  </si>
  <si>
    <t>8才</t>
  </si>
  <si>
    <t>男</t>
  </si>
  <si>
    <t>女</t>
  </si>
  <si>
    <t>市</t>
  </si>
  <si>
    <t>県</t>
  </si>
  <si>
    <t>全国</t>
  </si>
  <si>
    <t>全国</t>
  </si>
  <si>
    <t>（その２）</t>
  </si>
  <si>
    <t>9才</t>
  </si>
  <si>
    <t>11才</t>
  </si>
  <si>
    <t>１６．小学生・年齢別体位の推移（体重）</t>
  </si>
  <si>
    <t xml:space="preserve">      各年度5月1日現在（単位：㎏）</t>
  </si>
  <si>
    <t xml:space="preserve">     資料：教育委員会</t>
  </si>
  <si>
    <t>年　　度</t>
  </si>
  <si>
    <t>１７．小学生・年齢別体位の推移（座高）</t>
  </si>
  <si>
    <t>１８．中学生・年齢別体位の推移（身長）</t>
  </si>
  <si>
    <t>14才</t>
  </si>
  <si>
    <t xml:space="preserve">      資料：教育委員会</t>
  </si>
  <si>
    <t>１９．中学生・年齢別体位の推移（体重）</t>
  </si>
  <si>
    <t>２０．中学生・年齢別体位の推移（座高）</t>
  </si>
  <si>
    <t xml:space="preserve">    資料：教育委員会</t>
  </si>
  <si>
    <t>３．自治会別、学年別、児童生徒数</t>
  </si>
  <si>
    <t>小学校</t>
  </si>
  <si>
    <t>中学校</t>
  </si>
  <si>
    <t>小･中学</t>
  </si>
  <si>
    <t>1学年</t>
  </si>
  <si>
    <t>2学年</t>
  </si>
  <si>
    <t>3学年</t>
  </si>
  <si>
    <t>4学年</t>
  </si>
  <si>
    <t>5学年</t>
  </si>
  <si>
    <t>6学年</t>
  </si>
  <si>
    <t>総数</t>
  </si>
  <si>
    <t>総　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</si>
  <si>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</si>
  <si>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</si>
  <si>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</si>
  <si>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</si>
  <si>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</si>
  <si>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</si>
  <si>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</si>
  <si>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</si>
  <si>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</si>
  <si>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</si>
  <si>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</si>
  <si>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</si>
  <si>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</si>
  <si>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</si>
  <si>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</si>
  <si>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</si>
  <si>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</si>
  <si>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</si>
  <si>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</si>
  <si>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</si>
  <si>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</si>
  <si>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19区</t>
  </si>
  <si>
    <t>中原区</t>
  </si>
  <si>
    <t>基地内</t>
  </si>
  <si>
    <t>その他</t>
  </si>
  <si>
    <t>市外</t>
  </si>
  <si>
    <t>資料：教育委員会</t>
  </si>
  <si>
    <t>平成14年度</t>
  </si>
  <si>
    <t>平成15年度</t>
  </si>
  <si>
    <t>平成16年度</t>
  </si>
  <si>
    <t>平成17年度</t>
  </si>
  <si>
    <t>－</t>
  </si>
  <si>
    <t>平成19年5月1日現在</t>
  </si>
  <si>
    <t>平成19年5月1日現在</t>
  </si>
  <si>
    <t>平成18年度</t>
  </si>
  <si>
    <t>２４．市民図書館利用状況</t>
  </si>
  <si>
    <t>（単位、人、冊、日）</t>
  </si>
  <si>
    <t>蔵　書　数</t>
  </si>
  <si>
    <t>図　書</t>
  </si>
  <si>
    <t>視聴覚</t>
  </si>
  <si>
    <t>雑　誌</t>
  </si>
  <si>
    <t>計</t>
  </si>
  <si>
    <t>登　録　者　数</t>
  </si>
  <si>
    <t>(うち市民）</t>
  </si>
  <si>
    <t>開　館　日　数</t>
  </si>
  <si>
    <t>年 間 利 用 者 数</t>
  </si>
  <si>
    <t>(1日当たり利用者数)</t>
  </si>
  <si>
    <t>年 間 貸 出 冊 数</t>
  </si>
  <si>
    <t>(登録者1人当たり貸出冊数)</t>
  </si>
  <si>
    <t>市民1人当たり蔵書数</t>
  </si>
  <si>
    <t>資料：市民図書館</t>
  </si>
  <si>
    <t>２１．中　央　公　民</t>
  </si>
  <si>
    <t>館　利　用　状　況</t>
  </si>
  <si>
    <t>《室別利用状況》</t>
  </si>
  <si>
    <t>集会場</t>
  </si>
  <si>
    <t>研修室(1)</t>
  </si>
  <si>
    <t>研修室(2)</t>
  </si>
  <si>
    <t>調理実習室</t>
  </si>
  <si>
    <t>視聴覚室</t>
  </si>
  <si>
    <t>児童室</t>
  </si>
  <si>
    <t>展示室</t>
  </si>
  <si>
    <t>図書室</t>
  </si>
  <si>
    <t>回数</t>
  </si>
  <si>
    <t>人数</t>
  </si>
  <si>
    <t>平成14年度</t>
  </si>
  <si>
    <t>－</t>
  </si>
  <si>
    <t>平成15年度</t>
  </si>
  <si>
    <t>－</t>
  </si>
  <si>
    <t xml:space="preserve">     資料：中央公民館</t>
  </si>
  <si>
    <t>－</t>
  </si>
  <si>
    <t>２３．市立博物館入館者数</t>
  </si>
  <si>
    <t>児童</t>
  </si>
  <si>
    <t>学生</t>
  </si>
  <si>
    <t>大人</t>
  </si>
  <si>
    <t>合計</t>
  </si>
  <si>
    <t>※無料</t>
  </si>
  <si>
    <t>合計来館者数</t>
  </si>
  <si>
    <t>(有料)</t>
  </si>
  <si>
    <t>平 成
14年度</t>
  </si>
  <si>
    <t>人数</t>
  </si>
  <si>
    <t>金額</t>
  </si>
  <si>
    <t>平 成
15年度</t>
  </si>
  <si>
    <t>平成
16年度</t>
  </si>
  <si>
    <t>平成
17年度</t>
  </si>
  <si>
    <t>平 成
18年度</t>
  </si>
  <si>
    <t>資料：宜野湾市立博物館</t>
  </si>
  <si>
    <t>－</t>
  </si>
  <si>
    <t>《用途別利用状況》</t>
  </si>
  <si>
    <t>単位：件</t>
  </si>
  <si>
    <t>大ホール</t>
  </si>
  <si>
    <t>会議室</t>
  </si>
  <si>
    <t>音楽会</t>
  </si>
  <si>
    <t>演劇</t>
  </si>
  <si>
    <t>舞踊</t>
  </si>
  <si>
    <t>演芸</t>
  </si>
  <si>
    <t>映画</t>
  </si>
  <si>
    <t>式典</t>
  </si>
  <si>
    <t>講演会</t>
  </si>
  <si>
    <t>各種</t>
  </si>
  <si>
    <t>備    考</t>
  </si>
  <si>
    <t>開館日数</t>
  </si>
  <si>
    <t>利用日数</t>
  </si>
  <si>
    <t>利用率(％)</t>
  </si>
  <si>
    <t>開館日数</t>
  </si>
  <si>
    <t>洋楽</t>
  </si>
  <si>
    <t>邦楽</t>
  </si>
  <si>
    <t>洋舞</t>
  </si>
  <si>
    <t>邦舞</t>
  </si>
  <si>
    <t>大会</t>
  </si>
  <si>
    <t>利用人員</t>
  </si>
  <si>
    <t xml:space="preserve"> 平成14年度</t>
  </si>
  <si>
    <t>298(1)</t>
  </si>
  <si>
    <t xml:space="preserve">298   </t>
  </si>
  <si>
    <t xml:space="preserve"> 平成15年度</t>
  </si>
  <si>
    <t>298(2)</t>
  </si>
  <si>
    <t>301(6)</t>
  </si>
  <si>
    <t xml:space="preserve"> 平成16年度</t>
  </si>
  <si>
    <t>287(1)</t>
  </si>
  <si>
    <t>302(8)</t>
  </si>
  <si>
    <t xml:space="preserve"> 平成17年度</t>
  </si>
  <si>
    <t>276(1)</t>
  </si>
  <si>
    <t>319(11)</t>
  </si>
  <si>
    <t xml:space="preserve"> 平成18年度</t>
  </si>
  <si>
    <t xml:space="preserve">             資料：文化課</t>
  </si>
  <si>
    <t xml:space="preserve"> 資料：文化課</t>
  </si>
  <si>
    <t>285(0)</t>
  </si>
  <si>
    <t>308(1)</t>
  </si>
  <si>
    <t>２７．国・県・市の指定文化財</t>
  </si>
  <si>
    <t>市指定文化財</t>
  </si>
  <si>
    <t>　市内に所在する文化財は、永く私たちの市民の祖先が育み発展させてきたかおり高い生活環境の一部であり、地域の歴史と文化を知る大切な市民共有の財産でもあります。そのため、国・県 ･市では文化財保護法令や諸規則などを定めて、これら多くの文化財の中から市民にとって重要なものを選んで指定し、後世に残すために保護を強めています。</t>
  </si>
  <si>
    <t>名称</t>
  </si>
  <si>
    <t>所在等</t>
  </si>
  <si>
    <t>内容</t>
  </si>
  <si>
    <t>　　　 ま　し　き さ き ま け もんじょ</t>
  </si>
  <si>
    <t>真志喜：</t>
  </si>
  <si>
    <t>　　 い  さ はま しんぞうさあてんばしひ</t>
  </si>
  <si>
    <t>伊佐：</t>
  </si>
  <si>
    <t>市営住宅東側に延びる旧護岸のそばに立つ、｢伊佐浜の碑｣と呼ばれる石碑。</t>
  </si>
  <si>
    <t>　（有形文化財〔古文書〕）</t>
  </si>
  <si>
    <t>　　（史　跡）</t>
  </si>
  <si>
    <t>国指定文化財</t>
  </si>
  <si>
    <t>　　　 めいじ とちだいちょう ふぞくちず</t>
  </si>
  <si>
    <t>野嵩：</t>
  </si>
  <si>
    <t>市役所保管の村図（大字図）10葉と宇地泊自治会の字図（小字図）３葉。</t>
  </si>
  <si>
    <t>土地に課税する土地台帳の付属地図として明治30年代に作成され､当時の土地利用や、区画の様子が詳しくわかる歴史資料。</t>
  </si>
  <si>
    <t>大山：</t>
  </si>
  <si>
    <t>ジミーベーカリー後ろの伊波家（屋号）の拝所ウガングﾜーに立つ石碑。</t>
  </si>
  <si>
    <t>大山の旧家のひとつ伊波一門の由来と拝みについて記され、乾隆26年（西暦1761年）に建てられた記念碑。</t>
  </si>
  <si>
    <t>　　 　ちゅんなーがー</t>
  </si>
  <si>
    <t>喜友名：</t>
  </si>
  <si>
    <t>県道３０号線沿いのズケラン基地内にあるウフガーとカーグヮーの二つの泉。</t>
  </si>
  <si>
    <t>沖縄を代表する石造井泉とされ、イナグ(女)ガーとも呼ぶカーグヮーは明治22年建造と推定。イキガ（男）ガーのウフガーは巨石造り。</t>
  </si>
  <si>
    <t>　(有形文化財〔歴史資料〕)</t>
  </si>
  <si>
    <t xml:space="preserve"> 　(有形文化財〔建造物〕)</t>
  </si>
  <si>
    <t>　　　 き  ゆ な の いしじしぐん</t>
  </si>
  <si>
    <t>同区を守るかのように、集落のまわりを取り囲む七体の石獅子群。</t>
  </si>
  <si>
    <t>　　にしもり ひき</t>
  </si>
  <si>
    <t>県指定｢森の川｣のウガンヌカタにある石門の裏手の大岩に立つ石碑。</t>
  </si>
  <si>
    <t xml:space="preserve">首里王府の尚清王ゆかりの伊江家が､先祖の徳をしのび、石門と泉の石積み工事の完成を記念して、雍正3年（西暦1725年）に建立。 </t>
  </si>
  <si>
    <t>⑤　喜友名の石獅子群</t>
  </si>
  <si>
    <t xml:space="preserve"> 　　　おおやまかいづか</t>
  </si>
  <si>
    <t>大　山：</t>
  </si>
  <si>
    <t>国道58号線沿いジミーベーカリー裏手の美底森と呼ぶ山林にある遺跡。</t>
  </si>
  <si>
    <t>　（有形民俗文化財）</t>
  </si>
  <si>
    <t>　　(史    跡)</t>
  </si>
  <si>
    <t>　　　 が  に く ひーじゃーがー</t>
  </si>
  <si>
    <t>我如古：</t>
  </si>
  <si>
    <t>岩盤を削って平石をはめ込んだ15段の石段、泉の壁面を取り囲む積み石など、明治25（西暦1892年）頃の石造建築が壮観である。</t>
  </si>
  <si>
    <t>普天間飛行場大山ゲート近く、大山醴泉之塔の北隣にある洞穴遺跡。　　　　</t>
  </si>
  <si>
    <t>洞穴の中に、縄文・古墳・平安・江戸時代に相当する人骨や生活道具・蔵骨器が出土し、市域の墓造りの移り変わりと葬り方を知る重要な遺跡。</t>
  </si>
  <si>
    <t>⑥　我如古ヒ－ジャ－ガ-</t>
  </si>
  <si>
    <t>県指定文化財</t>
  </si>
  <si>
    <t>　　　 ふ てんま の  し しまい</t>
  </si>
  <si>
    <t>普天間：</t>
  </si>
  <si>
    <t>旧暦7月13･15日、8月15日に毎年行う。</t>
  </si>
  <si>
    <t>舞いは頭を左右後方に順に曲げ、尻を掻き、ハエ取りのまねや、マリとたわむれるなど、細かい技や演劇的な動作により構成。</t>
  </si>
  <si>
    <t>　　おおじゃなめーぬかー</t>
  </si>
  <si>
    <t>大謝名：</t>
  </si>
  <si>
    <t>地下水の流れる洞穴に三本の樋（水口）を架け、布積みとあいかた積みの切石でふさいだ泉。泉に降りる25段の石畳道も指定。</t>
  </si>
  <si>
    <t>　　　 おろくばか</t>
  </si>
  <si>
    <t>嘉　数：</t>
  </si>
  <si>
    <t>戦争遺跡として知られる嘉数高台の北側、比屋良川沿いにある古墓。</t>
  </si>
  <si>
    <t>　（無形民俗文化財）</t>
  </si>
  <si>
    <t>　（有形文化財〔建造物〕）</t>
  </si>
  <si>
    <t>　　　 おおじゃなの  し しまい</t>
  </si>
  <si>
    <t>舞いは四方に二回、中央で三回かみつく動作でもって吠える。素朴で勇壮な踊りが特徴。昭和51年（西暦1976年）に33年ぶりに復活。</t>
  </si>
  <si>
    <t>　  ふてんまぐうどうけつ</t>
  </si>
  <si>
    <t>　　　 おろくばかない いしずし</t>
  </si>
  <si>
    <t>小禄墓に納められている</t>
  </si>
  <si>
    <t>蔵骨器の正面中央に『弘治七年おろく大やくもい六月吉日』の銘があり、沖縄最古（西暦1494年）の平仮名文字である。</t>
  </si>
  <si>
    <t>蔵骨器で、火炎宝珠の竜</t>
  </si>
  <si>
    <t>　　（名　勝）</t>
  </si>
  <si>
    <t>　（有形文化財〔彫刻〕）</t>
  </si>
  <si>
    <t>棟、童子などを彫刻。</t>
  </si>
  <si>
    <t>　　　 が  に  く すんさーみー</t>
  </si>
  <si>
    <t>戦前は我如古平松の下、現在は区公民館で旧暦3月3日の後日に行う。</t>
  </si>
  <si>
    <t>スンサーミー、スーラキ節、今帰仁節の3曲からなり、踊りは円陣を組む輪踊りで、スンサーミーは四つ竹を打ちながら舞う。</t>
  </si>
  <si>
    <t>　   おおじゃなめーぬかーたんすいこうそう</t>
  </si>
  <si>
    <t>上記の大謝名メーヌカーの樋（水口）と湧き水の落ちる底石に生育する。</t>
  </si>
  <si>
    <t>海場の海藻と考えられるタニコケモドキ、小川や川口に生えるオオイシソウが生息し、沖縄の地勢の成り立ちを知る生きた化石。</t>
  </si>
  <si>
    <t>　　　 もりのかわ</t>
  </si>
  <si>
    <t>同公民館東側の森川公園横のウガンヌカタと呼ぶ森林にある泉。</t>
  </si>
  <si>
    <t>天女伝承と歴史上に名高い察度王（約600年前の中部一帯の支配者）生誕ゆかりの地で、天女が水浴びしたと伝わる泉である。</t>
  </si>
  <si>
    <t>　　（天然記念物）</t>
  </si>
  <si>
    <t>　（名　勝）</t>
  </si>
  <si>
    <t>　　　 のだけいしだたみみち</t>
  </si>
  <si>
    <t>普天間から中城村登又に抜ける県道35号線の左手斜面の石畳道。</t>
  </si>
  <si>
    <t>　　　うで な が  さ わ だ む し</t>
  </si>
  <si>
    <t>市全域：</t>
  </si>
  <si>
    <t>｢森の川｣後ろのマヤーアブと野嵩ターバルガマと呼ぶ洞穴に生息する。</t>
  </si>
  <si>
    <t>洞穴の環境にうまく適応した体長5～6㎜の小さな虫で、クモやサソリの仲間である。沖縄の島々の生い立ちを知るうえで重要。</t>
  </si>
  <si>
    <t>　　　 おろくばか せきちょうこうろ</t>
  </si>
  <si>
    <t>小禄墓の墓庭にある中国渡来の閃縁岩と呼ぶ固い石で造られた香炉。</t>
  </si>
  <si>
    <t>　　　  のだけ く し ぬ かー</t>
  </si>
  <si>
    <t>沖縄銀行普天間支店前交差点を中城村向けに約300ｍ。野嵩一丁目バス停近くに所在する。</t>
  </si>
  <si>
    <t>　　　 おろくばか せきちょうしし</t>
  </si>
  <si>
    <t>上記の香炉と同じく、小禄墓の墓庭にある一対の凝灰岩製の石獅子。</t>
  </si>
  <si>
    <t>記銘のないもうひとつの香炉の両脇に置かれ、立ち上がった形の墓守りの獅子像で、高さが約48ｃｍである。</t>
  </si>
  <si>
    <t>　　 いさ た け た うばる めいのしるべ どて</t>
  </si>
  <si>
    <t>伊佐三叉路の山手側、普天間飛行場近くの佐渡山音楽教室の裏山にある。</t>
  </si>
  <si>
    <t>｢元文検地｣と呼ぶ約250年前の首里王府の土地測量のときに設置された約１ｍ径の土手に原名・記号が彫られた標石が建つ｡</t>
  </si>
  <si>
    <r>
      <t>③</t>
    </r>
    <r>
      <rPr>
        <sz val="10"/>
        <rFont val="ＭＳ 明朝"/>
        <family val="1"/>
      </rPr>
      <t>　真志喜佐喜真家文書</t>
    </r>
  </si>
  <si>
    <r>
      <t>⑬</t>
    </r>
    <r>
      <rPr>
        <sz val="10"/>
        <rFont val="ＭＳ 明朝"/>
        <family val="1"/>
      </rPr>
      <t>伊佐浜｢新造佐阿天橋碑」</t>
    </r>
  </si>
  <si>
    <r>
      <t>④</t>
    </r>
    <r>
      <rPr>
        <sz val="10"/>
        <rFont val="ＭＳ 明朝"/>
        <family val="1"/>
      </rPr>
      <t>　明治土地台帳付属地図</t>
    </r>
  </si>
  <si>
    <r>
      <t>⑭</t>
    </r>
    <r>
      <rPr>
        <sz val="10"/>
        <rFont val="ＭＳ 明朝"/>
        <family val="1"/>
      </rPr>
      <t>大山御嶽碑</t>
    </r>
  </si>
  <si>
    <r>
      <t>①</t>
    </r>
    <r>
      <rPr>
        <sz val="10"/>
        <rFont val="ＭＳ 明朝"/>
        <family val="1"/>
      </rPr>
      <t>　喜友名泉</t>
    </r>
  </si>
  <si>
    <r>
      <t>⑮</t>
    </r>
    <r>
      <rPr>
        <sz val="10"/>
        <rFont val="ＭＳ 明朝"/>
        <family val="1"/>
      </rPr>
      <t>西森碑記</t>
    </r>
  </si>
  <si>
    <r>
      <t>②</t>
    </r>
    <r>
      <rPr>
        <sz val="10"/>
        <rFont val="ＭＳ 明朝"/>
        <family val="1"/>
      </rPr>
      <t>　大山貝塚</t>
    </r>
  </si>
  <si>
    <r>
      <t>⑦</t>
    </r>
    <r>
      <rPr>
        <sz val="10"/>
        <rFont val="ＭＳ 明朝"/>
        <family val="1"/>
      </rPr>
      <t>　普天間の獅子舞</t>
    </r>
  </si>
  <si>
    <r>
      <t>⑰</t>
    </r>
    <r>
      <rPr>
        <sz val="10"/>
        <rFont val="ＭＳ 明朝"/>
        <family val="1"/>
      </rPr>
      <t>大謝名メーヌカー</t>
    </r>
  </si>
  <si>
    <r>
      <t>①</t>
    </r>
    <r>
      <rPr>
        <sz val="10"/>
        <rFont val="ＭＳ 明朝"/>
        <family val="1"/>
      </rPr>
      <t>　小禄墓</t>
    </r>
  </si>
  <si>
    <r>
      <t>⑧</t>
    </r>
    <r>
      <rPr>
        <sz val="10"/>
        <rFont val="ＭＳ 明朝"/>
        <family val="1"/>
      </rPr>
      <t>　大謝名の獅子舞</t>
    </r>
  </si>
  <si>
    <r>
      <t>⑱</t>
    </r>
    <r>
      <rPr>
        <sz val="10"/>
        <rFont val="ＭＳ 明朝"/>
        <family val="1"/>
      </rPr>
      <t>普天満宮洞穴</t>
    </r>
  </si>
  <si>
    <r>
      <t>②</t>
    </r>
    <r>
      <rPr>
        <sz val="10"/>
        <rFont val="ＭＳ 明朝"/>
        <family val="1"/>
      </rPr>
      <t>　小禄墓内石厨子</t>
    </r>
  </si>
  <si>
    <r>
      <t>⑨</t>
    </r>
    <r>
      <rPr>
        <sz val="10"/>
        <rFont val="ＭＳ 明朝"/>
        <family val="1"/>
      </rPr>
      <t>　我如古スンサーミー</t>
    </r>
  </si>
  <si>
    <r>
      <t>⑲</t>
    </r>
    <r>
      <rPr>
        <sz val="10"/>
        <rFont val="ＭＳ 明朝"/>
        <family val="1"/>
      </rPr>
      <t>大謝名メーヌカー淡水紅藻</t>
    </r>
  </si>
  <si>
    <r>
      <t>③</t>
    </r>
    <r>
      <rPr>
        <sz val="10"/>
        <rFont val="ＭＳ 明朝"/>
        <family val="1"/>
      </rPr>
      <t>　森の川</t>
    </r>
  </si>
  <si>
    <r>
      <t>⑩</t>
    </r>
    <r>
      <rPr>
        <sz val="10"/>
        <rFont val="ＭＳ 明朝"/>
        <family val="1"/>
      </rPr>
      <t>　野嵩石畳道</t>
    </r>
  </si>
  <si>
    <r>
      <t>⑳</t>
    </r>
    <r>
      <rPr>
        <sz val="10"/>
        <rFont val="ＭＳ 明朝"/>
        <family val="1"/>
      </rPr>
      <t>ウデナガサワダムシ</t>
    </r>
  </si>
  <si>
    <r>
      <t>①</t>
    </r>
    <r>
      <rPr>
        <sz val="10"/>
        <rFont val="ＭＳ 明朝"/>
        <family val="1"/>
      </rPr>
      <t>　小禄墓石彫香炉</t>
    </r>
  </si>
  <si>
    <r>
      <t>⑪</t>
    </r>
    <r>
      <rPr>
        <sz val="10"/>
        <rFont val="ＭＳ 明朝"/>
        <family val="1"/>
      </rPr>
      <t>　野嵩クシヌカ－</t>
    </r>
  </si>
  <si>
    <r>
      <t>②　</t>
    </r>
    <r>
      <rPr>
        <sz val="10"/>
        <rFont val="ＭＳ 明朝"/>
        <family val="1"/>
      </rPr>
      <t>小禄墓石彫獅子</t>
    </r>
  </si>
  <si>
    <r>
      <t>⑫</t>
    </r>
    <r>
      <rPr>
        <sz val="8"/>
        <rFont val="ＭＳ 明朝"/>
        <family val="1"/>
      </rPr>
      <t>伊佐｢たけたう原｣銘の印部土手</t>
    </r>
  </si>
  <si>
    <t>プール</t>
  </si>
  <si>
    <t>（㎡）</t>
  </si>
  <si>
    <t>（％）</t>
  </si>
  <si>
    <t>－</t>
  </si>
  <si>
    <t>－</t>
  </si>
  <si>
    <t>－</t>
  </si>
  <si>
    <t>－</t>
  </si>
  <si>
    <t>－</t>
  </si>
  <si>
    <t>－</t>
  </si>
  <si>
    <t>－</t>
  </si>
  <si>
    <t>－</t>
  </si>
  <si>
    <t>－</t>
  </si>
  <si>
    <t>天女と察度王ゆかりの奥間家の（屋号）に残された古文書一括り。</t>
  </si>
  <si>
    <t>明治以前、宜野湾西海岸一帯の村々の拝みをつかさどった女神官｢謝名のろ｣の後継ぎ文書で、村人の神霊観と一門などを記述。</t>
  </si>
  <si>
    <t>｢中頭方西海道｣と呼ぶ公道整備のとき、現在の北谷町北前にある佐阿天橋の新造を記念し嘉慶25年（西暦1820年)に建てられた石碑。</t>
  </si>
  <si>
    <t>　　おおやまうたきひ</t>
  </si>
  <si>
    <t>沖縄最多の七体の石獅子とヒージャーグーフーと呼ぶ石像により、よそから入ってくる邪悪なものを追い払う。市指定は六体。</t>
  </si>
  <si>
    <t>沖縄考古学研究に画期的な成果をもたらした縄文時代相当の遺跡（約３００年前）で、出土土器は大山式土器と呼ばれる。</t>
  </si>
  <si>
    <t>　  おおやままやー がまどうけついせき</t>
  </si>
  <si>
    <r>
      <t>⑯</t>
    </r>
    <r>
      <rPr>
        <sz val="9"/>
        <rFont val="ＭＳ 明朝"/>
        <family val="1"/>
      </rPr>
      <t>大山マヤーガマ洞穴遺跡</t>
    </r>
  </si>
  <si>
    <t>港田原と呼ばれるかつての入江、市立大謝名小学校の正門側にある泉。</t>
  </si>
  <si>
    <t>正面を石積で塞いだ古式の墓。墓口と覗き穴を設ける。葬儀の際には正面石積の一部が大きく取り外せ、棺を乗せた輿ごと入ったという。</t>
  </si>
  <si>
    <t>戦前は旧暦の7月15日、8月15･16日の3回行い、今は8月15日のみ実施。</t>
  </si>
  <si>
    <t>旧琉球八社のひとつ、普天満宮の境内にある洞穴で、拝所の奥宮がある。</t>
  </si>
  <si>
    <t>純白のつらら石や石柱などの鍾乳石が良く発達する全長280ｍを測る洞穴で、入口付近には数万年前のシカの化石などが出土。</t>
  </si>
  <si>
    <t>旧中城間切と勝連・具志川間切に至る古街道の急坂で、スデｲバナビラ（袖離坂）と呼ばれ、約61ｋｍの石畳道が保存良く残っている。</t>
  </si>
  <si>
    <t>香炉の四面に火炎宝珠（又は太陽）や麒麟・花生け、四隅に獅子が浮き彫りされている。中国年の嘉慶11年（西暦1806年）に寄進。</t>
  </si>
  <si>
    <t>市内でも高い所（標高81ｍ）にある泉のひとつで、泉の壁面を布積みとあいかたの石積で階段状に仕上げている。</t>
  </si>
  <si>
    <t>同公民館の後ろを流れる志真志川沿いの崖下にある泉。</t>
  </si>
  <si>
    <t>２５． 体 育 施 設 利 用 状 況</t>
  </si>
  <si>
    <t>《使用料》</t>
  </si>
  <si>
    <t>（単位：円）</t>
  </si>
  <si>
    <t>体育館</t>
  </si>
  <si>
    <t>野球場</t>
  </si>
  <si>
    <t>屋内運動場</t>
  </si>
  <si>
    <t>グラウンド</t>
  </si>
  <si>
    <t>資料：施設管理課</t>
  </si>
  <si>
    <t>《利用人数》</t>
  </si>
  <si>
    <t>（単位：人）</t>
  </si>
  <si>
    <t>２６．屋外劇場利用状況</t>
  </si>
  <si>
    <t>各年4月1日現在（単位：人）</t>
  </si>
  <si>
    <t>年　　　　　　度</t>
  </si>
  <si>
    <t>屋 外 劇 場 利 用 者 数</t>
  </si>
  <si>
    <t>　</t>
  </si>
  <si>
    <t>平成16年度</t>
  </si>
  <si>
    <t>平成17年度</t>
  </si>
  <si>
    <t>平成18年度</t>
  </si>
  <si>
    <t>５．高校別、学級数・生徒数・教諭数及び職員数</t>
  </si>
  <si>
    <t>宜野湾高等学校</t>
  </si>
  <si>
    <t>　　　各年度5月1日現在</t>
  </si>
  <si>
    <t>区分</t>
  </si>
  <si>
    <t>学級数</t>
  </si>
  <si>
    <t>生徒数</t>
  </si>
  <si>
    <t>教諭数</t>
  </si>
  <si>
    <t>その他の職員</t>
  </si>
  <si>
    <t>全日</t>
  </si>
  <si>
    <t>平成19年度</t>
  </si>
  <si>
    <t xml:space="preserve">   資料：宜野湾高等学校</t>
  </si>
  <si>
    <t>≪宜野湾高等学校≫</t>
  </si>
  <si>
    <t>各年度5月1日現在</t>
  </si>
  <si>
    <t>全日制</t>
  </si>
  <si>
    <t>1年</t>
  </si>
  <si>
    <t>2年</t>
  </si>
  <si>
    <t>3年</t>
  </si>
  <si>
    <t>資料：宜野湾高等学校</t>
  </si>
  <si>
    <t>　　各年度5月1日現在</t>
  </si>
  <si>
    <t>進学者</t>
  </si>
  <si>
    <t>就職者</t>
  </si>
  <si>
    <t>就職</t>
  </si>
  <si>
    <t>左記以外      の者</t>
  </si>
  <si>
    <t>進学率</t>
  </si>
  <si>
    <t>就職率</t>
  </si>
  <si>
    <t>（％）</t>
  </si>
  <si>
    <t>普天間高等学校</t>
  </si>
  <si>
    <t xml:space="preserve">   資料：普天間高等学校</t>
  </si>
  <si>
    <t>１１．各高等学校学年別生徒数の推移（その１）</t>
  </si>
  <si>
    <t>≪普天間高等学校≫</t>
  </si>
  <si>
    <t>　　各年度5月1日現在</t>
  </si>
  <si>
    <t>資料：普天間高等学校</t>
  </si>
  <si>
    <t>１２．高等学校卒業後の進路状況（その１）</t>
  </si>
  <si>
    <t>左記以外の者</t>
  </si>
  <si>
    <t>－</t>
  </si>
  <si>
    <t>中部商業高等学校</t>
  </si>
  <si>
    <t xml:space="preserve">    資料：中部商業高校</t>
  </si>
  <si>
    <t>≪中部商業高等学校≫</t>
  </si>
  <si>
    <t>平成19年度</t>
  </si>
  <si>
    <t>資料：中部商業高等学校</t>
  </si>
  <si>
    <t>≪中部商業高等学校≫</t>
  </si>
  <si>
    <t>各年度5月1日現在</t>
  </si>
  <si>
    <t>左記以外       の者</t>
  </si>
  <si>
    <t>７．沖縄国際大学教育職員、事務職員及び学生数</t>
  </si>
  <si>
    <t>各年5月1日現在</t>
  </si>
  <si>
    <t>平成15年</t>
  </si>
  <si>
    <t>平成16年</t>
  </si>
  <si>
    <t>平成17年</t>
  </si>
  <si>
    <t>平成18年</t>
  </si>
  <si>
    <t>平成19年</t>
  </si>
  <si>
    <t>教育職員・事務職員数</t>
  </si>
  <si>
    <t>総        数</t>
  </si>
  <si>
    <t>教        授</t>
  </si>
  <si>
    <t>准   教   授</t>
  </si>
  <si>
    <t>講        師</t>
  </si>
  <si>
    <t>助　　　　教</t>
  </si>
  <si>
    <t>助        手</t>
  </si>
  <si>
    <t>そ 　の 　他</t>
  </si>
  <si>
    <t>学生数</t>
  </si>
  <si>
    <t>昼間</t>
  </si>
  <si>
    <t>夜間</t>
  </si>
  <si>
    <t>奨学金受給学生</t>
  </si>
  <si>
    <t>資料：沖縄国際大学</t>
  </si>
  <si>
    <t>－</t>
  </si>
  <si>
    <t>－</t>
  </si>
  <si>
    <t>６．琉球大学教員、事務職員及び学生数</t>
  </si>
  <si>
    <t>教員・事務職員数</t>
  </si>
  <si>
    <t>学長及び役員</t>
  </si>
  <si>
    <t>准　 教　 授</t>
  </si>
  <si>
    <t>教　　  　諭</t>
  </si>
  <si>
    <t>事務･技術職員</t>
  </si>
  <si>
    <t>資料：琉球大学</t>
  </si>
  <si>
    <t xml:space="preserve">        １．幼 稚 園 園 児 の 推 移</t>
  </si>
  <si>
    <t xml:space="preserve">           ２．小 学 校 児 童 の 推 移</t>
  </si>
  <si>
    <t xml:space="preserve">  ３．学校別生徒数の推移（中学校）</t>
  </si>
  <si>
    <t xml:space="preserve">       ４．学校別生徒数の推移（高等学校）</t>
  </si>
  <si>
    <t>５．中 学 卒 業 者 の 進 路 状 況</t>
  </si>
  <si>
    <t xml:space="preserve">          ６．各 高 校 進 学 率 の 推 移</t>
  </si>
  <si>
    <t>１．幼稚園園児の推移</t>
  </si>
  <si>
    <t>２．小学校児童の推移</t>
  </si>
  <si>
    <t>３．学校別生徒数の推移（中学校）</t>
  </si>
  <si>
    <t>嘉数中学校</t>
  </si>
  <si>
    <t>真志喜中学校</t>
  </si>
  <si>
    <t>４．学校別生徒数の推移（高等学校）</t>
  </si>
  <si>
    <t>普天間高校</t>
  </si>
  <si>
    <t>宜野湾高校</t>
  </si>
  <si>
    <t>中部商業高校</t>
  </si>
  <si>
    <t>高等学校等</t>
  </si>
  <si>
    <t>専修学校等</t>
  </si>
  <si>
    <t>就職者等</t>
  </si>
  <si>
    <t>卒業者総数</t>
  </si>
  <si>
    <t>平成18年3月卒</t>
  </si>
  <si>
    <t>６．各高校進学率の推移</t>
  </si>
  <si>
    <t>普天間高校</t>
  </si>
  <si>
    <t>１．学校別、学級数別、児童・生徒数、教員数及び職員数</t>
  </si>
  <si>
    <t xml:space="preserve"> 平成19年5月1日現在</t>
  </si>
  <si>
    <t>学校名</t>
  </si>
  <si>
    <t>児童・生徒数</t>
  </si>
  <si>
    <t>教員数</t>
  </si>
  <si>
    <t>その他の職員</t>
  </si>
  <si>
    <t>県費</t>
  </si>
  <si>
    <t>市費</t>
  </si>
  <si>
    <t>小学校総数</t>
  </si>
  <si>
    <t>普天間小学校</t>
  </si>
  <si>
    <t>普天間第二小学校</t>
  </si>
  <si>
    <t>嘉数小学校</t>
  </si>
  <si>
    <t>大謝名小学校</t>
  </si>
  <si>
    <t>中学校総数</t>
  </si>
  <si>
    <t>　注 : 教員数には校長、及び補充教員を含む。</t>
  </si>
  <si>
    <t>　　資料：学校基本調査報告書</t>
  </si>
  <si>
    <t>　　 : 学級数には特殊学級を含む。</t>
  </si>
  <si>
    <t>　　 : 児童・生徒数には特殊学級児童生徒を含む。</t>
  </si>
  <si>
    <t>２．小・中学校児童生徒の推移</t>
  </si>
  <si>
    <t xml:space="preserve">   各年度5月1日現在</t>
  </si>
  <si>
    <t>４．幼稚園園児数及び教員数の推移</t>
  </si>
  <si>
    <t xml:space="preserve">  各年度5月1日現在</t>
  </si>
  <si>
    <t>学校数</t>
  </si>
  <si>
    <t>園児数</t>
  </si>
  <si>
    <t>教員数</t>
  </si>
  <si>
    <t>８．各小学校学年別児童数の推移（その１）</t>
  </si>
  <si>
    <t>≪普天間小学校≫</t>
  </si>
  <si>
    <t>各年度5月1日現在</t>
  </si>
  <si>
    <t>4年</t>
  </si>
  <si>
    <t>5年</t>
  </si>
  <si>
    <t>6年</t>
  </si>
  <si>
    <t>総　数</t>
  </si>
  <si>
    <t>≪普天間第二小学校≫</t>
  </si>
  <si>
    <t>≪大山小学校≫</t>
  </si>
  <si>
    <t>８．各小学校学年別児童数の推移（その２）</t>
  </si>
  <si>
    <t>≪嘉数小学校≫</t>
  </si>
  <si>
    <t>4年</t>
  </si>
  <si>
    <t>≪宜野湾小学校≫</t>
  </si>
  <si>
    <t>≪大謝名小学校≫</t>
  </si>
  <si>
    <t>８．各小学校学年別児童数の推移（その３）</t>
  </si>
  <si>
    <t>≪志真志小学校≫</t>
  </si>
  <si>
    <t>5年</t>
  </si>
  <si>
    <t>≪長田小学校≫</t>
  </si>
  <si>
    <t>９．各中学校学年別生徒数の推移（その１）</t>
  </si>
  <si>
    <t>≪普天間中学校≫</t>
  </si>
  <si>
    <t xml:space="preserve">     各年度5月1日現在</t>
  </si>
  <si>
    <t>≪嘉数中学校≫</t>
  </si>
  <si>
    <t>９．各中学校学年別生徒数の推移（その２）</t>
  </si>
  <si>
    <t>≪真志喜中学校≫</t>
  </si>
  <si>
    <t>≪宜野湾中学校≫</t>
  </si>
  <si>
    <t>１０．中学校卒業後の進路状況</t>
  </si>
  <si>
    <t>卒業者</t>
  </si>
  <si>
    <t>高等学校</t>
  </si>
  <si>
    <t>専修学校等</t>
  </si>
  <si>
    <t>等進学者</t>
  </si>
  <si>
    <t>進・入学者</t>
  </si>
  <si>
    <t>（％）</t>
  </si>
  <si>
    <t>平成15年3月卒</t>
  </si>
  <si>
    <t>平成16年3月卒</t>
  </si>
  <si>
    <t>平成17年3月卒</t>
  </si>
  <si>
    <t>平成18年3月卒</t>
  </si>
  <si>
    <t>平成19年3月卒</t>
  </si>
  <si>
    <t>－</t>
  </si>
  <si>
    <t>　注 ： 学校教育法等の一部改正（平成19年4月1日施行）に伴い、「助教授」は</t>
  </si>
  <si>
    <t>２２．市 民 会 館</t>
  </si>
  <si>
    <t>利 用 状 況</t>
  </si>
  <si>
    <t>　注 ： 利用件数は、数日間利用する場合でも1件とする。</t>
  </si>
  <si>
    <t>　 　　無料の児童には小学生中学生の他、小学生未満を含みます。</t>
  </si>
  <si>
    <t>（平成19年3月卒）</t>
  </si>
  <si>
    <t>　注 ： 栄養士は、県費職員である。調理員は臨時職員を含む。　</t>
  </si>
  <si>
    <t>１１．各高等学校学年別生徒数の推移（その2）</t>
  </si>
  <si>
    <t>１２．高等学校卒業後の進路状況（その２）</t>
  </si>
  <si>
    <t>５．中学卒業者の進路状況（平成19年3月卒業）</t>
  </si>
  <si>
    <t>　　　 「准教授」に、「助手」は「助教」及び「助手」に 移行。</t>
  </si>
  <si>
    <t xml:space="preserve">   各年度5月1日現在（単位：cm）</t>
  </si>
  <si>
    <t xml:space="preserve">  各年度5月1日現在（単位：cm）</t>
  </si>
  <si>
    <t>　注 ： 開館日数＝総日数-休館日-保守点検日数</t>
  </si>
  <si>
    <t>　　 ： 利用日数には準備及びリハ－サルを含む。</t>
  </si>
  <si>
    <t>　　 ： 開館日数の（　）内数字は、休館日貸出をした日数。</t>
  </si>
  <si>
    <t>　注 ： 無料は、入館料免除及び図書室利用者、16年度から企画展の入館者数も含みます。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</si>
</sst>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_ "/>
    <numFmt numFmtId="180" formatCode="0_ "/>
    <numFmt numFmtId="181" formatCode="#,##0_);[Red]\(#,##0\)"/>
    <numFmt numFmtId="182" formatCode="0.00_ "/>
    <numFmt numFmtId="183" formatCode="#,##0.0;[Red]\-#,##0.0"/>
    <numFmt numFmtId="184" formatCode="#,##0\ ;[Red]\-#,##0"/>
    <numFmt numFmtId="185" formatCode="0.0\ \ "/>
    <numFmt numFmtId="186" formatCode="#,##0\ "/>
    <numFmt numFmtId="187" formatCode="#,##0\ \ "/>
    <numFmt numFmtId="188" formatCode="#,##0\ ;&quot;△ &quot;#,##0\ "/>
    <numFmt numFmtId="189" formatCode="#,##0.0\ "/>
    <numFmt numFmtId="190" formatCode="#,##0.0\ \ "/>
    <numFmt numFmtId="191" formatCode="#,##0.000;[Red]\-#,##0.000"/>
    <numFmt numFmtId="192" formatCode="0_);[Red]\(0\)"/>
    <numFmt numFmtId="193" formatCode="#,##0.0"/>
    <numFmt numFmtId="194" formatCode="#,##0.00_ "/>
    <numFmt numFmtId="195" formatCode="#,##0_ ;[Red]\-#,##0\ "/>
    <numFmt numFmtId="196" formatCode="0.00_);[Red]\(0.00\)"/>
    <numFmt numFmtId="197" formatCode="\(\ 0\)"/>
    <numFmt numFmtId="198" formatCode="\(0\)"/>
    <numFmt numFmtId="199" formatCode="\(0.0\)"/>
    <numFmt numFmtId="200" formatCode="\(\ 0\ \ \ \ \)"/>
    <numFmt numFmtId="201" formatCode="#,##0;&quot;△ &quot;#,##0"/>
    <numFmt numFmtId="202" formatCode="0.000"/>
    <numFmt numFmtId="203" formatCode="0.0000"/>
    <numFmt numFmtId="204" formatCode="0.0"/>
    <numFmt numFmtId="205" formatCode="0.00000"/>
    <numFmt numFmtId="206" formatCode="#,##0.00\ "/>
    <numFmt numFmtId="207" formatCode="#,##0\ \ \ \ \ "/>
    <numFmt numFmtId="208" formatCode="#,##0.0\ \ \ \ \ "/>
    <numFmt numFmtId="209" formatCode="#,##0.00\ \ \ \ \ "/>
    <numFmt numFmtId="210" formatCode="#,##0\ \ \ \ \ ;&quot;△ &quot;#,##0\ \ \ \ \ "/>
    <numFmt numFmtId="211" formatCode="#,##0.0\ \ \ \ \ ;&quot;△ &quot;#,##0.0\ \ \ \ \ "/>
    <numFmt numFmtId="212" formatCode="#,##0.00\ \ \ \ \ ;&quot;△ &quot;#,##0.00\ \ \ \ \ "/>
    <numFmt numFmtId="213" formatCode="#,##0\ \ \ "/>
    <numFmt numFmtId="214" formatCode="#,##0.0;&quot;△ &quot;#,##0.0"/>
    <numFmt numFmtId="215" formatCode="#,##0.00;&quot;△ &quot;#,##0.00"/>
    <numFmt numFmtId="216" formatCode="#,##0.00\ \ \ ;&quot;△ &quot;#,##0.00\ \ \ "/>
    <numFmt numFmtId="217" formatCode="#,##0.00\ ;&quot;△ &quot;#,##0.00\ "/>
    <numFmt numFmtId="218" formatCode="#,##0.00\ ;&quot;△ &quot;#,##0.00"/>
    <numFmt numFmtId="219" formatCode="#,##0.00\ \ ;&quot;△ &quot;#,##0.00\ \ "/>
    <numFmt numFmtId="220" formatCode="&quot;(&quot;#,###.###&quot;)&quot;"/>
    <numFmt numFmtId="221" formatCode="\(##,##0\)"/>
    <numFmt numFmtId="222" formatCode="&quot;(&quot;##,##0&quot;)&quot;"/>
    <numFmt numFmtId="223" formatCode="0.0_);[Red]\(0.0\)"/>
    <numFmt numFmtId="224" formatCode="#,##0.000_);[Red]\(#,##0.000\)"/>
    <numFmt numFmtId="225" formatCode="&quot;(&quot;##&quot;)&quot;"/>
    <numFmt numFmtId="226" formatCode="#,##0.00_);[Red]\(#,##0.00\)"/>
    <numFmt numFmtId="227" formatCode="&quot;(&quot;#.#&quot;)&quot;"/>
    <numFmt numFmtId="228" formatCode="&quot;(&quot;#.##&quot;)&quot;"/>
    <numFmt numFmtId="229" formatCode="&quot;(&quot;#&quot;)&quot;"/>
    <numFmt numFmtId="230" formatCode="#,##0.0;[Red]#,##0.0"/>
    <numFmt numFmtId="231" formatCode="#,##0&quot;人&quot;"/>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8"/>
      <name val="ＭＳ 明朝"/>
      <family val="1"/>
    </font>
    <font>
      <sz val="18"/>
      <name val="ＭＳ Ｐゴシック"/>
      <family val="3"/>
    </font>
    <font>
      <sz val="11"/>
      <name val="ＭＳ 明朝"/>
      <family val="1"/>
    </font>
    <font>
      <sz val="9"/>
      <name val="ＭＳ 明朝"/>
      <family val="1"/>
    </font>
    <font>
      <sz val="10"/>
      <name val="ＭＳ 明朝"/>
      <family val="1"/>
    </font>
    <font>
      <sz val="10"/>
      <name val="ＭＳ ゴシック"/>
      <family val="3"/>
    </font>
    <font>
      <sz val="11"/>
      <name val="ＭＳ ゴシック"/>
      <family val="3"/>
    </font>
    <font>
      <b/>
      <sz val="11"/>
      <name val="ＭＳ 明朝"/>
      <family val="1"/>
    </font>
    <font>
      <sz val="8.5"/>
      <name val="ＭＳ 明朝"/>
      <family val="1"/>
    </font>
    <font>
      <b/>
      <sz val="10"/>
      <name val="ＭＳ 明朝"/>
      <family val="1"/>
    </font>
    <font>
      <sz val="12"/>
      <name val="ＭＳ 明朝"/>
      <family val="1"/>
    </font>
    <font>
      <sz val="6"/>
      <name val="ＭＳ 明朝"/>
      <family val="1"/>
    </font>
    <font>
      <sz val="9.5"/>
      <name val="ＭＳ 明朝"/>
      <family val="1"/>
    </font>
    <font>
      <sz val="8"/>
      <name val="ＭＳ 明朝"/>
      <family val="1"/>
    </font>
    <font>
      <sz val="10"/>
      <name val="ＭＳ Ｐゴシック"/>
      <family val="3"/>
    </font>
    <font>
      <b/>
      <sz val="16"/>
      <name val="ＭＳ 明朝"/>
      <family val="1"/>
    </font>
    <font>
      <sz val="14"/>
      <name val="ＭＳ 明朝"/>
      <family val="1"/>
    </font>
    <font>
      <sz val="14"/>
      <name val="ＭＳ ゴシック"/>
      <family val="3"/>
    </font>
    <font>
      <b/>
      <sz val="14"/>
      <name val="ＭＳ Ｐゴシック"/>
      <family val="3"/>
    </font>
    <font>
      <sz val="8.75"/>
      <name val="ＭＳ 明朝"/>
      <family val="1"/>
    </font>
    <font>
      <sz val="7"/>
      <name val="ＭＳ 明朝"/>
      <family val="1"/>
    </font>
    <font>
      <sz val="16"/>
      <name val="ＭＳ Ｐゴシック"/>
      <family val="3"/>
    </font>
    <font>
      <sz val="11"/>
      <color indexed="9"/>
      <name val="ＭＳ Ｐゴシック"/>
      <family val="3"/>
    </font>
    <font>
      <sz val="11"/>
      <color indexed="9"/>
      <name val="ＭＳ ゴシック"/>
      <family val="3"/>
    </font>
    <font>
      <sz val="11"/>
      <color indexed="9"/>
      <name val="ＭＳ 明朝"/>
      <family val="1"/>
    </font>
    <font>
      <sz val="10"/>
      <color indexed="9"/>
      <name val="ＭＳ 明朝"/>
      <family val="1"/>
    </font>
  </fonts>
  <fills count="2">
    <fill>
      <patternFill/>
    </fill>
    <fill>
      <patternFill patternType="gray125"/>
    </fill>
  </fills>
  <borders count="136">
    <border>
      <left/>
      <right/>
      <top/>
      <bottom/>
      <diagonal/>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style="hair"/>
    </border>
    <border>
      <left style="hair"/>
      <right style="hair"/>
      <top style="hair"/>
      <bottom style="double"/>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style="hair"/>
      <bottom style="hair"/>
    </border>
    <border>
      <left>
        <color indexed="63"/>
      </left>
      <right style="hair"/>
      <top>
        <color indexed="63"/>
      </top>
      <bottom style="hair"/>
    </border>
    <border>
      <left>
        <color indexed="63"/>
      </left>
      <right style="hair"/>
      <top style="hair"/>
      <bottom style="hair"/>
    </border>
    <border>
      <left style="hair"/>
      <right style="thin"/>
      <top style="hair"/>
      <bottom style="hair"/>
    </border>
    <border>
      <left style="hair"/>
      <right style="thin"/>
      <top>
        <color indexed="63"/>
      </top>
      <bottom>
        <color indexed="63"/>
      </bottom>
    </border>
    <border>
      <left>
        <color indexed="63"/>
      </left>
      <right style="hair"/>
      <top style="thin"/>
      <bottom style="hair"/>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style="thin"/>
      <top style="hair"/>
      <bottom style="hair"/>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style="hair"/>
      <bottom style="hair"/>
    </border>
    <border>
      <left style="thin"/>
      <right>
        <color indexed="63"/>
      </right>
      <top style="hair"/>
      <bottom style="double"/>
    </border>
    <border>
      <left style="thin"/>
      <right>
        <color indexed="63"/>
      </right>
      <top>
        <color indexed="63"/>
      </top>
      <bottom style="hair"/>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style="thin"/>
      <right style="hair"/>
      <top style="hair"/>
      <bottom style="hair"/>
    </border>
    <border>
      <left style="thin"/>
      <right style="hair"/>
      <top style="hair"/>
      <bottom style="double"/>
    </border>
    <border>
      <left style="hair"/>
      <right style="thin"/>
      <top style="hair"/>
      <bottom style="double"/>
    </border>
    <border>
      <left style="thin"/>
      <right style="hair"/>
      <top>
        <color indexed="63"/>
      </top>
      <bottom style="hair"/>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thin"/>
      <top>
        <color indexed="63"/>
      </top>
      <bottom style="hair"/>
    </border>
    <border>
      <left style="double"/>
      <right>
        <color indexed="63"/>
      </right>
      <top>
        <color indexed="63"/>
      </top>
      <bottom style="thin"/>
    </border>
    <border>
      <left style="double"/>
      <right style="thin"/>
      <top style="thin"/>
      <bottom>
        <color indexed="63"/>
      </bottom>
    </border>
    <border>
      <left style="double"/>
      <right style="hair"/>
      <top style="hair"/>
      <bottom style="hair"/>
    </border>
    <border>
      <left style="double"/>
      <right style="thin"/>
      <top>
        <color indexed="63"/>
      </top>
      <bottom style="hair"/>
    </border>
    <border>
      <left style="double"/>
      <right style="hair"/>
      <top style="hair"/>
      <bottom style="double"/>
    </border>
    <border>
      <left style="double"/>
      <right style="thin"/>
      <top style="hair"/>
      <bottom style="double"/>
    </border>
    <border>
      <left style="hair"/>
      <right style="hair"/>
      <top style="double"/>
      <bottom>
        <color indexed="63"/>
      </bottom>
    </border>
    <border>
      <left style="hair"/>
      <right>
        <color indexed="63"/>
      </right>
      <top style="double"/>
      <bottom>
        <color indexed="63"/>
      </bottom>
    </border>
    <border>
      <left style="double"/>
      <right style="hair"/>
      <top style="double"/>
      <bottom>
        <color indexed="63"/>
      </bottom>
    </border>
    <border>
      <left style="double"/>
      <right style="thin"/>
      <top>
        <color indexed="63"/>
      </top>
      <bottom>
        <color indexed="63"/>
      </bottom>
    </border>
    <border>
      <left style="double"/>
      <right style="hair"/>
      <top>
        <color indexed="63"/>
      </top>
      <bottom>
        <color indexed="63"/>
      </bottom>
    </border>
    <border>
      <left style="double"/>
      <right>
        <color indexed="63"/>
      </right>
      <top>
        <color indexed="63"/>
      </top>
      <bottom>
        <color indexed="63"/>
      </bottom>
    </border>
    <border>
      <left style="double"/>
      <right style="thin"/>
      <top>
        <color indexed="63"/>
      </top>
      <bottom style="thin"/>
    </border>
    <border>
      <left style="double"/>
      <right style="thin"/>
      <top style="double"/>
      <bottom>
        <color indexed="63"/>
      </bottom>
    </border>
    <border>
      <left style="hair"/>
      <right style="hair"/>
      <top style="thin"/>
      <bottom style="hair"/>
    </border>
    <border>
      <left style="hair"/>
      <right style="thin"/>
      <top style="thin"/>
      <bottom style="hair"/>
    </border>
    <border>
      <left style="thin"/>
      <right style="hair"/>
      <top style="thin"/>
      <bottom style="hair"/>
    </border>
    <border>
      <left style="hair"/>
      <right>
        <color indexed="63"/>
      </right>
      <top style="hair"/>
      <bottom>
        <color indexed="63"/>
      </bottom>
    </border>
    <border>
      <left style="hair"/>
      <right style="thin"/>
      <top style="hair"/>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hair"/>
      <right>
        <color indexed="63"/>
      </right>
      <top style="thin"/>
      <bottom>
        <color indexed="63"/>
      </bottom>
    </border>
    <border>
      <left style="hair"/>
      <right style="double"/>
      <top>
        <color indexed="63"/>
      </top>
      <bottom style="hair"/>
    </border>
    <border>
      <left style="hair"/>
      <right style="double"/>
      <top style="hair"/>
      <bottom style="hair"/>
    </border>
    <border>
      <left style="hair"/>
      <right style="hair"/>
      <top style="hair"/>
      <bottom style="dotted"/>
    </border>
    <border>
      <left style="hair"/>
      <right>
        <color indexed="63"/>
      </right>
      <top style="hair"/>
      <bottom style="dotted"/>
    </border>
    <border>
      <left style="double"/>
      <right>
        <color indexed="63"/>
      </right>
      <top style="hair"/>
      <bottom style="dotted"/>
    </border>
    <border>
      <left>
        <color indexed="63"/>
      </left>
      <right>
        <color indexed="63"/>
      </right>
      <top style="hair"/>
      <bottom style="dotted"/>
    </border>
    <border>
      <left style="hair"/>
      <right style="double"/>
      <top style="hair"/>
      <bottom style="dotted"/>
    </border>
    <border>
      <left>
        <color indexed="63"/>
      </left>
      <right style="hair"/>
      <top style="hair"/>
      <bottom style="dotted"/>
    </border>
    <border>
      <left style="hair"/>
      <right style="thin"/>
      <top style="hair"/>
      <bottom style="dotted"/>
    </border>
    <border>
      <left style="double"/>
      <right>
        <color indexed="63"/>
      </right>
      <top style="dotted"/>
      <bottom style="hair"/>
    </border>
    <border>
      <left style="hair"/>
      <right style="hair"/>
      <top style="dotted"/>
      <bottom style="hair"/>
    </border>
    <border>
      <left>
        <color indexed="63"/>
      </left>
      <right>
        <color indexed="63"/>
      </right>
      <top style="dotted"/>
      <bottom style="hair"/>
    </border>
    <border>
      <left style="hair"/>
      <right style="double"/>
      <top style="dotted"/>
      <bottom style="hair"/>
    </border>
    <border>
      <left style="double"/>
      <right>
        <color indexed="63"/>
      </right>
      <top style="hair"/>
      <bottom>
        <color indexed="63"/>
      </bottom>
    </border>
    <border>
      <left>
        <color indexed="63"/>
      </left>
      <right>
        <color indexed="63"/>
      </right>
      <top style="hair"/>
      <bottom>
        <color indexed="63"/>
      </bottom>
    </border>
    <border>
      <left style="hair"/>
      <right style="double"/>
      <top style="hair"/>
      <bottom>
        <color indexed="63"/>
      </bottom>
    </border>
    <border>
      <left>
        <color indexed="63"/>
      </left>
      <right style="hair"/>
      <top style="hair"/>
      <bottom>
        <color indexed="63"/>
      </bottom>
    </border>
    <border>
      <left style="hair"/>
      <right>
        <color indexed="63"/>
      </right>
      <top style="dotted"/>
      <bottom style="hair"/>
    </border>
    <border>
      <left>
        <color indexed="63"/>
      </left>
      <right style="hair"/>
      <top style="dotted"/>
      <bottom style="hair"/>
    </border>
    <border>
      <left style="hair"/>
      <right style="thin"/>
      <top style="dotted"/>
      <bottom style="hair"/>
    </border>
    <border>
      <left style="double"/>
      <right>
        <color indexed="63"/>
      </right>
      <top style="dotted"/>
      <bottom>
        <color indexed="63"/>
      </bottom>
    </border>
    <border>
      <left style="hair"/>
      <right style="hair"/>
      <top style="dotted"/>
      <bottom>
        <color indexed="63"/>
      </bottom>
    </border>
    <border>
      <left>
        <color indexed="63"/>
      </left>
      <right>
        <color indexed="63"/>
      </right>
      <top style="dotted"/>
      <bottom>
        <color indexed="63"/>
      </bottom>
    </border>
    <border>
      <left style="hair"/>
      <right style="double"/>
      <top style="dotted"/>
      <bottom>
        <color indexed="63"/>
      </bottom>
    </border>
    <border>
      <left style="double"/>
      <right style="hair"/>
      <top style="hair"/>
      <bottom>
        <color indexed="63"/>
      </bottom>
    </border>
    <border>
      <left style="hair"/>
      <right style="hair"/>
      <top style="dotted"/>
      <bottom style="thin"/>
    </border>
    <border>
      <left style="hair"/>
      <right>
        <color indexed="63"/>
      </right>
      <top style="dotted"/>
      <bottom style="thin"/>
    </border>
    <border>
      <left style="double"/>
      <right>
        <color indexed="63"/>
      </right>
      <top style="dotted"/>
      <bottom style="thin"/>
    </border>
    <border>
      <left>
        <color indexed="63"/>
      </left>
      <right>
        <color indexed="63"/>
      </right>
      <top style="dotted"/>
      <bottom style="thin"/>
    </border>
    <border>
      <left style="hair"/>
      <right style="double"/>
      <top style="dotted"/>
      <bottom style="thin"/>
    </border>
    <border>
      <left>
        <color indexed="63"/>
      </left>
      <right style="hair"/>
      <top style="dotted"/>
      <bottom style="thin"/>
    </border>
    <border>
      <left style="hair"/>
      <right style="thin"/>
      <top style="dotted"/>
      <bottom style="thin"/>
    </border>
    <border>
      <left style="hair"/>
      <right style="thin"/>
      <top style="thin"/>
      <bottom>
        <color indexed="63"/>
      </bottom>
    </border>
    <border>
      <left style="thin"/>
      <right>
        <color indexed="63"/>
      </right>
      <top style="hair"/>
      <bottom>
        <color indexed="63"/>
      </bottom>
    </border>
    <border>
      <left style="thin"/>
      <right style="hair"/>
      <top style="thin"/>
      <bottom>
        <color indexed="63"/>
      </bottom>
    </border>
    <border>
      <left style="thin"/>
      <right style="hair"/>
      <top style="hair"/>
      <bottom>
        <color indexed="63"/>
      </bottom>
    </border>
    <border>
      <left>
        <color indexed="63"/>
      </left>
      <right style="hair"/>
      <top>
        <color indexed="63"/>
      </top>
      <bottom style="thin"/>
    </border>
    <border>
      <left>
        <color indexed="63"/>
      </left>
      <right>
        <color indexed="63"/>
      </right>
      <top>
        <color indexed="63"/>
      </top>
      <bottom style="hair"/>
    </border>
    <border>
      <left>
        <color indexed="63"/>
      </left>
      <right style="thin"/>
      <top>
        <color indexed="63"/>
      </top>
      <bottom style="hair"/>
    </border>
    <border diagonalDown="1">
      <left style="thin"/>
      <right style="hair"/>
      <top style="thin"/>
      <bottom style="hair"/>
      <diagonal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hair"/>
      <right style="double"/>
      <top>
        <color indexed="63"/>
      </top>
      <bottom>
        <color indexed="63"/>
      </bottom>
    </border>
    <border>
      <left style="hair"/>
      <right style="double"/>
      <top>
        <color indexed="63"/>
      </top>
      <bottom style="thin"/>
    </border>
    <border>
      <left style="double"/>
      <right style="hair"/>
      <top>
        <color indexed="63"/>
      </top>
      <bottom style="thin"/>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double"/>
      <right style="hair"/>
      <top style="thin"/>
      <bottom style="hair"/>
    </border>
    <border>
      <left style="thin"/>
      <right>
        <color indexed="63"/>
      </right>
      <top style="hair"/>
      <bottom style="thin"/>
    </border>
    <border>
      <left>
        <color indexed="63"/>
      </left>
      <right>
        <color indexed="63"/>
      </right>
      <top style="hair"/>
      <bottom style="thin"/>
    </border>
    <border diagonalDown="1">
      <left style="thin"/>
      <right>
        <color indexed="63"/>
      </right>
      <top style="thin"/>
      <bottom style="thin"/>
      <diagonal style="hair"/>
    </border>
    <border diagonalDown="1">
      <left style="thin"/>
      <right>
        <color indexed="63"/>
      </right>
      <top style="thin"/>
      <bottom style="hair"/>
      <diagonal style="hair"/>
    </border>
    <border>
      <left style="thin"/>
      <right style="thin"/>
      <top style="thin"/>
      <bottom style="hair"/>
    </border>
    <border>
      <left style="thin"/>
      <right>
        <color indexed="63"/>
      </right>
      <top style="thin"/>
      <bottom style="hair"/>
    </border>
    <border>
      <left style="thin"/>
      <right style="thin"/>
      <top style="hair"/>
      <bottom style="hair"/>
    </border>
    <border>
      <left style="thin"/>
      <right style="hair"/>
      <top style="thin"/>
      <bottom style="thin"/>
    </border>
    <border>
      <left style="thin"/>
      <right>
        <color indexed="63"/>
      </right>
      <top style="thin"/>
      <bottom style="thin"/>
    </border>
    <border>
      <left>
        <color indexed="63"/>
      </left>
      <right style="thin"/>
      <top style="thin"/>
      <bottom style="hair"/>
    </border>
    <border>
      <left style="thin"/>
      <right style="thin"/>
      <top style="thin"/>
      <bottom>
        <color indexed="63"/>
      </bottom>
    </border>
    <border diagonalDown="1">
      <left style="thin"/>
      <right style="hair"/>
      <top style="thin"/>
      <bottom style="thin"/>
      <diagonal style="hair"/>
    </border>
    <border diagonalDown="1">
      <left style="thin"/>
      <right style="hair"/>
      <top style="thin"/>
      <bottom>
        <color indexed="63"/>
      </bottom>
      <diagonal style="hair"/>
    </border>
    <border>
      <left>
        <color indexed="63"/>
      </left>
      <right>
        <color indexed="63"/>
      </right>
      <top style="thin"/>
      <bottom style="thin"/>
    </border>
    <border>
      <left style="hair"/>
      <right style="double"/>
      <top style="thin"/>
      <bottom style="hair"/>
    </border>
    <border>
      <left>
        <color indexed="63"/>
      </left>
      <right style="hair"/>
      <top style="thin"/>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 fillId="0" borderId="0" applyNumberFormat="0" applyFill="0" applyBorder="0" applyAlignment="0" applyProtection="0"/>
  </cellStyleXfs>
  <cellXfs count="663">
    <xf numFmtId="0" fontId="0" fillId="0" borderId="0" xfId="0" applyAlignment="1">
      <alignment/>
    </xf>
    <xf numFmtId="0" fontId="0" fillId="0" borderId="0" xfId="0" applyFont="1" applyAlignment="1">
      <alignment/>
    </xf>
    <xf numFmtId="0" fontId="6" fillId="0" borderId="0" xfId="0" applyFont="1" applyAlignment="1">
      <alignment/>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8" fillId="0" borderId="1"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7" fillId="0" borderId="0" xfId="0" applyFont="1" applyAlignment="1">
      <alignment/>
    </xf>
    <xf numFmtId="0" fontId="6" fillId="0" borderId="1" xfId="0" applyFont="1" applyBorder="1" applyAlignment="1">
      <alignment horizontal="distributed" vertical="center"/>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38" fontId="10" fillId="0" borderId="1" xfId="17" applyFont="1" applyBorder="1" applyAlignment="1">
      <alignment horizontal="right"/>
    </xf>
    <xf numFmtId="38" fontId="10" fillId="0" borderId="1" xfId="17" applyNumberFormat="1" applyFont="1" applyBorder="1" applyAlignment="1">
      <alignment/>
    </xf>
    <xf numFmtId="38" fontId="10" fillId="0" borderId="1" xfId="17" applyFont="1" applyFill="1" applyBorder="1" applyAlignment="1">
      <alignment/>
    </xf>
    <xf numFmtId="38" fontId="10" fillId="0" borderId="1" xfId="17" applyNumberFormat="1" applyFont="1" applyFill="1" applyBorder="1" applyAlignment="1">
      <alignment/>
    </xf>
    <xf numFmtId="9" fontId="10" fillId="0" borderId="1" xfId="15" applyFont="1" applyBorder="1" applyAlignment="1">
      <alignment vertical="center"/>
    </xf>
    <xf numFmtId="38" fontId="10" fillId="0" borderId="1" xfId="17" applyFont="1" applyBorder="1" applyAlignment="1">
      <alignment/>
    </xf>
    <xf numFmtId="38" fontId="10" fillId="0" borderId="6" xfId="17" applyFont="1" applyBorder="1" applyAlignment="1">
      <alignment horizontal="right" vertical="center"/>
    </xf>
    <xf numFmtId="176" fontId="10" fillId="0" borderId="6" xfId="0" applyNumberFormat="1" applyFont="1" applyBorder="1" applyAlignment="1">
      <alignment vertical="center"/>
    </xf>
    <xf numFmtId="38" fontId="10" fillId="0" borderId="6" xfId="17" applyFont="1" applyBorder="1" applyAlignment="1">
      <alignment vertical="center"/>
    </xf>
    <xf numFmtId="9" fontId="10" fillId="0" borderId="6" xfId="15" applyFont="1" applyBorder="1" applyAlignment="1">
      <alignment vertical="center"/>
    </xf>
    <xf numFmtId="38" fontId="10" fillId="0" borderId="2" xfId="17" applyFont="1" applyBorder="1" applyAlignment="1">
      <alignment/>
    </xf>
    <xf numFmtId="176" fontId="10" fillId="0" borderId="2" xfId="0" applyNumberFormat="1" applyFont="1" applyBorder="1" applyAlignment="1">
      <alignment horizontal="right" vertical="center"/>
    </xf>
    <xf numFmtId="3" fontId="10" fillId="0" borderId="2" xfId="0" applyNumberFormat="1" applyFont="1" applyBorder="1" applyAlignment="1">
      <alignment/>
    </xf>
    <xf numFmtId="9" fontId="10" fillId="0" borderId="2" xfId="15" applyFont="1" applyBorder="1" applyAlignment="1">
      <alignment vertical="center"/>
    </xf>
    <xf numFmtId="3" fontId="10" fillId="0" borderId="1" xfId="0" applyNumberFormat="1" applyFont="1" applyBorder="1" applyAlignment="1">
      <alignment/>
    </xf>
    <xf numFmtId="38" fontId="10" fillId="0" borderId="2" xfId="17" applyNumberFormat="1" applyFont="1" applyBorder="1" applyAlignment="1">
      <alignment/>
    </xf>
    <xf numFmtId="176" fontId="10" fillId="0" borderId="2" xfId="0" applyNumberFormat="1" applyFont="1" applyBorder="1" applyAlignment="1">
      <alignment/>
    </xf>
    <xf numFmtId="176" fontId="10" fillId="0" borderId="1" xfId="0" applyNumberFormat="1" applyFont="1" applyBorder="1" applyAlignment="1">
      <alignment/>
    </xf>
    <xf numFmtId="0" fontId="10" fillId="0" borderId="0" xfId="0" applyFont="1" applyAlignment="1">
      <alignment/>
    </xf>
    <xf numFmtId="0" fontId="0" fillId="0" borderId="0" xfId="0" applyAlignment="1">
      <alignment horizontal="center" vertical="center"/>
    </xf>
    <xf numFmtId="0" fontId="11" fillId="0" borderId="0" xfId="0" applyFont="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193" fontId="10" fillId="0" borderId="3" xfId="0" applyNumberFormat="1" applyFont="1" applyBorder="1" applyAlignment="1">
      <alignment horizontal="center" vertical="center"/>
    </xf>
    <xf numFmtId="193" fontId="10" fillId="0" borderId="3" xfId="0" applyNumberFormat="1" applyFont="1" applyBorder="1" applyAlignment="1">
      <alignment/>
    </xf>
    <xf numFmtId="193" fontId="10" fillId="0" borderId="14" xfId="0" applyNumberFormat="1" applyFont="1" applyBorder="1" applyAlignment="1">
      <alignment/>
    </xf>
    <xf numFmtId="0" fontId="0" fillId="0" borderId="0" xfId="0" applyAlignment="1">
      <alignment vertical="center"/>
    </xf>
    <xf numFmtId="0" fontId="11" fillId="0" borderId="0" xfId="0" applyFont="1" applyAlignment="1">
      <alignment/>
    </xf>
    <xf numFmtId="0" fontId="6" fillId="0" borderId="15" xfId="0" applyFont="1" applyBorder="1" applyAlignment="1">
      <alignment vertical="center"/>
    </xf>
    <xf numFmtId="0" fontId="6" fillId="0" borderId="5" xfId="0" applyFont="1" applyBorder="1" applyAlignment="1">
      <alignment vertical="center"/>
    </xf>
    <xf numFmtId="0" fontId="6" fillId="0" borderId="12" xfId="0" applyFont="1" applyBorder="1" applyAlignment="1">
      <alignment horizontal="right" vertical="center"/>
    </xf>
    <xf numFmtId="0" fontId="6" fillId="0" borderId="16" xfId="0" applyFont="1" applyBorder="1" applyAlignment="1">
      <alignment horizontal="center" vertical="center"/>
    </xf>
    <xf numFmtId="179" fontId="10" fillId="0" borderId="3" xfId="0" applyNumberFormat="1" applyFont="1" applyBorder="1" applyAlignment="1">
      <alignment vertical="center"/>
    </xf>
    <xf numFmtId="179" fontId="10" fillId="0" borderId="17" xfId="0" applyNumberFormat="1" applyFont="1" applyBorder="1" applyAlignment="1">
      <alignment vertical="center"/>
    </xf>
    <xf numFmtId="179" fontId="10" fillId="0" borderId="14" xfId="0" applyNumberFormat="1"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19" xfId="0" applyFont="1" applyBorder="1" applyAlignment="1">
      <alignment horizontal="distributed" vertical="center"/>
    </xf>
    <xf numFmtId="179" fontId="10" fillId="0" borderId="20" xfId="0" applyNumberFormat="1"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center" vertical="center"/>
    </xf>
    <xf numFmtId="0" fontId="6" fillId="0" borderId="21" xfId="0" applyFont="1" applyBorder="1" applyAlignment="1">
      <alignment horizontal="right" vertical="center"/>
    </xf>
    <xf numFmtId="189" fontId="10" fillId="0" borderId="0" xfId="0" applyNumberFormat="1" applyFont="1" applyBorder="1" applyAlignment="1">
      <alignment vertical="center"/>
    </xf>
    <xf numFmtId="189" fontId="10" fillId="0" borderId="3" xfId="0" applyNumberFormat="1" applyFont="1" applyBorder="1" applyAlignment="1">
      <alignment vertical="center"/>
    </xf>
    <xf numFmtId="189" fontId="10" fillId="0" borderId="14" xfId="0" applyNumberFormat="1" applyFont="1" applyBorder="1" applyAlignment="1">
      <alignment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8" fillId="0" borderId="13" xfId="0" applyFont="1" applyBorder="1" applyAlignment="1">
      <alignment horizontal="distributed" vertical="center"/>
    </xf>
    <xf numFmtId="0" fontId="8" fillId="0" borderId="27" xfId="0" applyFont="1" applyBorder="1" applyAlignment="1">
      <alignment horizontal="left" vertical="center"/>
    </xf>
    <xf numFmtId="0" fontId="8" fillId="0" borderId="18" xfId="0" applyFont="1" applyBorder="1" applyAlignment="1">
      <alignment horizontal="distributed" vertical="center"/>
    </xf>
    <xf numFmtId="0" fontId="8" fillId="0" borderId="24" xfId="0" applyFont="1" applyBorder="1" applyAlignment="1">
      <alignment horizontal="distributed" vertical="center"/>
    </xf>
    <xf numFmtId="38" fontId="10" fillId="0" borderId="28" xfId="17" applyFont="1" applyBorder="1" applyAlignment="1">
      <alignment horizontal="right"/>
    </xf>
    <xf numFmtId="38" fontId="10" fillId="0" borderId="28" xfId="17" applyFont="1" applyBorder="1" applyAlignment="1">
      <alignment/>
    </xf>
    <xf numFmtId="38" fontId="10" fillId="0" borderId="28" xfId="17" applyFont="1" applyFill="1" applyBorder="1" applyAlignment="1">
      <alignment/>
    </xf>
    <xf numFmtId="38" fontId="10" fillId="0" borderId="29" xfId="17" applyFont="1" applyBorder="1" applyAlignment="1">
      <alignment horizontal="right" vertical="center"/>
    </xf>
    <xf numFmtId="38" fontId="10" fillId="0" borderId="30" xfId="17" applyFont="1" applyBorder="1" applyAlignment="1">
      <alignment vertical="center"/>
    </xf>
    <xf numFmtId="38" fontId="10" fillId="0" borderId="31" xfId="17" applyFont="1" applyBorder="1" applyAlignment="1">
      <alignment/>
    </xf>
    <xf numFmtId="38" fontId="10" fillId="0" borderId="29" xfId="17" applyFont="1" applyBorder="1" applyAlignment="1">
      <alignment vertical="center"/>
    </xf>
    <xf numFmtId="176" fontId="10" fillId="0" borderId="31" xfId="0" applyNumberFormat="1" applyFont="1" applyBorder="1" applyAlignment="1">
      <alignment horizontal="right" vertical="center"/>
    </xf>
    <xf numFmtId="38" fontId="10" fillId="0" borderId="32" xfId="17" applyFont="1" applyBorder="1" applyAlignment="1">
      <alignment vertical="center"/>
    </xf>
    <xf numFmtId="38" fontId="10" fillId="0" borderId="27" xfId="17" applyFont="1" applyBorder="1" applyAlignment="1">
      <alignment vertical="center"/>
    </xf>
    <xf numFmtId="9" fontId="10" fillId="0" borderId="27" xfId="15" applyFont="1" applyBorder="1" applyAlignment="1">
      <alignment vertical="center"/>
    </xf>
    <xf numFmtId="0" fontId="12" fillId="0" borderId="3" xfId="0" applyFont="1" applyBorder="1" applyAlignment="1">
      <alignment horizontal="distributed" vertical="center" wrapText="1"/>
    </xf>
    <xf numFmtId="0" fontId="6" fillId="0" borderId="0" xfId="0" applyFont="1" applyFill="1" applyAlignment="1">
      <alignment vertical="center"/>
    </xf>
    <xf numFmtId="0" fontId="6" fillId="0" borderId="32" xfId="0" applyFont="1" applyBorder="1" applyAlignment="1">
      <alignment horizontal="center" vertical="center"/>
    </xf>
    <xf numFmtId="179" fontId="10" fillId="0" borderId="27" xfId="0" applyNumberFormat="1" applyFont="1" applyBorder="1" applyAlignment="1">
      <alignment vertical="center"/>
    </xf>
    <xf numFmtId="179" fontId="10" fillId="0" borderId="33" xfId="0" applyNumberFormat="1" applyFont="1" applyBorder="1" applyAlignment="1">
      <alignment vertical="center"/>
    </xf>
    <xf numFmtId="193" fontId="10" fillId="0" borderId="27" xfId="0" applyNumberFormat="1" applyFont="1" applyBorder="1" applyAlignment="1">
      <alignment horizontal="center" vertical="center"/>
    </xf>
    <xf numFmtId="193" fontId="10" fillId="0" borderId="27" xfId="0" applyNumberFormat="1" applyFont="1" applyBorder="1" applyAlignment="1">
      <alignment/>
    </xf>
    <xf numFmtId="193" fontId="10" fillId="0" borderId="33" xfId="0" applyNumberFormat="1" applyFont="1" applyBorder="1" applyAlignment="1">
      <alignment/>
    </xf>
    <xf numFmtId="179" fontId="10" fillId="0" borderId="34" xfId="0" applyNumberFormat="1" applyFont="1" applyBorder="1" applyAlignment="1">
      <alignment vertical="center"/>
    </xf>
    <xf numFmtId="179" fontId="10" fillId="0" borderId="35" xfId="0" applyNumberFormat="1" applyFont="1" applyBorder="1" applyAlignment="1">
      <alignment vertical="center"/>
    </xf>
    <xf numFmtId="189" fontId="10" fillId="0" borderId="36" xfId="0" applyNumberFormat="1" applyFont="1" applyBorder="1" applyAlignment="1">
      <alignment vertical="center"/>
    </xf>
    <xf numFmtId="189" fontId="10" fillId="0" borderId="27" xfId="0" applyNumberFormat="1" applyFont="1" applyBorder="1" applyAlignment="1">
      <alignment vertical="center"/>
    </xf>
    <xf numFmtId="189" fontId="10" fillId="0" borderId="33" xfId="0" applyNumberFormat="1" applyFont="1" applyBorder="1" applyAlignment="1">
      <alignment vertical="center"/>
    </xf>
    <xf numFmtId="0" fontId="6" fillId="0" borderId="2" xfId="0" applyFont="1" applyBorder="1" applyAlignment="1">
      <alignment horizontal="distributed" vertical="center"/>
    </xf>
    <xf numFmtId="0" fontId="6" fillId="0" borderId="37" xfId="0" applyFont="1" applyBorder="1" applyAlignment="1">
      <alignment horizontal="distributed" vertical="center"/>
    </xf>
    <xf numFmtId="176" fontId="9" fillId="0" borderId="27" xfId="0" applyNumberFormat="1" applyFont="1" applyFill="1" applyBorder="1" applyAlignment="1">
      <alignment horizontal="right" vertical="center"/>
    </xf>
    <xf numFmtId="3" fontId="9" fillId="0" borderId="27" xfId="0" applyNumberFormat="1" applyFont="1" applyFill="1" applyBorder="1" applyAlignment="1">
      <alignment horizontal="right" vertical="center"/>
    </xf>
    <xf numFmtId="3" fontId="9" fillId="0" borderId="38" xfId="0" applyNumberFormat="1" applyFont="1" applyFill="1" applyBorder="1" applyAlignment="1">
      <alignment horizontal="right" vertical="center"/>
    </xf>
    <xf numFmtId="0" fontId="0" fillId="0" borderId="0" xfId="0" applyFont="1" applyFill="1" applyAlignment="1">
      <alignment/>
    </xf>
    <xf numFmtId="0" fontId="6" fillId="0" borderId="0" xfId="0" applyFont="1" applyFill="1" applyAlignment="1">
      <alignment/>
    </xf>
    <xf numFmtId="0" fontId="8" fillId="0" borderId="3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29" xfId="0" applyFont="1" applyFill="1" applyBorder="1" applyAlignment="1">
      <alignment horizontal="distributed" vertical="center"/>
    </xf>
    <xf numFmtId="176" fontId="9" fillId="0" borderId="6" xfId="0" applyNumberFormat="1" applyFont="1" applyFill="1" applyBorder="1" applyAlignment="1">
      <alignment vertical="center"/>
    </xf>
    <xf numFmtId="176" fontId="9" fillId="0" borderId="42" xfId="0" applyNumberFormat="1" applyFont="1" applyFill="1" applyBorder="1" applyAlignment="1">
      <alignment vertical="center"/>
    </xf>
    <xf numFmtId="176" fontId="9" fillId="0" borderId="43" xfId="0" applyNumberFormat="1" applyFont="1" applyFill="1" applyBorder="1" applyAlignment="1">
      <alignment vertical="center"/>
    </xf>
    <xf numFmtId="0" fontId="0" fillId="0" borderId="0" xfId="0" applyFont="1" applyFill="1" applyAlignment="1">
      <alignment vertical="center"/>
    </xf>
    <xf numFmtId="0" fontId="8" fillId="0" borderId="16" xfId="0" applyFont="1" applyFill="1" applyBorder="1" applyAlignment="1">
      <alignment horizontal="distributed" vertical="center"/>
    </xf>
    <xf numFmtId="176" fontId="9" fillId="0" borderId="44" xfId="0" applyNumberFormat="1" applyFont="1" applyFill="1" applyBorder="1" applyAlignment="1">
      <alignment vertical="center"/>
    </xf>
    <xf numFmtId="3" fontId="9" fillId="0" borderId="44" xfId="0" applyNumberFormat="1" applyFont="1" applyFill="1" applyBorder="1" applyAlignment="1">
      <alignment vertical="center"/>
    </xf>
    <xf numFmtId="176" fontId="9" fillId="0" borderId="45" xfId="0" applyNumberFormat="1" applyFont="1" applyFill="1" applyBorder="1" applyAlignment="1">
      <alignment vertical="center"/>
    </xf>
    <xf numFmtId="3" fontId="9" fillId="0" borderId="46" xfId="0" applyNumberFormat="1" applyFont="1" applyFill="1" applyBorder="1" applyAlignment="1">
      <alignment vertical="center"/>
    </xf>
    <xf numFmtId="176" fontId="9" fillId="0" borderId="47" xfId="0" applyNumberFormat="1" applyFont="1" applyFill="1" applyBorder="1" applyAlignment="1">
      <alignment vertical="center"/>
    </xf>
    <xf numFmtId="176" fontId="9" fillId="0" borderId="3" xfId="0" applyNumberFormat="1" applyFont="1" applyFill="1" applyBorder="1" applyAlignment="1">
      <alignment vertical="center"/>
    </xf>
    <xf numFmtId="3" fontId="9" fillId="0" borderId="3" xfId="0" applyNumberFormat="1" applyFont="1" applyFill="1" applyBorder="1" applyAlignment="1">
      <alignment vertical="center"/>
    </xf>
    <xf numFmtId="176" fontId="9" fillId="0" borderId="17" xfId="0" applyNumberFormat="1" applyFont="1" applyFill="1" applyBorder="1" applyAlignment="1">
      <alignment vertical="center"/>
    </xf>
    <xf numFmtId="3" fontId="9" fillId="0" borderId="48" xfId="0" applyNumberFormat="1" applyFont="1" applyFill="1" applyBorder="1" applyAlignment="1">
      <alignment vertical="center"/>
    </xf>
    <xf numFmtId="3" fontId="9" fillId="0" borderId="3"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3" fontId="9" fillId="0" borderId="49" xfId="0" applyNumberFormat="1" applyFont="1" applyFill="1" applyBorder="1" applyAlignment="1">
      <alignment horizontal="right" vertical="center"/>
    </xf>
    <xf numFmtId="0" fontId="8" fillId="0" borderId="32" xfId="0" applyFont="1" applyFill="1" applyBorder="1" applyAlignment="1">
      <alignment horizontal="distributed" vertical="center"/>
    </xf>
    <xf numFmtId="176" fontId="0" fillId="0" borderId="0" xfId="0" applyNumberFormat="1" applyFont="1" applyFill="1" applyAlignment="1">
      <alignment/>
    </xf>
    <xf numFmtId="0" fontId="8" fillId="0" borderId="0" xfId="0" applyFont="1" applyAlignment="1">
      <alignment vertical="center"/>
    </xf>
    <xf numFmtId="0" fontId="7" fillId="0" borderId="0" xfId="0" applyFont="1" applyBorder="1" applyAlignment="1">
      <alignment horizontal="right" vertical="center"/>
    </xf>
    <xf numFmtId="176" fontId="9" fillId="0" borderId="50" xfId="0" applyNumberFormat="1" applyFont="1" applyFill="1" applyBorder="1" applyAlignment="1">
      <alignment vertical="center"/>
    </xf>
    <xf numFmtId="176" fontId="9" fillId="0" borderId="51" xfId="0" applyNumberFormat="1" applyFont="1" applyFill="1" applyBorder="1" applyAlignment="1">
      <alignment vertical="center"/>
    </xf>
    <xf numFmtId="0" fontId="6" fillId="0" borderId="0" xfId="0" applyFont="1" applyAlignment="1">
      <alignment horizontal="center" vertical="center"/>
    </xf>
    <xf numFmtId="176" fontId="6" fillId="0" borderId="0" xfId="0" applyNumberFormat="1" applyFont="1" applyFill="1" applyAlignment="1">
      <alignment/>
    </xf>
    <xf numFmtId="176" fontId="0" fillId="0" borderId="0" xfId="0" applyNumberFormat="1" applyFont="1" applyFill="1" applyAlignment="1">
      <alignment vertical="center"/>
    </xf>
    <xf numFmtId="0" fontId="8" fillId="0" borderId="52" xfId="0" applyFont="1" applyBorder="1" applyAlignment="1">
      <alignment horizontal="distributed" vertical="center"/>
    </xf>
    <xf numFmtId="0" fontId="6" fillId="0" borderId="53" xfId="0" applyFont="1" applyBorder="1" applyAlignment="1">
      <alignment horizontal="distributed" vertical="center"/>
    </xf>
    <xf numFmtId="0" fontId="6" fillId="0" borderId="54" xfId="0" applyFont="1" applyBorder="1" applyAlignment="1">
      <alignment horizontal="distributed" vertical="center"/>
    </xf>
    <xf numFmtId="0" fontId="6" fillId="0" borderId="7" xfId="0" applyFont="1" applyBorder="1" applyAlignment="1">
      <alignment horizontal="center" vertical="center"/>
    </xf>
    <xf numFmtId="0" fontId="6" fillId="0" borderId="53" xfId="0" applyFont="1" applyBorder="1" applyAlignment="1">
      <alignment horizontal="center" vertical="center"/>
    </xf>
    <xf numFmtId="0" fontId="6" fillId="0" borderId="1" xfId="0" applyFont="1" applyBorder="1" applyAlignment="1">
      <alignment horizontal="center" vertical="center"/>
    </xf>
    <xf numFmtId="38" fontId="10" fillId="0" borderId="5" xfId="17" applyFont="1" applyBorder="1" applyAlignment="1">
      <alignment horizontal="center" vertical="center"/>
    </xf>
    <xf numFmtId="38" fontId="10" fillId="0" borderId="13" xfId="17" applyFont="1" applyBorder="1" applyAlignment="1">
      <alignment horizontal="center" vertical="center"/>
    </xf>
    <xf numFmtId="222" fontId="10" fillId="0" borderId="9" xfId="17" applyNumberFormat="1" applyFont="1" applyBorder="1" applyAlignment="1">
      <alignment horizontal="center" vertical="center"/>
    </xf>
    <xf numFmtId="222" fontId="10" fillId="0" borderId="37" xfId="17" applyNumberFormat="1" applyFont="1" applyBorder="1" applyAlignment="1">
      <alignment horizontal="center" vertical="center"/>
    </xf>
    <xf numFmtId="198" fontId="10" fillId="0" borderId="9" xfId="17" applyNumberFormat="1" applyFont="1" applyBorder="1" applyAlignment="1">
      <alignment horizontal="center" vertical="center"/>
    </xf>
    <xf numFmtId="198" fontId="10" fillId="0" borderId="37" xfId="17" applyNumberFormat="1" applyFont="1" applyBorder="1" applyAlignment="1">
      <alignment horizontal="center" vertical="center"/>
    </xf>
    <xf numFmtId="199" fontId="10" fillId="0" borderId="9" xfId="17" applyNumberFormat="1" applyFont="1" applyBorder="1" applyAlignment="1">
      <alignment horizontal="center" vertical="center"/>
    </xf>
    <xf numFmtId="199" fontId="10" fillId="0" borderId="37" xfId="17" applyNumberFormat="1" applyFont="1" applyBorder="1" applyAlignment="1">
      <alignment horizontal="center" vertical="center"/>
    </xf>
    <xf numFmtId="183" fontId="10" fillId="0" borderId="34" xfId="17" applyNumberFormat="1" applyFont="1" applyBorder="1" applyAlignment="1">
      <alignment horizontal="center" vertical="center"/>
    </xf>
    <xf numFmtId="183" fontId="10" fillId="0" borderId="33" xfId="17" applyNumberFormat="1" applyFont="1" applyBorder="1" applyAlignment="1">
      <alignment horizontal="center" vertical="center"/>
    </xf>
    <xf numFmtId="38" fontId="10" fillId="0" borderId="55" xfId="17" applyFont="1" applyBorder="1" applyAlignment="1">
      <alignment horizontal="center"/>
    </xf>
    <xf numFmtId="38" fontId="10" fillId="0" borderId="56" xfId="17" applyFont="1" applyBorder="1" applyAlignment="1">
      <alignment horizontal="center"/>
    </xf>
    <xf numFmtId="38" fontId="10" fillId="0" borderId="17" xfId="17" applyFont="1" applyBorder="1" applyAlignment="1">
      <alignment horizontal="center"/>
    </xf>
    <xf numFmtId="38" fontId="10" fillId="0" borderId="14" xfId="17" applyFont="1" applyBorder="1" applyAlignment="1">
      <alignment horizontal="center"/>
    </xf>
    <xf numFmtId="0" fontId="8" fillId="0" borderId="53" xfId="0" applyFont="1" applyBorder="1" applyAlignment="1">
      <alignment horizontal="distributed" vertical="center"/>
    </xf>
    <xf numFmtId="0" fontId="4" fillId="0" borderId="0" xfId="0" applyFont="1" applyAlignment="1">
      <alignment vertical="center"/>
    </xf>
    <xf numFmtId="0" fontId="6" fillId="0" borderId="57" xfId="0" applyFont="1" applyBorder="1" applyAlignment="1">
      <alignment horizontal="distributed" vertical="center"/>
    </xf>
    <xf numFmtId="0" fontId="6" fillId="0" borderId="58" xfId="0" applyFont="1" applyBorder="1" applyAlignment="1">
      <alignment horizontal="center" vertical="center"/>
    </xf>
    <xf numFmtId="176" fontId="10" fillId="0" borderId="3" xfId="0" applyNumberFormat="1" applyFont="1" applyBorder="1" applyAlignment="1">
      <alignment vertical="center"/>
    </xf>
    <xf numFmtId="176" fontId="10" fillId="0" borderId="3"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0" fillId="0" borderId="3" xfId="0" applyNumberFormat="1" applyFont="1" applyBorder="1" applyAlignment="1">
      <alignment horizontal="right" vertical="center"/>
    </xf>
    <xf numFmtId="176" fontId="10" fillId="0" borderId="20" xfId="0" applyNumberFormat="1" applyFont="1" applyBorder="1" applyAlignment="1">
      <alignment horizontal="center" vertical="center"/>
    </xf>
    <xf numFmtId="0" fontId="6" fillId="0" borderId="25" xfId="0" applyFont="1" applyBorder="1" applyAlignment="1">
      <alignment horizontal="center" vertical="center"/>
    </xf>
    <xf numFmtId="176" fontId="10" fillId="0" borderId="27" xfId="0" applyNumberFormat="1" applyFont="1" applyBorder="1" applyAlignment="1">
      <alignment vertical="center"/>
    </xf>
    <xf numFmtId="176" fontId="10" fillId="0" borderId="27" xfId="0" applyNumberFormat="1" applyFont="1" applyBorder="1" applyAlignment="1">
      <alignment horizontal="center" vertical="center"/>
    </xf>
    <xf numFmtId="176" fontId="10" fillId="0" borderId="27" xfId="0" applyNumberFormat="1" applyFont="1" applyBorder="1" applyAlignment="1">
      <alignment horizontal="right" vertical="center"/>
    </xf>
    <xf numFmtId="176" fontId="10" fillId="0" borderId="35" xfId="0" applyNumberFormat="1" applyFont="1" applyBorder="1" applyAlignment="1">
      <alignment horizontal="center" vertical="center"/>
    </xf>
    <xf numFmtId="0" fontId="6" fillId="0" borderId="0" xfId="0" applyFont="1" applyBorder="1" applyAlignment="1">
      <alignment/>
    </xf>
    <xf numFmtId="0" fontId="6" fillId="0" borderId="59" xfId="0" applyFont="1" applyBorder="1" applyAlignment="1">
      <alignment horizontal="distributed" vertical="center"/>
    </xf>
    <xf numFmtId="0" fontId="6" fillId="0" borderId="18" xfId="0" applyFont="1" applyBorder="1" applyAlignment="1">
      <alignment horizontal="distributed" vertical="center"/>
    </xf>
    <xf numFmtId="0" fontId="6" fillId="0" borderId="60" xfId="0" applyFont="1" applyBorder="1" applyAlignment="1">
      <alignment horizontal="distributed" vertical="center"/>
    </xf>
    <xf numFmtId="0" fontId="6" fillId="0" borderId="58" xfId="0" applyFont="1" applyBorder="1" applyAlignment="1">
      <alignment horizontal="distributed" vertical="center"/>
    </xf>
    <xf numFmtId="0" fontId="6" fillId="0" borderId="0" xfId="0" applyFont="1" applyBorder="1" applyAlignment="1">
      <alignment horizontal="distributed" vertical="center"/>
    </xf>
    <xf numFmtId="0" fontId="6" fillId="0" borderId="61" xfId="0" applyFont="1" applyBorder="1" applyAlignment="1">
      <alignment horizontal="distributed" vertical="center"/>
    </xf>
    <xf numFmtId="0" fontId="6" fillId="0" borderId="40" xfId="0" applyFont="1" applyBorder="1" applyAlignment="1">
      <alignment horizontal="distributed" vertical="center"/>
    </xf>
    <xf numFmtId="0" fontId="6" fillId="0" borderId="9" xfId="0" applyFont="1" applyBorder="1" applyAlignment="1">
      <alignment horizontal="center" vertical="center"/>
    </xf>
    <xf numFmtId="0" fontId="6" fillId="0" borderId="62" xfId="0" applyFont="1" applyBorder="1" applyAlignment="1">
      <alignment horizontal="distributed" vertical="center"/>
    </xf>
    <xf numFmtId="0" fontId="6" fillId="0" borderId="63" xfId="0" applyFont="1" applyBorder="1" applyAlignment="1">
      <alignment horizontal="center" vertical="center"/>
    </xf>
    <xf numFmtId="3" fontId="9" fillId="0" borderId="63" xfId="17" applyNumberFormat="1" applyFont="1" applyBorder="1" applyAlignment="1">
      <alignment horizontal="right" vertical="center"/>
    </xf>
    <xf numFmtId="3" fontId="9" fillId="0" borderId="64" xfId="17" applyNumberFormat="1" applyFont="1" applyBorder="1" applyAlignment="1">
      <alignment horizontal="right" vertical="center"/>
    </xf>
    <xf numFmtId="3" fontId="9" fillId="0" borderId="65" xfId="17" applyNumberFormat="1" applyFont="1" applyBorder="1" applyAlignment="1">
      <alignment horizontal="right" vertical="center"/>
    </xf>
    <xf numFmtId="3" fontId="9" fillId="0" borderId="66" xfId="17" applyNumberFormat="1" applyFont="1" applyBorder="1" applyAlignment="1">
      <alignment horizontal="right" vertical="center"/>
    </xf>
    <xf numFmtId="3" fontId="9" fillId="0" borderId="67" xfId="17" applyNumberFormat="1" applyFont="1" applyBorder="1" applyAlignment="1">
      <alignment horizontal="right" vertical="center"/>
    </xf>
    <xf numFmtId="3" fontId="9" fillId="0" borderId="68" xfId="17" applyNumberFormat="1" applyFont="1" applyBorder="1" applyAlignment="1">
      <alignment vertical="center"/>
    </xf>
    <xf numFmtId="3" fontId="9" fillId="0" borderId="63" xfId="17" applyNumberFormat="1" applyFont="1" applyBorder="1" applyAlignment="1">
      <alignment vertical="center"/>
    </xf>
    <xf numFmtId="3" fontId="9" fillId="0" borderId="69" xfId="17" applyNumberFormat="1" applyFont="1" applyBorder="1" applyAlignment="1">
      <alignment vertical="center"/>
    </xf>
    <xf numFmtId="0" fontId="6" fillId="0" borderId="2" xfId="0" applyFont="1" applyBorder="1" applyAlignment="1">
      <alignment horizontal="center" vertical="center"/>
    </xf>
    <xf numFmtId="3" fontId="9" fillId="0" borderId="2" xfId="17" applyNumberFormat="1" applyFont="1" applyBorder="1" applyAlignment="1">
      <alignment horizontal="right" vertical="center"/>
    </xf>
    <xf numFmtId="3" fontId="9" fillId="0" borderId="9" xfId="17" applyNumberFormat="1" applyFont="1" applyBorder="1" applyAlignment="1">
      <alignment horizontal="right" vertical="center"/>
    </xf>
    <xf numFmtId="3" fontId="9" fillId="0" borderId="70" xfId="17" applyNumberFormat="1" applyFont="1" applyBorder="1" applyAlignment="1">
      <alignment horizontal="right" vertical="center"/>
    </xf>
    <xf numFmtId="3" fontId="9" fillId="0" borderId="71" xfId="17" applyNumberFormat="1" applyFont="1" applyBorder="1" applyAlignment="1">
      <alignment horizontal="right" vertical="center"/>
    </xf>
    <xf numFmtId="3" fontId="9" fillId="0" borderId="72" xfId="17" applyNumberFormat="1" applyFont="1" applyBorder="1" applyAlignment="1">
      <alignment horizontal="right" vertical="center"/>
    </xf>
    <xf numFmtId="3" fontId="9" fillId="0" borderId="73" xfId="17" applyNumberFormat="1" applyFont="1" applyBorder="1" applyAlignment="1">
      <alignment horizontal="right" vertical="center"/>
    </xf>
    <xf numFmtId="3" fontId="9" fillId="0" borderId="11" xfId="17" applyNumberFormat="1" applyFont="1" applyBorder="1" applyAlignment="1">
      <alignment vertical="center"/>
    </xf>
    <xf numFmtId="3" fontId="9" fillId="0" borderId="2" xfId="17" applyNumberFormat="1" applyFont="1" applyBorder="1" applyAlignment="1">
      <alignment vertical="center"/>
    </xf>
    <xf numFmtId="3" fontId="9" fillId="0" borderId="37" xfId="17" applyNumberFormat="1" applyFont="1" applyBorder="1" applyAlignment="1">
      <alignment vertical="center"/>
    </xf>
    <xf numFmtId="0" fontId="6" fillId="0" borderId="4" xfId="0" applyFont="1" applyBorder="1" applyAlignment="1">
      <alignment horizontal="center" vertical="center"/>
    </xf>
    <xf numFmtId="3" fontId="9" fillId="0" borderId="4" xfId="17" applyNumberFormat="1" applyFont="1" applyBorder="1" applyAlignment="1">
      <alignment horizontal="right" vertical="center"/>
    </xf>
    <xf numFmtId="3" fontId="9" fillId="0" borderId="55" xfId="17" applyNumberFormat="1" applyFont="1" applyBorder="1" applyAlignment="1">
      <alignment horizontal="right" vertical="center"/>
    </xf>
    <xf numFmtId="3" fontId="9" fillId="0" borderId="74" xfId="17" applyNumberFormat="1" applyFont="1" applyBorder="1" applyAlignment="1">
      <alignment horizontal="right" vertical="center"/>
    </xf>
    <xf numFmtId="3" fontId="9" fillId="0" borderId="75" xfId="17" applyNumberFormat="1" applyFont="1" applyBorder="1" applyAlignment="1">
      <alignment horizontal="right" vertical="center"/>
    </xf>
    <xf numFmtId="3" fontId="9" fillId="0" borderId="76" xfId="17" applyNumberFormat="1" applyFont="1" applyBorder="1" applyAlignment="1">
      <alignment horizontal="right" vertical="center"/>
    </xf>
    <xf numFmtId="3" fontId="9" fillId="0" borderId="77" xfId="17" applyNumberFormat="1" applyFont="1" applyBorder="1" applyAlignment="1">
      <alignment vertical="center"/>
    </xf>
    <xf numFmtId="3" fontId="9" fillId="0" borderId="4" xfId="17" applyNumberFormat="1" applyFont="1" applyBorder="1" applyAlignment="1">
      <alignment vertical="center"/>
    </xf>
    <xf numFmtId="3" fontId="9" fillId="0" borderId="56" xfId="17" applyNumberFormat="1" applyFont="1" applyBorder="1" applyAlignment="1">
      <alignment vertical="center"/>
    </xf>
    <xf numFmtId="0" fontId="6" fillId="0" borderId="71" xfId="0" applyFont="1" applyBorder="1" applyAlignment="1">
      <alignment horizontal="center" vertical="center"/>
    </xf>
    <xf numFmtId="3" fontId="9" fillId="0" borderId="78" xfId="17" applyNumberFormat="1" applyFont="1" applyBorder="1" applyAlignment="1">
      <alignment horizontal="right" vertical="center"/>
    </xf>
    <xf numFmtId="3" fontId="9" fillId="0" borderId="79" xfId="17" applyNumberFormat="1" applyFont="1" applyBorder="1" applyAlignment="1">
      <alignment vertical="center"/>
    </xf>
    <xf numFmtId="3" fontId="9" fillId="0" borderId="71" xfId="17" applyNumberFormat="1" applyFont="1" applyBorder="1" applyAlignment="1">
      <alignment vertical="center"/>
    </xf>
    <xf numFmtId="3" fontId="9" fillId="0" borderId="80" xfId="17" applyNumberFormat="1" applyFont="1" applyBorder="1" applyAlignment="1">
      <alignment vertical="center"/>
    </xf>
    <xf numFmtId="0" fontId="6" fillId="0" borderId="3" xfId="0" applyFont="1" applyBorder="1" applyAlignment="1">
      <alignment horizontal="center" vertical="center"/>
    </xf>
    <xf numFmtId="3" fontId="9" fillId="0" borderId="3" xfId="17" applyNumberFormat="1" applyFont="1" applyBorder="1" applyAlignment="1">
      <alignment horizontal="right" vertical="center"/>
    </xf>
    <xf numFmtId="3" fontId="9" fillId="0" borderId="17" xfId="17" applyNumberFormat="1" applyFont="1" applyBorder="1" applyAlignment="1">
      <alignment horizontal="right" vertical="center"/>
    </xf>
    <xf numFmtId="3" fontId="9" fillId="0" borderId="81" xfId="17" applyNumberFormat="1" applyFont="1" applyBorder="1" applyAlignment="1">
      <alignment horizontal="right" vertical="center"/>
    </xf>
    <xf numFmtId="3" fontId="9" fillId="0" borderId="82" xfId="17" applyNumberFormat="1" applyFont="1" applyBorder="1" applyAlignment="1">
      <alignment horizontal="right" vertical="center"/>
    </xf>
    <xf numFmtId="3" fontId="9" fillId="0" borderId="83" xfId="17" applyNumberFormat="1" applyFont="1" applyBorder="1" applyAlignment="1">
      <alignment horizontal="right" vertical="center"/>
    </xf>
    <xf numFmtId="3" fontId="9" fillId="0" borderId="84" xfId="17" applyNumberFormat="1" applyFont="1" applyBorder="1" applyAlignment="1">
      <alignment horizontal="right" vertical="center"/>
    </xf>
    <xf numFmtId="3" fontId="9" fillId="0" borderId="21" xfId="17" applyNumberFormat="1" applyFont="1" applyBorder="1" applyAlignment="1">
      <alignment vertical="center"/>
    </xf>
    <xf numFmtId="3" fontId="9" fillId="0" borderId="3" xfId="17" applyNumberFormat="1" applyFont="1" applyBorder="1" applyAlignment="1">
      <alignment vertical="center"/>
    </xf>
    <xf numFmtId="3" fontId="9" fillId="0" borderId="14" xfId="17" applyNumberFormat="1" applyFont="1" applyBorder="1" applyAlignment="1">
      <alignment vertical="center"/>
    </xf>
    <xf numFmtId="3" fontId="9" fillId="0" borderId="85" xfId="17" applyNumberFormat="1" applyFont="1" applyBorder="1" applyAlignment="1">
      <alignment horizontal="right" vertical="center"/>
    </xf>
    <xf numFmtId="3" fontId="9" fillId="0" borderId="56" xfId="17" applyNumberFormat="1" applyFont="1" applyBorder="1" applyAlignment="1">
      <alignment horizontal="right" vertical="center"/>
    </xf>
    <xf numFmtId="0" fontId="6" fillId="0" borderId="86" xfId="0" applyFont="1" applyBorder="1" applyAlignment="1">
      <alignment horizontal="center" vertical="center"/>
    </xf>
    <xf numFmtId="3" fontId="9" fillId="0" borderId="86" xfId="17" applyNumberFormat="1" applyFont="1" applyBorder="1" applyAlignment="1">
      <alignment horizontal="right" vertical="center"/>
    </xf>
    <xf numFmtId="3" fontId="9" fillId="0" borderId="87" xfId="17" applyNumberFormat="1" applyFont="1" applyBorder="1" applyAlignment="1">
      <alignment horizontal="right" vertical="center"/>
    </xf>
    <xf numFmtId="3" fontId="9" fillId="0" borderId="88" xfId="17" applyNumberFormat="1" applyFont="1" applyBorder="1" applyAlignment="1">
      <alignment horizontal="right" vertical="center"/>
    </xf>
    <xf numFmtId="3" fontId="9" fillId="0" borderId="89" xfId="17" applyNumberFormat="1" applyFont="1" applyBorder="1" applyAlignment="1">
      <alignment horizontal="right" vertical="center"/>
    </xf>
    <xf numFmtId="3" fontId="9" fillId="0" borderId="90" xfId="17" applyNumberFormat="1" applyFont="1" applyBorder="1" applyAlignment="1">
      <alignment horizontal="right" vertical="center"/>
    </xf>
    <xf numFmtId="3" fontId="9" fillId="0" borderId="91" xfId="17" applyNumberFormat="1" applyFont="1" applyBorder="1" applyAlignment="1">
      <alignment vertical="center"/>
    </xf>
    <xf numFmtId="3" fontId="9" fillId="0" borderId="86" xfId="17" applyNumberFormat="1" applyFont="1" applyBorder="1" applyAlignment="1">
      <alignment vertical="center"/>
    </xf>
    <xf numFmtId="3" fontId="9" fillId="0" borderId="92" xfId="17" applyNumberFormat="1" applyFont="1" applyBorder="1" applyAlignment="1">
      <alignment horizontal="right" vertical="center"/>
    </xf>
    <xf numFmtId="0" fontId="6" fillId="0" borderId="0" xfId="0" applyFont="1" applyAlignment="1">
      <alignment horizontal="center"/>
    </xf>
    <xf numFmtId="0" fontId="8" fillId="0" borderId="0" xfId="0" applyFont="1" applyAlignment="1">
      <alignment/>
    </xf>
    <xf numFmtId="0" fontId="6" fillId="0" borderId="0" xfId="0" applyFont="1" applyBorder="1" applyAlignment="1">
      <alignment/>
    </xf>
    <xf numFmtId="0" fontId="7" fillId="0" borderId="0" xfId="0" applyFont="1" applyAlignment="1">
      <alignment horizontal="right"/>
    </xf>
    <xf numFmtId="0" fontId="6" fillId="0" borderId="93" xfId="0" applyFont="1" applyBorder="1" applyAlignment="1">
      <alignment horizontal="distributed" vertical="center"/>
    </xf>
    <xf numFmtId="0" fontId="6" fillId="0" borderId="20" xfId="0" applyFont="1" applyBorder="1" applyAlignment="1">
      <alignment horizontal="distributed"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horizontal="distributed" vertical="center"/>
    </xf>
    <xf numFmtId="0" fontId="10" fillId="0" borderId="3" xfId="0" applyFont="1" applyBorder="1" applyAlignment="1">
      <alignment horizontal="center" vertical="center"/>
    </xf>
    <xf numFmtId="0" fontId="8" fillId="0" borderId="93" xfId="0" applyFont="1" applyBorder="1" applyAlignment="1">
      <alignment horizontal="distributed" vertical="center"/>
    </xf>
    <xf numFmtId="178" fontId="10" fillId="0" borderId="3" xfId="0" applyNumberFormat="1" applyFont="1" applyBorder="1" applyAlignment="1">
      <alignment horizontal="center" vertical="center"/>
    </xf>
    <xf numFmtId="178" fontId="10" fillId="0" borderId="14" xfId="0" applyNumberFormat="1" applyFont="1" applyBorder="1" applyAlignment="1">
      <alignment horizontal="center" vertical="center"/>
    </xf>
    <xf numFmtId="178" fontId="10" fillId="0" borderId="20" xfId="0" applyNumberFormat="1" applyFont="1" applyBorder="1" applyAlignment="1">
      <alignment vertical="center"/>
    </xf>
    <xf numFmtId="0" fontId="6" fillId="0" borderId="94" xfId="0" applyFont="1" applyBorder="1" applyAlignment="1">
      <alignment horizontal="center" vertical="center"/>
    </xf>
    <xf numFmtId="0" fontId="10" fillId="0" borderId="4" xfId="0" applyFont="1" applyBorder="1" applyAlignment="1">
      <alignment vertical="center"/>
    </xf>
    <xf numFmtId="176" fontId="10" fillId="0" borderId="56" xfId="0" applyNumberFormat="1" applyFont="1" applyBorder="1" applyAlignment="1">
      <alignment vertical="center"/>
    </xf>
    <xf numFmtId="0" fontId="10" fillId="0" borderId="3" xfId="0" applyFont="1" applyBorder="1" applyAlignment="1" quotePrefix="1">
      <alignment horizontal="center" vertical="center"/>
    </xf>
    <xf numFmtId="0" fontId="10" fillId="0" borderId="3" xfId="0" applyFont="1" applyBorder="1" applyAlignment="1">
      <alignment vertical="center"/>
    </xf>
    <xf numFmtId="176" fontId="10" fillId="0" borderId="14" xfId="0" applyNumberFormat="1" applyFont="1" applyBorder="1" applyAlignment="1">
      <alignment vertical="center"/>
    </xf>
    <xf numFmtId="0" fontId="10" fillId="0" borderId="3" xfId="0" applyFont="1" applyBorder="1" applyAlignment="1">
      <alignment horizontal="right" vertical="center"/>
    </xf>
    <xf numFmtId="0" fontId="10" fillId="0" borderId="34" xfId="0" applyFont="1" applyBorder="1" applyAlignment="1">
      <alignment horizontal="center" vertical="center"/>
    </xf>
    <xf numFmtId="178" fontId="10" fillId="0" borderId="27" xfId="0" applyNumberFormat="1" applyFont="1" applyBorder="1" applyAlignment="1">
      <alignment horizontal="center" vertical="center"/>
    </xf>
    <xf numFmtId="0" fontId="10" fillId="0" borderId="36" xfId="0" applyFont="1" applyBorder="1" applyAlignment="1">
      <alignment horizontal="center" vertical="center"/>
    </xf>
    <xf numFmtId="0" fontId="10" fillId="0" borderId="27" xfId="0" applyFont="1" applyBorder="1" applyAlignment="1">
      <alignment horizontal="center" vertical="center"/>
    </xf>
    <xf numFmtId="178" fontId="10" fillId="0" borderId="35" xfId="0" applyNumberFormat="1" applyFont="1" applyBorder="1" applyAlignment="1">
      <alignment horizontal="center" vertical="center"/>
    </xf>
    <xf numFmtId="178" fontId="10" fillId="0" borderId="0" xfId="0" applyNumberFormat="1" applyFont="1" applyBorder="1" applyAlignment="1">
      <alignment vertical="center"/>
    </xf>
    <xf numFmtId="0" fontId="10" fillId="0" borderId="27" xfId="0" applyFont="1" applyBorder="1" applyAlignment="1">
      <alignment vertical="center"/>
    </xf>
    <xf numFmtId="176" fontId="10" fillId="0" borderId="35" xfId="0" applyNumberFormat="1" applyFont="1" applyBorder="1" applyAlignment="1">
      <alignment vertical="center"/>
    </xf>
    <xf numFmtId="0" fontId="7" fillId="0" borderId="0" xfId="0" applyFont="1" applyFill="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top"/>
    </xf>
    <xf numFmtId="0" fontId="14" fillId="0" borderId="0" xfId="0" applyFont="1" applyAlignment="1">
      <alignment vertical="center"/>
    </xf>
    <xf numFmtId="0" fontId="6" fillId="0" borderId="95" xfId="0" applyFont="1" applyBorder="1" applyAlignment="1">
      <alignment horizontal="distributed" vertical="center"/>
    </xf>
    <xf numFmtId="0" fontId="15" fillId="0" borderId="16" xfId="0" applyFont="1" applyBorder="1" applyAlignment="1">
      <alignment horizontal="left"/>
    </xf>
    <xf numFmtId="0" fontId="8" fillId="0" borderId="55" xfId="0" applyFont="1" applyBorder="1" applyAlignment="1">
      <alignment horizontal="distributed" vertical="top"/>
    </xf>
    <xf numFmtId="0" fontId="15" fillId="0" borderId="96" xfId="0" applyFont="1" applyBorder="1" applyAlignment="1">
      <alignment horizontal="left"/>
    </xf>
    <xf numFmtId="0" fontId="6" fillId="0" borderId="16" xfId="0" applyFont="1" applyBorder="1" applyAlignment="1">
      <alignment horizontal="left" vertical="center"/>
    </xf>
    <xf numFmtId="0" fontId="8" fillId="0" borderId="17" xfId="0" applyFont="1" applyBorder="1" applyAlignment="1">
      <alignment horizontal="distributed" vertical="top"/>
    </xf>
    <xf numFmtId="0" fontId="8" fillId="0" borderId="16" xfId="0" applyFont="1" applyBorder="1" applyAlignment="1">
      <alignment horizontal="left" vertical="center"/>
    </xf>
    <xf numFmtId="0" fontId="6" fillId="0" borderId="0" xfId="0" applyFont="1" applyBorder="1" applyAlignment="1">
      <alignment vertical="center"/>
    </xf>
    <xf numFmtId="0" fontId="8" fillId="0" borderId="21" xfId="0" applyFont="1" applyBorder="1" applyAlignment="1">
      <alignment horizontal="left" vertical="center"/>
    </xf>
    <xf numFmtId="0" fontId="8" fillId="0" borderId="14" xfId="0" applyFont="1" applyBorder="1" applyAlignment="1">
      <alignment horizontal="left" vertical="center"/>
    </xf>
    <xf numFmtId="0" fontId="8" fillId="0" borderId="31" xfId="0" applyFont="1" applyBorder="1" applyAlignment="1">
      <alignment horizontal="left" vertical="center"/>
    </xf>
    <xf numFmtId="0" fontId="8" fillId="0" borderId="9" xfId="0" applyFont="1" applyBorder="1" applyAlignment="1">
      <alignment horizontal="distributed" vertical="top"/>
    </xf>
    <xf numFmtId="0" fontId="8" fillId="0" borderId="11" xfId="0" applyFont="1" applyBorder="1" applyAlignment="1">
      <alignment horizontal="left" vertical="center"/>
    </xf>
    <xf numFmtId="0" fontId="8" fillId="0" borderId="0" xfId="0" applyFont="1" applyAlignment="1">
      <alignment vertical="top"/>
    </xf>
    <xf numFmtId="0" fontId="8" fillId="0" borderId="55" xfId="0" applyFont="1" applyBorder="1" applyAlignment="1">
      <alignment horizontal="left" vertical="top"/>
    </xf>
    <xf numFmtId="0" fontId="16" fillId="0" borderId="16" xfId="0" applyFont="1" applyBorder="1" applyAlignment="1">
      <alignment horizontal="left" vertical="center"/>
    </xf>
    <xf numFmtId="0" fontId="8" fillId="0" borderId="17" xfId="0" applyFont="1" applyBorder="1" applyAlignment="1">
      <alignment horizontal="left" vertical="top"/>
    </xf>
    <xf numFmtId="0" fontId="8" fillId="0" borderId="9" xfId="0" applyFont="1" applyBorder="1" applyAlignment="1">
      <alignment horizontal="left" vertical="top"/>
    </xf>
    <xf numFmtId="0" fontId="8" fillId="0" borderId="37" xfId="0" applyFont="1" applyBorder="1" applyAlignment="1">
      <alignment horizontal="left" vertical="center"/>
    </xf>
    <xf numFmtId="0" fontId="8" fillId="0" borderId="32" xfId="0" applyFont="1" applyBorder="1" applyAlignment="1">
      <alignment horizontal="left" vertical="center"/>
    </xf>
    <xf numFmtId="0" fontId="8" fillId="0" borderId="34" xfId="0" applyFont="1" applyBorder="1" applyAlignment="1">
      <alignment horizontal="left" vertical="top"/>
    </xf>
    <xf numFmtId="0" fontId="8" fillId="0" borderId="21" xfId="0" applyFont="1" applyBorder="1" applyAlignment="1">
      <alignment vertical="distributed" wrapText="1"/>
    </xf>
    <xf numFmtId="0" fontId="8" fillId="0" borderId="37" xfId="0" applyFont="1" applyBorder="1" applyAlignment="1">
      <alignment horizontal="left" vertical="distributed" wrapText="1"/>
    </xf>
    <xf numFmtId="0" fontId="8" fillId="0" borderId="97" xfId="0" applyFont="1" applyBorder="1" applyAlignment="1">
      <alignment horizontal="left" vertical="center"/>
    </xf>
    <xf numFmtId="0" fontId="15" fillId="0" borderId="96" xfId="0" applyFont="1" applyBorder="1" applyAlignment="1">
      <alignment/>
    </xf>
    <xf numFmtId="0" fontId="8" fillId="0" borderId="34" xfId="0" applyFont="1" applyBorder="1" applyAlignment="1">
      <alignment horizontal="distributed" vertical="top"/>
    </xf>
    <xf numFmtId="0" fontId="8" fillId="0" borderId="33" xfId="0" applyFont="1" applyBorder="1" applyAlignment="1">
      <alignment horizontal="left" vertical="center"/>
    </xf>
    <xf numFmtId="0" fontId="18" fillId="0" borderId="0" xfId="0" applyFont="1" applyAlignment="1">
      <alignment vertical="top"/>
    </xf>
    <xf numFmtId="0" fontId="18" fillId="0" borderId="0" xfId="0" applyFont="1" applyAlignment="1">
      <alignment/>
    </xf>
    <xf numFmtId="3" fontId="9" fillId="0" borderId="27" xfId="0" applyNumberFormat="1" applyFont="1" applyFill="1" applyBorder="1" applyAlignment="1">
      <alignment vertical="center"/>
    </xf>
    <xf numFmtId="176" fontId="9" fillId="0" borderId="17" xfId="0" applyNumberFormat="1" applyFont="1" applyFill="1" applyBorder="1" applyAlignment="1">
      <alignment horizontal="right" vertical="center"/>
    </xf>
    <xf numFmtId="176" fontId="9" fillId="0" borderId="34" xfId="0" applyNumberFormat="1" applyFont="1" applyFill="1" applyBorder="1" applyAlignment="1">
      <alignment vertical="center"/>
    </xf>
    <xf numFmtId="176" fontId="9" fillId="0" borderId="34" xfId="0" applyNumberFormat="1" applyFont="1" applyFill="1" applyBorder="1" applyAlignment="1">
      <alignment horizontal="right" vertical="center"/>
    </xf>
    <xf numFmtId="38" fontId="10" fillId="0" borderId="2" xfId="17" applyFont="1" applyFill="1" applyBorder="1" applyAlignment="1">
      <alignment/>
    </xf>
    <xf numFmtId="0" fontId="0" fillId="0" borderId="0" xfId="0" applyFont="1" applyAlignment="1">
      <alignment/>
    </xf>
    <xf numFmtId="0" fontId="0" fillId="0" borderId="0" xfId="0" applyFont="1" applyAlignment="1">
      <alignment vertical="center"/>
    </xf>
    <xf numFmtId="0" fontId="0" fillId="0" borderId="37" xfId="0" applyFont="1" applyBorder="1" applyAlignment="1">
      <alignment horizontal="left" vertical="distributed" wrapText="1"/>
    </xf>
    <xf numFmtId="0" fontId="0" fillId="0" borderId="11" xfId="0" applyFont="1" applyBorder="1" applyAlignment="1">
      <alignment vertical="distributed" wrapText="1"/>
    </xf>
    <xf numFmtId="0" fontId="0" fillId="0" borderId="33" xfId="0" applyFont="1" applyBorder="1" applyAlignment="1">
      <alignment horizontal="left" vertical="distributed" wrapText="1"/>
    </xf>
    <xf numFmtId="0" fontId="8" fillId="0" borderId="0" xfId="0" applyFont="1" applyBorder="1" applyAlignment="1">
      <alignment vertical="center" wrapText="1"/>
    </xf>
    <xf numFmtId="0" fontId="8" fillId="0" borderId="0" xfId="0" applyFont="1" applyBorder="1" applyAlignment="1">
      <alignment horizontal="left" vertical="distributed" wrapText="1"/>
    </xf>
    <xf numFmtId="0" fontId="0" fillId="0" borderId="0" xfId="0" applyFont="1" applyBorder="1" applyAlignment="1">
      <alignment vertical="distributed" wrapText="1"/>
    </xf>
    <xf numFmtId="0" fontId="8" fillId="0" borderId="0" xfId="0" applyFont="1" applyBorder="1" applyAlignment="1">
      <alignment horizontal="left" vertical="center"/>
    </xf>
    <xf numFmtId="0" fontId="8" fillId="0" borderId="98" xfId="0" applyFont="1" applyBorder="1" applyAlignment="1">
      <alignment horizontal="left" vertical="center"/>
    </xf>
    <xf numFmtId="0" fontId="8" fillId="0" borderId="36" xfId="0" applyFont="1" applyBorder="1" applyAlignment="1">
      <alignment horizontal="left" vertical="center"/>
    </xf>
    <xf numFmtId="0" fontId="8" fillId="0" borderId="97" xfId="0" applyFont="1" applyBorder="1" applyAlignment="1">
      <alignment horizontal="distributed" vertical="top" wrapText="1"/>
    </xf>
    <xf numFmtId="0" fontId="0" fillId="0" borderId="99" xfId="0" applyFont="1" applyBorder="1" applyAlignment="1">
      <alignment vertical="distributed" wrapText="1"/>
    </xf>
    <xf numFmtId="0" fontId="7" fillId="0" borderId="36" xfId="0" applyFont="1" applyBorder="1" applyAlignment="1">
      <alignment horizontal="right"/>
    </xf>
    <xf numFmtId="0" fontId="6" fillId="0" borderId="3" xfId="0" applyFont="1" applyBorder="1" applyAlignment="1">
      <alignment horizontal="distributed" vertical="center"/>
    </xf>
    <xf numFmtId="0" fontId="6" fillId="0" borderId="27" xfId="0" applyFont="1" applyBorder="1" applyAlignment="1">
      <alignment horizontal="center" vertical="center"/>
    </xf>
    <xf numFmtId="0" fontId="6" fillId="0" borderId="93" xfId="0" applyFont="1" applyBorder="1" applyAlignment="1">
      <alignment horizontal="center" vertical="center"/>
    </xf>
    <xf numFmtId="0" fontId="6" fillId="0" borderId="37" xfId="0" applyFont="1" applyBorder="1" applyAlignment="1">
      <alignment horizontal="center" vertical="center"/>
    </xf>
    <xf numFmtId="0" fontId="6" fillId="0" borderId="60" xfId="0" applyFont="1" applyBorder="1" applyAlignment="1">
      <alignment horizontal="center" vertical="center"/>
    </xf>
    <xf numFmtId="0" fontId="19" fillId="0" borderId="0" xfId="0" applyFont="1" applyBorder="1" applyAlignment="1">
      <alignment horizontal="center"/>
    </xf>
    <xf numFmtId="0" fontId="6" fillId="0" borderId="100" xfId="0" applyFont="1" applyBorder="1" applyAlignment="1">
      <alignment vertical="center"/>
    </xf>
    <xf numFmtId="0" fontId="6" fillId="0" borderId="28" xfId="0" applyFont="1" applyBorder="1" applyAlignment="1">
      <alignment horizontal="distributed" vertical="center"/>
    </xf>
    <xf numFmtId="38" fontId="10" fillId="0" borderId="1" xfId="17" applyFont="1" applyBorder="1" applyAlignment="1">
      <alignment horizontal="right" vertical="center"/>
    </xf>
    <xf numFmtId="38" fontId="10" fillId="0" borderId="5" xfId="17" applyFont="1" applyBorder="1" applyAlignment="1">
      <alignment horizontal="right" vertical="center"/>
    </xf>
    <xf numFmtId="38" fontId="10" fillId="0" borderId="13" xfId="17" applyFont="1" applyBorder="1" applyAlignment="1">
      <alignment horizontal="right" vertical="center"/>
    </xf>
    <xf numFmtId="0" fontId="6" fillId="0" borderId="101" xfId="0" applyFont="1" applyBorder="1" applyAlignment="1">
      <alignment horizontal="center" vertical="center"/>
    </xf>
    <xf numFmtId="38" fontId="10" fillId="0" borderId="102" xfId="17" applyFont="1" applyBorder="1" applyAlignment="1">
      <alignment horizontal="right" vertical="center"/>
    </xf>
    <xf numFmtId="38" fontId="10" fillId="0" borderId="103" xfId="17" applyFont="1" applyBorder="1" applyAlignment="1">
      <alignment horizontal="right" vertical="center"/>
    </xf>
    <xf numFmtId="38" fontId="10" fillId="0" borderId="104" xfId="17" applyFont="1" applyBorder="1" applyAlignment="1">
      <alignment horizontal="right" vertical="center"/>
    </xf>
    <xf numFmtId="0" fontId="20" fillId="0" borderId="58" xfId="0" applyFont="1" applyBorder="1" applyAlignment="1">
      <alignment vertical="center"/>
    </xf>
    <xf numFmtId="0" fontId="20" fillId="0" borderId="0" xfId="0" applyFont="1" applyBorder="1" applyAlignment="1">
      <alignment horizontal="distributed" vertical="center"/>
    </xf>
    <xf numFmtId="0" fontId="20" fillId="0" borderId="21" xfId="0" applyFont="1" applyBorder="1" applyAlignment="1">
      <alignment horizontal="distributed" vertical="center"/>
    </xf>
    <xf numFmtId="4" fontId="20" fillId="0" borderId="17" xfId="0" applyNumberFormat="1" applyFont="1" applyBorder="1" applyAlignment="1">
      <alignment horizontal="center" vertical="center"/>
    </xf>
    <xf numFmtId="4" fontId="20" fillId="0" borderId="20" xfId="0" applyNumberFormat="1" applyFont="1" applyBorder="1" applyAlignment="1">
      <alignment horizontal="center" vertical="center"/>
    </xf>
    <xf numFmtId="0" fontId="20" fillId="0" borderId="25" xfId="0" applyFont="1" applyBorder="1" applyAlignment="1">
      <alignment vertical="center"/>
    </xf>
    <xf numFmtId="0" fontId="20" fillId="0" borderId="36" xfId="0" applyFont="1" applyBorder="1" applyAlignment="1">
      <alignment horizontal="distributed" vertical="center"/>
    </xf>
    <xf numFmtId="0" fontId="20" fillId="0" borderId="97" xfId="0" applyFont="1" applyBorder="1" applyAlignment="1">
      <alignment horizontal="distributed" vertical="center"/>
    </xf>
    <xf numFmtId="4" fontId="20" fillId="0" borderId="34" xfId="0" applyNumberFormat="1" applyFont="1" applyBorder="1" applyAlignment="1">
      <alignment horizontal="center" vertical="center"/>
    </xf>
    <xf numFmtId="4" fontId="20" fillId="0" borderId="35" xfId="0" applyNumberFormat="1" applyFont="1" applyBorder="1" applyAlignment="1">
      <alignment horizontal="center" vertical="center"/>
    </xf>
    <xf numFmtId="0" fontId="7" fillId="0" borderId="0" xfId="0" applyFont="1" applyFill="1" applyBorder="1" applyAlignment="1">
      <alignment horizontal="right" vertical="center"/>
    </xf>
    <xf numFmtId="0" fontId="5" fillId="0" borderId="0" xfId="0" applyFont="1" applyAlignment="1">
      <alignment horizontal="right" vertical="center"/>
    </xf>
    <xf numFmtId="0" fontId="6" fillId="0" borderId="26" xfId="0" applyFont="1" applyBorder="1" applyAlignment="1">
      <alignment horizontal="distributed" vertical="center"/>
    </xf>
    <xf numFmtId="0" fontId="0" fillId="0" borderId="0" xfId="0" applyFont="1" applyAlignment="1">
      <alignment horizontal="center" vertical="center"/>
    </xf>
    <xf numFmtId="0" fontId="11" fillId="0" borderId="0" xfId="0" applyFont="1" applyAlignment="1">
      <alignment/>
    </xf>
    <xf numFmtId="0" fontId="6" fillId="0" borderId="0" xfId="0" applyFont="1" applyAlignment="1">
      <alignment/>
    </xf>
    <xf numFmtId="0" fontId="6" fillId="0" borderId="3" xfId="0" applyFont="1" applyBorder="1" applyAlignment="1">
      <alignment horizontal="center" vertical="center"/>
    </xf>
    <xf numFmtId="3" fontId="10" fillId="0" borderId="3" xfId="0" applyNumberFormat="1" applyFont="1" applyBorder="1" applyAlignment="1">
      <alignment horizontal="center" vertical="center"/>
    </xf>
    <xf numFmtId="3" fontId="10" fillId="0" borderId="3" xfId="0" applyNumberFormat="1" applyFont="1" applyBorder="1" applyAlignment="1">
      <alignment vertical="center"/>
    </xf>
    <xf numFmtId="3" fontId="10" fillId="0" borderId="14" xfId="0" applyNumberFormat="1" applyFont="1" applyBorder="1" applyAlignment="1">
      <alignment vertical="center"/>
    </xf>
    <xf numFmtId="3" fontId="10" fillId="0" borderId="3" xfId="0" applyNumberFormat="1" applyFont="1" applyFill="1" applyBorder="1" applyAlignment="1">
      <alignment vertical="center"/>
    </xf>
    <xf numFmtId="3" fontId="10" fillId="0" borderId="14" xfId="0" applyNumberFormat="1" applyFont="1" applyFill="1" applyBorder="1" applyAlignment="1">
      <alignment vertical="center"/>
    </xf>
    <xf numFmtId="3" fontId="10" fillId="0" borderId="27" xfId="0" applyNumberFormat="1" applyFont="1" applyBorder="1" applyAlignment="1">
      <alignment horizontal="center" vertical="center"/>
    </xf>
    <xf numFmtId="3" fontId="10" fillId="0" borderId="27" xfId="0" applyNumberFormat="1" applyFont="1" applyBorder="1" applyAlignment="1">
      <alignment vertical="center"/>
    </xf>
    <xf numFmtId="3" fontId="10" fillId="0" borderId="33" xfId="0" applyNumberFormat="1" applyFont="1" applyBorder="1" applyAlignment="1">
      <alignment vertical="center"/>
    </xf>
    <xf numFmtId="0" fontId="7" fillId="0" borderId="36" xfId="0" applyFont="1" applyBorder="1" applyAlignment="1">
      <alignment/>
    </xf>
    <xf numFmtId="3" fontId="10" fillId="0" borderId="14" xfId="0" applyNumberFormat="1" applyFont="1" applyBorder="1" applyAlignment="1">
      <alignment horizontal="center" vertical="center"/>
    </xf>
    <xf numFmtId="3" fontId="10" fillId="0" borderId="33" xfId="0" applyNumberFormat="1" applyFont="1" applyBorder="1" applyAlignment="1">
      <alignment horizontal="center" vertical="center"/>
    </xf>
    <xf numFmtId="0" fontId="8" fillId="0" borderId="37" xfId="0" applyFont="1" applyBorder="1" applyAlignment="1">
      <alignment horizontal="center" vertical="center"/>
    </xf>
    <xf numFmtId="186" fontId="10" fillId="0" borderId="3" xfId="0" applyNumberFormat="1" applyFont="1" applyBorder="1" applyAlignment="1">
      <alignment horizontal="right" vertical="center"/>
    </xf>
    <xf numFmtId="186" fontId="10" fillId="0" borderId="3" xfId="0" applyNumberFormat="1" applyFont="1" applyBorder="1" applyAlignment="1">
      <alignment horizontal="center" vertical="center"/>
    </xf>
    <xf numFmtId="189" fontId="10" fillId="0" borderId="3" xfId="0" applyNumberFormat="1" applyFont="1" applyBorder="1" applyAlignment="1">
      <alignment horizontal="right" vertical="center"/>
    </xf>
    <xf numFmtId="189" fontId="10" fillId="0" borderId="14" xfId="0" applyNumberFormat="1" applyFont="1" applyBorder="1" applyAlignment="1">
      <alignment horizontal="right" vertical="center"/>
    </xf>
    <xf numFmtId="0" fontId="6" fillId="0" borderId="27" xfId="0" applyFont="1" applyBorder="1" applyAlignment="1">
      <alignment horizontal="distributed" vertical="center"/>
    </xf>
    <xf numFmtId="186" fontId="10" fillId="0" borderId="27" xfId="0" applyNumberFormat="1" applyFont="1" applyBorder="1" applyAlignment="1">
      <alignment horizontal="right" vertical="center"/>
    </xf>
    <xf numFmtId="186" fontId="10" fillId="0" borderId="27" xfId="0" applyNumberFormat="1" applyFont="1" applyBorder="1" applyAlignment="1">
      <alignment horizontal="center" vertical="center"/>
    </xf>
    <xf numFmtId="189" fontId="10" fillId="0" borderId="27" xfId="0" applyNumberFormat="1" applyFont="1" applyBorder="1" applyAlignment="1">
      <alignment horizontal="right" vertical="center"/>
    </xf>
    <xf numFmtId="189" fontId="10" fillId="0" borderId="33" xfId="0" applyNumberFormat="1" applyFont="1" applyBorder="1" applyAlignment="1">
      <alignment horizontal="right" vertical="center"/>
    </xf>
    <xf numFmtId="0" fontId="0" fillId="0" borderId="0" xfId="0" applyFont="1" applyAlignment="1">
      <alignment/>
    </xf>
    <xf numFmtId="193" fontId="10" fillId="0" borderId="14" xfId="0" applyNumberFormat="1" applyFont="1" applyBorder="1" applyAlignment="1">
      <alignment horizontal="center" vertical="center"/>
    </xf>
    <xf numFmtId="193" fontId="10" fillId="0" borderId="33" xfId="0" applyNumberFormat="1" applyFont="1" applyBorder="1" applyAlignment="1">
      <alignment horizontal="center" vertical="center"/>
    </xf>
    <xf numFmtId="3" fontId="10" fillId="0" borderId="3" xfId="0" applyNumberFormat="1" applyFont="1" applyBorder="1" applyAlignment="1">
      <alignment horizontal="right" vertical="center"/>
    </xf>
    <xf numFmtId="3" fontId="10" fillId="0" borderId="14" xfId="0" applyNumberFormat="1" applyFont="1" applyBorder="1" applyAlignment="1">
      <alignment horizontal="right" vertical="center"/>
    </xf>
    <xf numFmtId="3" fontId="10" fillId="0" borderId="27" xfId="0" applyNumberFormat="1" applyFont="1" applyBorder="1" applyAlignment="1">
      <alignment horizontal="right" vertical="center"/>
    </xf>
    <xf numFmtId="3" fontId="10" fillId="0" borderId="27" xfId="0" applyNumberFormat="1" applyFont="1" applyFill="1" applyBorder="1" applyAlignment="1">
      <alignment horizontal="right" vertical="center"/>
    </xf>
    <xf numFmtId="3" fontId="10" fillId="0" borderId="33" xfId="0" applyNumberFormat="1" applyFont="1" applyBorder="1" applyAlignment="1">
      <alignment horizontal="right" vertical="center"/>
    </xf>
    <xf numFmtId="0" fontId="0" fillId="0" borderId="0" xfId="0" applyBorder="1" applyAlignment="1">
      <alignment/>
    </xf>
    <xf numFmtId="176" fontId="10" fillId="0" borderId="12" xfId="0" applyNumberFormat="1" applyFont="1" applyBorder="1" applyAlignment="1">
      <alignment vertical="center"/>
    </xf>
    <xf numFmtId="176" fontId="10" fillId="0" borderId="5" xfId="0" applyNumberFormat="1" applyFont="1" applyBorder="1" applyAlignment="1">
      <alignment vertical="center"/>
    </xf>
    <xf numFmtId="176" fontId="10" fillId="0" borderId="13" xfId="0" applyNumberFormat="1" applyFont="1" applyBorder="1" applyAlignment="1">
      <alignment vertical="center"/>
    </xf>
    <xf numFmtId="176" fontId="10" fillId="0" borderId="0" xfId="0" applyNumberFormat="1" applyFont="1" applyFill="1" applyBorder="1" applyAlignment="1">
      <alignment vertical="center"/>
    </xf>
    <xf numFmtId="176" fontId="10" fillId="0" borderId="1" xfId="0" applyNumberFormat="1" applyFont="1" applyBorder="1" applyAlignment="1">
      <alignment horizontal="right" vertical="center"/>
    </xf>
    <xf numFmtId="176" fontId="10" fillId="0" borderId="5" xfId="0" applyNumberFormat="1" applyFont="1" applyBorder="1" applyAlignment="1">
      <alignment horizontal="right" vertical="center"/>
    </xf>
    <xf numFmtId="176" fontId="10" fillId="0" borderId="13" xfId="0" applyNumberFormat="1" applyFont="1" applyBorder="1" applyAlignment="1">
      <alignment horizontal="right" vertical="center"/>
    </xf>
    <xf numFmtId="0" fontId="6" fillId="0" borderId="1" xfId="0" applyFont="1" applyBorder="1" applyAlignment="1">
      <alignment horizontal="distributed" vertical="center"/>
    </xf>
    <xf numFmtId="176" fontId="10" fillId="0" borderId="1" xfId="0" applyNumberFormat="1" applyFont="1" applyBorder="1" applyAlignment="1">
      <alignment vertical="center"/>
    </xf>
    <xf numFmtId="176" fontId="10" fillId="0" borderId="105" xfId="0" applyNumberFormat="1" applyFont="1" applyBorder="1" applyAlignment="1">
      <alignment vertical="center"/>
    </xf>
    <xf numFmtId="176" fontId="10" fillId="0" borderId="103" xfId="0" applyNumberFormat="1" applyFont="1" applyBorder="1" applyAlignment="1">
      <alignment vertical="center"/>
    </xf>
    <xf numFmtId="176" fontId="10" fillId="0" borderId="104" xfId="0" applyNumberFormat="1" applyFont="1" applyBorder="1" applyAlignment="1">
      <alignment vertical="center"/>
    </xf>
    <xf numFmtId="0" fontId="7" fillId="0" borderId="18" xfId="0" applyFont="1" applyBorder="1" applyAlignment="1">
      <alignment horizontal="right" vertical="center"/>
    </xf>
    <xf numFmtId="176" fontId="10" fillId="0" borderId="1" xfId="0" applyNumberFormat="1" applyFont="1" applyFill="1" applyBorder="1" applyAlignment="1">
      <alignment vertical="center"/>
    </xf>
    <xf numFmtId="176" fontId="10" fillId="0" borderId="5" xfId="0" applyNumberFormat="1" applyFont="1" applyFill="1" applyBorder="1" applyAlignment="1">
      <alignment vertical="center"/>
    </xf>
    <xf numFmtId="176" fontId="0" fillId="0" borderId="0" xfId="0" applyNumberFormat="1" applyAlignment="1">
      <alignment vertical="center"/>
    </xf>
    <xf numFmtId="0" fontId="6" fillId="0" borderId="0" xfId="0" applyFont="1" applyBorder="1" applyAlignment="1">
      <alignment horizontal="distributed" vertical="center"/>
    </xf>
    <xf numFmtId="176" fontId="10" fillId="0" borderId="0" xfId="0" applyNumberFormat="1" applyFont="1" applyBorder="1" applyAlignment="1">
      <alignment vertical="center"/>
    </xf>
    <xf numFmtId="176" fontId="7" fillId="0" borderId="0" xfId="0" applyNumberFormat="1"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right" vertical="center"/>
    </xf>
    <xf numFmtId="38" fontId="22" fillId="0" borderId="0" xfId="17" applyFont="1" applyAlignment="1">
      <alignment vertical="center"/>
    </xf>
    <xf numFmtId="38" fontId="0" fillId="0" borderId="0" xfId="17" applyAlignment="1">
      <alignment vertical="center"/>
    </xf>
    <xf numFmtId="38" fontId="6" fillId="0" borderId="0" xfId="17" applyFont="1" applyAlignment="1">
      <alignment vertical="center"/>
    </xf>
    <xf numFmtId="176" fontId="6" fillId="0" borderId="0" xfId="0" applyNumberFormat="1" applyFont="1" applyAlignment="1">
      <alignment vertical="center"/>
    </xf>
    <xf numFmtId="0" fontId="6" fillId="0" borderId="16" xfId="0" applyFont="1" applyBorder="1" applyAlignment="1">
      <alignment horizontal="distributed" vertical="center"/>
    </xf>
    <xf numFmtId="176" fontId="10" fillId="0" borderId="4" xfId="0" applyNumberFormat="1" applyFont="1" applyBorder="1" applyAlignment="1">
      <alignment vertical="center"/>
    </xf>
    <xf numFmtId="176" fontId="10" fillId="0" borderId="3" xfId="0" applyNumberFormat="1" applyFont="1" applyFill="1" applyBorder="1" applyAlignment="1">
      <alignment vertical="center"/>
    </xf>
    <xf numFmtId="0" fontId="6" fillId="0" borderId="106" xfId="0" applyFont="1" applyBorder="1" applyAlignment="1">
      <alignment horizontal="distributed" vertical="center"/>
    </xf>
    <xf numFmtId="176" fontId="10" fillId="0" borderId="107" xfId="0" applyNumberFormat="1" applyFont="1" applyBorder="1" applyAlignment="1">
      <alignment vertical="center"/>
    </xf>
    <xf numFmtId="176" fontId="10" fillId="0" borderId="108" xfId="0" applyNumberFormat="1" applyFont="1" applyBorder="1" applyAlignment="1">
      <alignment vertical="center"/>
    </xf>
    <xf numFmtId="0" fontId="6" fillId="0" borderId="109" xfId="0" applyFont="1" applyBorder="1" applyAlignment="1">
      <alignment horizontal="distributed" vertical="center"/>
    </xf>
    <xf numFmtId="176" fontId="10" fillId="0" borderId="110" xfId="0" applyNumberFormat="1" applyFont="1" applyBorder="1" applyAlignment="1">
      <alignment vertical="center"/>
    </xf>
    <xf numFmtId="176" fontId="10" fillId="0" borderId="111" xfId="0" applyNumberFormat="1" applyFont="1" applyBorder="1" applyAlignment="1">
      <alignment vertical="center"/>
    </xf>
    <xf numFmtId="0" fontId="6" fillId="0" borderId="32" xfId="0" applyFont="1" applyBorder="1" applyAlignment="1">
      <alignment horizontal="distributed" vertical="center"/>
    </xf>
    <xf numFmtId="176" fontId="10" fillId="0" borderId="33" xfId="0" applyNumberFormat="1" applyFont="1" applyBorder="1" applyAlignment="1">
      <alignment vertical="center"/>
    </xf>
    <xf numFmtId="0" fontId="6" fillId="0" borderId="0" xfId="0" applyFont="1" applyAlignment="1">
      <alignment horizontal="left" vertical="center"/>
    </xf>
    <xf numFmtId="176" fontId="6" fillId="0" borderId="0" xfId="0" applyNumberFormat="1" applyFont="1" applyAlignment="1">
      <alignment horizontal="left" vertical="center"/>
    </xf>
    <xf numFmtId="176" fontId="6" fillId="0" borderId="0" xfId="0" applyNumberFormat="1" applyFont="1" applyAlignment="1">
      <alignment/>
    </xf>
    <xf numFmtId="176" fontId="6" fillId="0" borderId="0" xfId="0" applyNumberFormat="1" applyFont="1" applyAlignment="1">
      <alignment/>
    </xf>
    <xf numFmtId="176" fontId="0" fillId="0" borderId="0" xfId="0" applyNumberFormat="1" applyFont="1" applyAlignment="1">
      <alignment/>
    </xf>
    <xf numFmtId="3" fontId="10" fillId="0" borderId="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33" xfId="0" applyNumberFormat="1" applyFont="1" applyFill="1" applyBorder="1" applyAlignment="1">
      <alignment horizontal="center" vertical="center"/>
    </xf>
    <xf numFmtId="0" fontId="7" fillId="0" borderId="18" xfId="0" applyFont="1" applyFill="1" applyBorder="1" applyAlignment="1">
      <alignment horizontal="right" vertical="center"/>
    </xf>
    <xf numFmtId="180" fontId="10" fillId="0" borderId="3" xfId="0" applyNumberFormat="1" applyFont="1" applyBorder="1" applyAlignment="1">
      <alignment vertical="center"/>
    </xf>
    <xf numFmtId="180" fontId="10" fillId="0" borderId="14" xfId="0" applyNumberFormat="1" applyFont="1" applyBorder="1" applyAlignment="1">
      <alignment vertical="center"/>
    </xf>
    <xf numFmtId="180" fontId="10" fillId="0" borderId="27" xfId="0" applyNumberFormat="1" applyFont="1" applyBorder="1" applyAlignment="1">
      <alignment vertical="center"/>
    </xf>
    <xf numFmtId="180" fontId="10" fillId="0" borderId="33" xfId="0" applyNumberFormat="1" applyFont="1" applyBorder="1" applyAlignment="1">
      <alignment vertical="center"/>
    </xf>
    <xf numFmtId="0" fontId="6" fillId="0" borderId="0" xfId="0" applyFont="1" applyBorder="1" applyAlignment="1">
      <alignment horizontal="center" vertical="center"/>
    </xf>
    <xf numFmtId="180" fontId="6" fillId="0" borderId="0" xfId="0" applyNumberFormat="1" applyFont="1" applyBorder="1" applyAlignment="1">
      <alignment vertical="center"/>
    </xf>
    <xf numFmtId="186" fontId="10" fillId="0" borderId="3" xfId="17" applyNumberFormat="1" applyFont="1" applyBorder="1" applyAlignment="1">
      <alignment vertical="center"/>
    </xf>
    <xf numFmtId="186" fontId="10" fillId="0" borderId="27" xfId="17" applyNumberFormat="1" applyFont="1" applyBorder="1" applyAlignment="1">
      <alignment vertical="center"/>
    </xf>
    <xf numFmtId="3" fontId="10" fillId="0" borderId="3" xfId="17" applyNumberFormat="1" applyFont="1" applyBorder="1" applyAlignment="1">
      <alignment horizontal="right" vertical="center"/>
    </xf>
    <xf numFmtId="180" fontId="10" fillId="0" borderId="3" xfId="0" applyNumberFormat="1" applyFont="1" applyBorder="1" applyAlignment="1">
      <alignment horizontal="right" vertical="center"/>
    </xf>
    <xf numFmtId="180" fontId="10" fillId="0" borderId="14" xfId="0" applyNumberFormat="1" applyFont="1" applyBorder="1" applyAlignment="1">
      <alignment horizontal="right" vertical="center"/>
    </xf>
    <xf numFmtId="3" fontId="10" fillId="0" borderId="27" xfId="17" applyNumberFormat="1" applyFont="1" applyBorder="1" applyAlignment="1">
      <alignment horizontal="right" vertical="center"/>
    </xf>
    <xf numFmtId="180" fontId="10" fillId="0" borderId="27" xfId="0" applyNumberFormat="1" applyFont="1" applyBorder="1" applyAlignment="1">
      <alignment horizontal="right" vertical="center"/>
    </xf>
    <xf numFmtId="180" fontId="10" fillId="0" borderId="33" xfId="0" applyNumberFormat="1" applyFont="1" applyBorder="1" applyAlignment="1">
      <alignment horizontal="right" vertical="center"/>
    </xf>
    <xf numFmtId="38" fontId="10" fillId="0" borderId="3" xfId="17" applyFont="1" applyBorder="1" applyAlignment="1">
      <alignment horizontal="center" vertical="center"/>
    </xf>
    <xf numFmtId="38" fontId="10" fillId="0" borderId="27" xfId="17"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center" vertical="center" shrinkToFit="1"/>
    </xf>
    <xf numFmtId="0" fontId="6" fillId="0" borderId="18" xfId="0" applyFont="1" applyBorder="1" applyAlignment="1">
      <alignment horizontal="center" vertical="center"/>
    </xf>
    <xf numFmtId="3" fontId="10" fillId="0" borderId="0" xfId="0" applyNumberFormat="1" applyFont="1" applyBorder="1" applyAlignment="1">
      <alignment horizontal="center" vertical="center"/>
    </xf>
    <xf numFmtId="3" fontId="10" fillId="0" borderId="27" xfId="0" applyNumberFormat="1" applyFont="1" applyFill="1" applyBorder="1" applyAlignment="1">
      <alignment horizontal="center" vertical="center"/>
    </xf>
    <xf numFmtId="0" fontId="7" fillId="0" borderId="18" xfId="0" applyFont="1" applyBorder="1" applyAlignment="1">
      <alignment vertical="center"/>
    </xf>
    <xf numFmtId="178" fontId="10" fillId="0" borderId="20" xfId="0" applyNumberFormat="1" applyFont="1" applyBorder="1" applyAlignment="1">
      <alignment horizontal="center" vertical="center"/>
    </xf>
    <xf numFmtId="178" fontId="10" fillId="0" borderId="0" xfId="0" applyNumberFormat="1" applyFont="1" applyBorder="1" applyAlignment="1">
      <alignment horizontal="center" vertical="center"/>
    </xf>
    <xf numFmtId="0" fontId="7" fillId="0" borderId="36" xfId="0" applyFont="1" applyBorder="1" applyAlignment="1">
      <alignment horizontal="right" vertical="center"/>
    </xf>
    <xf numFmtId="0" fontId="8" fillId="0" borderId="14" xfId="0" applyFont="1" applyBorder="1" applyAlignment="1">
      <alignment horizontal="distributed" vertical="center"/>
    </xf>
    <xf numFmtId="0" fontId="6" fillId="0" borderId="28" xfId="0" applyFont="1" applyBorder="1" applyAlignment="1">
      <alignment horizontal="center" vertical="distributed" textRotation="255"/>
    </xf>
    <xf numFmtId="0" fontId="6" fillId="0" borderId="1" xfId="0" applyFont="1" applyBorder="1" applyAlignment="1">
      <alignment horizontal="center" vertical="distributed" textRotation="255"/>
    </xf>
    <xf numFmtId="0" fontId="6" fillId="0" borderId="60" xfId="0" applyFont="1" applyBorder="1" applyAlignment="1">
      <alignment horizontal="center" vertical="center"/>
    </xf>
    <xf numFmtId="0" fontId="6" fillId="0" borderId="9" xfId="0" applyFont="1" applyBorder="1" applyAlignment="1">
      <alignment horizontal="center" vertical="center"/>
    </xf>
    <xf numFmtId="0" fontId="6" fillId="0" borderId="93" xfId="0" applyFont="1" applyBorder="1" applyAlignment="1">
      <alignment horizontal="center" vertical="center"/>
    </xf>
    <xf numFmtId="0" fontId="6" fillId="0" borderId="37" xfId="0" applyFont="1" applyBorder="1" applyAlignment="1">
      <alignment horizontal="center" vertical="center"/>
    </xf>
    <xf numFmtId="0" fontId="6" fillId="0" borderId="26" xfId="0" applyFont="1" applyBorder="1" applyAlignment="1">
      <alignment horizontal="distributed" vertical="center"/>
    </xf>
    <xf numFmtId="0" fontId="6" fillId="0" borderId="2" xfId="0" applyFont="1" applyBorder="1" applyAlignment="1">
      <alignment horizontal="distributed" vertical="center"/>
    </xf>
    <xf numFmtId="38" fontId="27" fillId="0" borderId="0" xfId="17" applyFont="1" applyFill="1" applyBorder="1" applyAlignment="1">
      <alignment vertical="center"/>
    </xf>
    <xf numFmtId="0" fontId="28" fillId="0" borderId="0" xfId="21" applyFont="1" applyBorder="1" applyAlignment="1">
      <alignment horizontal="distributed" vertical="center"/>
      <protection/>
    </xf>
    <xf numFmtId="0" fontId="29" fillId="0" borderId="0" xfId="21" applyFont="1" applyBorder="1" applyAlignment="1">
      <alignment horizontal="center" vertical="center"/>
      <protection/>
    </xf>
    <xf numFmtId="0" fontId="29" fillId="0" borderId="0" xfId="21" applyFont="1" applyBorder="1" applyAlignment="1">
      <alignment horizontal="center" vertical="center" shrinkToFit="1"/>
      <protection/>
    </xf>
    <xf numFmtId="176" fontId="27" fillId="0" borderId="0" xfId="21" applyNumberFormat="1" applyFont="1" applyBorder="1" applyAlignment="1">
      <alignment vertical="center"/>
      <protection/>
    </xf>
    <xf numFmtId="3" fontId="27" fillId="0" borderId="0" xfId="21" applyNumberFormat="1" applyFont="1" applyBorder="1" applyAlignment="1">
      <alignment horizontal="center" vertical="center"/>
      <protection/>
    </xf>
    <xf numFmtId="38" fontId="26" fillId="0" borderId="0" xfId="17" applyFont="1" applyBorder="1" applyAlignment="1">
      <alignment vertical="center"/>
    </xf>
    <xf numFmtId="38" fontId="26" fillId="0" borderId="0" xfId="17" applyFont="1" applyBorder="1" applyAlignment="1">
      <alignment horizontal="center" vertical="center"/>
    </xf>
    <xf numFmtId="38" fontId="26" fillId="0" borderId="0" xfId="17" applyFont="1" applyBorder="1" applyAlignment="1">
      <alignment vertical="center"/>
    </xf>
    <xf numFmtId="231" fontId="26" fillId="0" borderId="0" xfId="17" applyNumberFormat="1" applyFont="1" applyBorder="1" applyAlignment="1">
      <alignment vertical="center"/>
    </xf>
    <xf numFmtId="183" fontId="26" fillId="0" borderId="0" xfId="17" applyNumberFormat="1" applyFont="1" applyBorder="1" applyAlignment="1">
      <alignment vertical="center"/>
    </xf>
    <xf numFmtId="0" fontId="6" fillId="0" borderId="5" xfId="0" applyFont="1" applyBorder="1" applyAlignment="1">
      <alignment horizontal="center" vertical="center"/>
    </xf>
    <xf numFmtId="0" fontId="6" fillId="0" borderId="40" xfId="0" applyFont="1" applyBorder="1" applyAlignment="1">
      <alignment horizontal="center" vertical="center"/>
    </xf>
    <xf numFmtId="176" fontId="10" fillId="0" borderId="17" xfId="0" applyNumberFormat="1" applyFont="1" applyBorder="1" applyAlignment="1">
      <alignment horizontal="right" vertical="center"/>
    </xf>
    <xf numFmtId="176" fontId="10" fillId="0" borderId="48"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12" xfId="0" applyNumberFormat="1" applyFont="1" applyBorder="1" applyAlignment="1">
      <alignment horizontal="right" vertical="center"/>
    </xf>
    <xf numFmtId="176" fontId="10" fillId="0" borderId="113" xfId="0" applyNumberFormat="1" applyFont="1" applyBorder="1" applyAlignment="1">
      <alignment horizontal="right" vertical="center"/>
    </xf>
    <xf numFmtId="176" fontId="10" fillId="0" borderId="114" xfId="0" applyNumberFormat="1" applyFont="1" applyBorder="1" applyAlignment="1">
      <alignment horizontal="right" vertical="center"/>
    </xf>
    <xf numFmtId="176" fontId="10" fillId="0" borderId="33" xfId="0" applyNumberFormat="1" applyFont="1" applyBorder="1" applyAlignment="1">
      <alignment horizontal="right" vertical="center"/>
    </xf>
    <xf numFmtId="38" fontId="10" fillId="0" borderId="13" xfId="17" applyFont="1" applyBorder="1" applyAlignment="1">
      <alignment/>
    </xf>
    <xf numFmtId="38" fontId="10" fillId="0" borderId="37" xfId="17" applyFont="1" applyBorder="1" applyAlignment="1">
      <alignment/>
    </xf>
    <xf numFmtId="176" fontId="10" fillId="0" borderId="37" xfId="0" applyNumberFormat="1" applyFont="1" applyBorder="1" applyAlignment="1">
      <alignment horizontal="right" vertical="center"/>
    </xf>
    <xf numFmtId="38" fontId="10" fillId="0" borderId="13" xfId="17" applyFont="1" applyBorder="1" applyAlignment="1">
      <alignment horizontal="right"/>
    </xf>
    <xf numFmtId="38" fontId="10" fillId="0" borderId="30" xfId="17" applyFont="1" applyBorder="1" applyAlignment="1">
      <alignment horizontal="right" vertical="center"/>
    </xf>
    <xf numFmtId="0" fontId="7" fillId="0" borderId="24" xfId="0" applyFont="1" applyBorder="1" applyAlignment="1">
      <alignment horizontal="center" vertical="distributed" textRotation="255" wrapText="1"/>
    </xf>
    <xf numFmtId="0" fontId="7" fillId="0" borderId="11" xfId="0" applyFont="1" applyBorder="1" applyAlignment="1">
      <alignment horizontal="center" vertical="distributed" textRotation="255" wrapText="1"/>
    </xf>
    <xf numFmtId="38" fontId="10" fillId="0" borderId="33" xfId="17" applyFont="1" applyBorder="1" applyAlignment="1">
      <alignment vertical="center"/>
    </xf>
    <xf numFmtId="0" fontId="8" fillId="0" borderId="0" xfId="0" applyFont="1" applyBorder="1" applyAlignment="1">
      <alignment horizontal="left"/>
    </xf>
    <xf numFmtId="0" fontId="6" fillId="0" borderId="2" xfId="0" applyFont="1" applyBorder="1" applyAlignment="1">
      <alignment horizontal="center" vertical="center"/>
    </xf>
    <xf numFmtId="0" fontId="0" fillId="0" borderId="0" xfId="0" applyAlignment="1">
      <alignment horizontal="center" vertical="center"/>
    </xf>
    <xf numFmtId="0" fontId="6" fillId="0" borderId="57" xfId="0" applyFont="1" applyBorder="1" applyAlignment="1">
      <alignment horizontal="center" vertical="center"/>
    </xf>
    <xf numFmtId="0" fontId="6" fillId="0" borderId="99" xfId="0" applyFont="1" applyBorder="1" applyAlignment="1">
      <alignment horizontal="center" vertical="center"/>
    </xf>
    <xf numFmtId="0" fontId="6" fillId="0" borderId="101" xfId="0" applyFont="1" applyBorder="1" applyAlignment="1">
      <alignment horizontal="distributed" vertical="center"/>
    </xf>
    <xf numFmtId="0" fontId="6" fillId="0" borderId="102" xfId="0" applyFont="1" applyBorder="1" applyAlignment="1">
      <alignment horizontal="distributed" vertical="center"/>
    </xf>
    <xf numFmtId="0" fontId="7" fillId="0" borderId="94" xfId="0" applyFont="1" applyBorder="1" applyAlignment="1">
      <alignment horizontal="center" vertical="distributed" textRotation="255" wrapText="1"/>
    </xf>
    <xf numFmtId="0" fontId="7" fillId="0" borderId="77" xfId="0" applyFont="1" applyBorder="1" applyAlignment="1">
      <alignment horizontal="center" vertical="distributed" textRotation="255" wrapText="1"/>
    </xf>
    <xf numFmtId="0" fontId="7" fillId="0" borderId="58" xfId="0" applyFont="1" applyBorder="1" applyAlignment="1">
      <alignment horizontal="center" vertical="distributed" textRotation="255" wrapText="1"/>
    </xf>
    <xf numFmtId="0" fontId="7" fillId="0" borderId="21" xfId="0" applyFont="1" applyBorder="1" applyAlignment="1">
      <alignment horizontal="center" vertical="distributed" textRotation="255" wrapText="1"/>
    </xf>
    <xf numFmtId="0" fontId="6" fillId="0" borderId="1" xfId="0" applyFont="1" applyBorder="1" applyAlignment="1">
      <alignment horizontal="center" vertical="center" textRotation="255"/>
    </xf>
    <xf numFmtId="0" fontId="6" fillId="0" borderId="100" xfId="0" applyFont="1" applyBorder="1" applyAlignment="1">
      <alignment horizontal="justify" vertical="center"/>
    </xf>
    <xf numFmtId="0" fontId="6" fillId="0" borderId="115" xfId="0" applyFont="1" applyBorder="1" applyAlignment="1">
      <alignment horizontal="justify" vertical="center"/>
    </xf>
    <xf numFmtId="0" fontId="6" fillId="0" borderId="116" xfId="0" applyFont="1" applyBorder="1" applyAlignment="1">
      <alignment horizontal="justify" vertical="center"/>
    </xf>
    <xf numFmtId="0" fontId="6" fillId="0" borderId="117" xfId="0" applyFont="1" applyBorder="1" applyAlignment="1">
      <alignment horizontal="justify" vertical="center"/>
    </xf>
    <xf numFmtId="0" fontId="6" fillId="0" borderId="26" xfId="0" applyFont="1" applyBorder="1" applyAlignment="1">
      <alignment horizontal="center" vertical="center"/>
    </xf>
    <xf numFmtId="0" fontId="8" fillId="0" borderId="52" xfId="0" applyFont="1" applyFill="1" applyBorder="1" applyAlignment="1">
      <alignment horizontal="distributed" vertical="center"/>
    </xf>
    <xf numFmtId="0" fontId="8" fillId="0" borderId="7" xfId="0" applyFont="1" applyFill="1" applyBorder="1" applyAlignment="1">
      <alignment horizontal="distributed" vertical="center"/>
    </xf>
    <xf numFmtId="0" fontId="8" fillId="0" borderId="118" xfId="0" applyFont="1" applyFill="1" applyBorder="1" applyAlignment="1">
      <alignment horizontal="distributed" vertical="center"/>
    </xf>
    <xf numFmtId="0" fontId="7" fillId="0" borderId="0" xfId="0" applyFont="1" applyBorder="1" applyAlignment="1">
      <alignment horizontal="right" vertical="center"/>
    </xf>
    <xf numFmtId="0" fontId="8" fillId="0" borderId="52" xfId="0" applyFont="1" applyBorder="1" applyAlignment="1">
      <alignment horizontal="distributed" vertical="center"/>
    </xf>
    <xf numFmtId="0" fontId="8" fillId="0" borderId="1" xfId="0" applyFont="1" applyBorder="1" applyAlignment="1">
      <alignment horizontal="distributed" vertical="center"/>
    </xf>
    <xf numFmtId="0" fontId="6" fillId="0" borderId="119" xfId="0" applyFont="1" applyBorder="1" applyAlignment="1">
      <alignment horizontal="distributed" vertical="center"/>
    </xf>
    <xf numFmtId="0" fontId="6" fillId="0" borderId="120" xfId="0" applyFont="1" applyBorder="1" applyAlignment="1">
      <alignment horizontal="distributed" vertical="center"/>
    </xf>
    <xf numFmtId="0" fontId="6" fillId="0" borderId="105" xfId="0" applyFont="1" applyBorder="1" applyAlignment="1">
      <alignment horizontal="distributed" vertical="center"/>
    </xf>
    <xf numFmtId="0" fontId="6" fillId="0" borderId="28" xfId="0" applyFont="1" applyBorder="1" applyAlignment="1">
      <alignment horizontal="center" vertical="center" textRotation="255"/>
    </xf>
    <xf numFmtId="38" fontId="22" fillId="0" borderId="0" xfId="17" applyFont="1" applyAlignment="1">
      <alignment horizontal="center" vertical="center"/>
    </xf>
    <xf numFmtId="38" fontId="6" fillId="0" borderId="0" xfId="17" applyFont="1" applyAlignment="1">
      <alignment horizontal="center" vertical="center"/>
    </xf>
    <xf numFmtId="0" fontId="28" fillId="0" borderId="0" xfId="21" applyFont="1" applyBorder="1" applyAlignment="1">
      <alignment horizontal="distributed" vertical="center"/>
      <protection/>
    </xf>
    <xf numFmtId="0" fontId="19" fillId="0" borderId="0" xfId="0" applyFont="1" applyAlignment="1">
      <alignment horizontal="center" vertical="center"/>
    </xf>
    <xf numFmtId="0" fontId="25" fillId="0" borderId="0" xfId="0" applyFont="1" applyAlignment="1">
      <alignment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0" fontId="6" fillId="0" borderId="54" xfId="0" applyFont="1" applyBorder="1" applyAlignment="1">
      <alignment horizontal="distributed" vertical="center"/>
    </xf>
    <xf numFmtId="0" fontId="6" fillId="0" borderId="28" xfId="0" applyFont="1" applyBorder="1" applyAlignment="1">
      <alignment horizontal="distributed" vertical="center"/>
    </xf>
    <xf numFmtId="0" fontId="6" fillId="0" borderId="1" xfId="0" applyFont="1" applyBorder="1" applyAlignment="1">
      <alignment horizontal="distributed" vertical="center"/>
    </xf>
    <xf numFmtId="0" fontId="7" fillId="0" borderId="36" xfId="0" applyFont="1" applyBorder="1" applyAlignment="1">
      <alignment horizontal="right"/>
    </xf>
    <xf numFmtId="0" fontId="4" fillId="0" borderId="0" xfId="0" applyFont="1" applyAlignment="1">
      <alignment horizontal="center" vertical="center"/>
    </xf>
    <xf numFmtId="0" fontId="0" fillId="0" borderId="0" xfId="0" applyFont="1" applyAlignment="1">
      <alignment horizontal="center" vertical="center"/>
    </xf>
    <xf numFmtId="0" fontId="7" fillId="0" borderId="36" xfId="0" applyFont="1" applyBorder="1" applyAlignment="1">
      <alignment horizontal="right" vertical="center"/>
    </xf>
    <xf numFmtId="0" fontId="6" fillId="0" borderId="118" xfId="0" applyFont="1" applyBorder="1" applyAlignment="1">
      <alignment horizontal="distributed" vertical="center"/>
    </xf>
    <xf numFmtId="0" fontId="6" fillId="0" borderId="7" xfId="0" applyFont="1" applyBorder="1" applyAlignment="1">
      <alignment horizontal="distributed"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right" vertical="center"/>
    </xf>
    <xf numFmtId="0" fontId="8" fillId="0" borderId="100" xfId="0" applyFont="1" applyFill="1" applyBorder="1" applyAlignment="1">
      <alignment horizontal="justify" vertical="justify"/>
    </xf>
    <xf numFmtId="0" fontId="8" fillId="0" borderId="116" xfId="0" applyFont="1" applyFill="1" applyBorder="1" applyAlignment="1">
      <alignment horizontal="justify" vertical="justify"/>
    </xf>
    <xf numFmtId="0" fontId="6" fillId="0" borderId="95" xfId="0" applyFont="1" applyBorder="1" applyAlignment="1">
      <alignment horizontal="distributed" vertical="center"/>
    </xf>
    <xf numFmtId="0" fontId="6" fillId="0" borderId="31" xfId="0" applyFont="1" applyBorder="1" applyAlignment="1">
      <alignment horizontal="distributed" vertical="center"/>
    </xf>
    <xf numFmtId="0" fontId="6" fillId="0" borderId="0" xfId="0" applyFont="1" applyAlignment="1">
      <alignment horizontal="center" vertical="center"/>
    </xf>
    <xf numFmtId="0" fontId="6" fillId="0" borderId="13" xfId="0" applyFont="1" applyBorder="1" applyAlignment="1">
      <alignment horizontal="distributed" vertical="center"/>
    </xf>
    <xf numFmtId="0" fontId="16" fillId="0" borderId="26" xfId="0" applyFont="1" applyBorder="1" applyAlignment="1">
      <alignment horizontal="distributed" vertical="center"/>
    </xf>
    <xf numFmtId="0" fontId="16" fillId="0" borderId="2" xfId="0" applyFont="1" applyBorder="1" applyAlignment="1">
      <alignment horizontal="distributed" vertical="center"/>
    </xf>
    <xf numFmtId="0" fontId="5" fillId="0" borderId="0" xfId="0" applyFont="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54" xfId="0" applyFont="1" applyBorder="1" applyAlignment="1">
      <alignment horizontal="distributed" vertical="center"/>
    </xf>
    <xf numFmtId="0" fontId="8" fillId="0" borderId="28" xfId="0" applyFont="1" applyBorder="1" applyAlignment="1">
      <alignment horizontal="distributed" vertical="center"/>
    </xf>
    <xf numFmtId="0" fontId="8" fillId="0" borderId="96" xfId="0" applyFont="1" applyBorder="1" applyAlignment="1">
      <alignment horizontal="center" vertical="center"/>
    </xf>
    <xf numFmtId="3" fontId="9" fillId="0" borderId="1"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02" xfId="0" applyNumberFormat="1" applyFont="1" applyBorder="1" applyAlignment="1">
      <alignment horizontal="center" vertical="center"/>
    </xf>
    <xf numFmtId="0" fontId="7" fillId="0" borderId="0" xfId="0" applyFont="1" applyBorder="1" applyAlignment="1">
      <alignment horizontal="right"/>
    </xf>
    <xf numFmtId="3" fontId="9" fillId="0" borderId="104" xfId="0" applyNumberFormat="1" applyFont="1" applyBorder="1" applyAlignment="1">
      <alignment horizontal="center" vertical="center"/>
    </xf>
    <xf numFmtId="180" fontId="8" fillId="0" borderId="52" xfId="0" applyNumberFormat="1" applyFont="1" applyBorder="1" applyAlignment="1">
      <alignment horizontal="distributed" vertical="center"/>
    </xf>
    <xf numFmtId="180" fontId="8" fillId="0" borderId="53" xfId="0" applyNumberFormat="1" applyFont="1" applyBorder="1" applyAlignment="1">
      <alignment horizontal="distributed" vertical="center"/>
    </xf>
    <xf numFmtId="0" fontId="8" fillId="0" borderId="121" xfId="0" applyFont="1" applyBorder="1" applyAlignment="1">
      <alignment horizontal="justify" vertical="justify"/>
    </xf>
    <xf numFmtId="0" fontId="8" fillId="0" borderId="122" xfId="0" applyFont="1" applyBorder="1" applyAlignment="1">
      <alignment horizontal="justify" vertical="justify"/>
    </xf>
    <xf numFmtId="0" fontId="8" fillId="0" borderId="123" xfId="0" applyFont="1" applyBorder="1" applyAlignment="1">
      <alignment horizontal="distributed" vertical="center"/>
    </xf>
    <xf numFmtId="0" fontId="8" fillId="0" borderId="124" xfId="0" applyFont="1" applyBorder="1" applyAlignment="1">
      <alignment horizontal="distributed" vertical="center"/>
    </xf>
    <xf numFmtId="0" fontId="8" fillId="0" borderId="53" xfId="0" applyFont="1" applyBorder="1" applyAlignment="1">
      <alignment horizontal="distributed" vertical="center"/>
    </xf>
    <xf numFmtId="0" fontId="8" fillId="0" borderId="125"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28" xfId="0" applyFont="1" applyBorder="1" applyAlignment="1">
      <alignment horizontal="center" vertical="center"/>
    </xf>
    <xf numFmtId="0" fontId="6" fillId="0" borderId="123" xfId="0" applyFont="1" applyBorder="1" applyAlignment="1">
      <alignment horizontal="distributed" vertical="center"/>
    </xf>
    <xf numFmtId="0" fontId="6" fillId="0" borderId="37" xfId="0" applyFont="1" applyBorder="1" applyAlignment="1">
      <alignment horizontal="distributed" vertical="center"/>
    </xf>
    <xf numFmtId="0" fontId="6" fillId="0" borderId="126" xfId="0" applyFont="1" applyBorder="1" applyAlignment="1">
      <alignment horizontal="distributed" vertical="center"/>
    </xf>
    <xf numFmtId="0" fontId="6" fillId="0" borderId="124" xfId="0" applyFont="1" applyBorder="1" applyAlignment="1">
      <alignment horizontal="distributed" vertical="center"/>
    </xf>
    <xf numFmtId="0" fontId="6" fillId="0" borderId="11" xfId="0" applyFont="1" applyBorder="1" applyAlignment="1">
      <alignment horizontal="distributed" vertical="center"/>
    </xf>
    <xf numFmtId="0" fontId="6" fillId="0" borderId="127" xfId="0" applyFont="1" applyBorder="1" applyAlignment="1">
      <alignment horizontal="distributed" vertical="center"/>
    </xf>
    <xf numFmtId="0" fontId="6" fillId="0" borderId="15" xfId="0" applyFont="1" applyBorder="1" applyAlignment="1">
      <alignment horizontal="distributed" vertical="center"/>
    </xf>
    <xf numFmtId="0" fontId="6" fillId="0" borderId="3" xfId="0" applyFont="1" applyBorder="1" applyAlignment="1">
      <alignment horizontal="distributed" vertical="center"/>
    </xf>
    <xf numFmtId="0" fontId="6" fillId="0" borderId="54"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distributed" vertical="center"/>
    </xf>
    <xf numFmtId="0" fontId="6" fillId="0" borderId="125" xfId="0" applyFont="1" applyBorder="1" applyAlignment="1">
      <alignment horizontal="distributed" vertical="center"/>
    </xf>
    <xf numFmtId="0" fontId="6" fillId="0" borderId="22" xfId="0" applyFont="1" applyBorder="1" applyAlignment="1">
      <alignment horizontal="distributed" vertical="center"/>
    </xf>
    <xf numFmtId="0" fontId="6" fillId="0" borderId="128" xfId="0" applyFont="1" applyBorder="1" applyAlignment="1">
      <alignment horizontal="distributed" vertical="center"/>
    </xf>
    <xf numFmtId="0" fontId="6" fillId="0" borderId="14" xfId="0" applyFont="1" applyBorder="1" applyAlignment="1">
      <alignment horizontal="distributed"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6" fillId="0" borderId="57" xfId="0" applyFont="1" applyBorder="1" applyAlignment="1">
      <alignment horizontal="distributed" vertical="center"/>
    </xf>
    <xf numFmtId="0" fontId="6" fillId="0" borderId="129" xfId="0" applyFont="1" applyBorder="1" applyAlignment="1">
      <alignment horizontal="distributed" vertical="center"/>
    </xf>
    <xf numFmtId="0" fontId="6" fillId="0" borderId="130" xfId="0" applyFont="1" applyBorder="1" applyAlignment="1">
      <alignment horizontal="justify" vertical="justify"/>
    </xf>
    <xf numFmtId="0" fontId="6" fillId="0" borderId="100" xfId="0" applyFont="1" applyBorder="1" applyAlignment="1">
      <alignment horizontal="justify" vertical="justify"/>
    </xf>
    <xf numFmtId="0" fontId="6" fillId="0" borderId="93" xfId="0" applyFont="1" applyBorder="1" applyAlignment="1">
      <alignment horizontal="distributed" vertical="center"/>
    </xf>
    <xf numFmtId="0" fontId="6" fillId="0" borderId="131" xfId="0" applyFont="1" applyBorder="1" applyAlignment="1">
      <alignment horizontal="justify" vertical="justify"/>
    </xf>
    <xf numFmtId="0" fontId="6" fillId="0" borderId="132" xfId="0" applyFont="1" applyBorder="1" applyAlignment="1">
      <alignment horizontal="distributed" vertical="center"/>
    </xf>
    <xf numFmtId="0" fontId="6" fillId="0" borderId="18" xfId="0" applyFont="1" applyBorder="1" applyAlignment="1">
      <alignment horizontal="distributed" vertical="center"/>
    </xf>
    <xf numFmtId="0" fontId="6" fillId="0" borderId="4" xfId="0" applyFont="1" applyBorder="1" applyAlignment="1">
      <alignment horizontal="distributed" vertical="center"/>
    </xf>
    <xf numFmtId="0" fontId="6" fillId="0" borderId="52" xfId="0" applyFont="1" applyBorder="1" applyAlignment="1">
      <alignment horizontal="center" vertical="center"/>
    </xf>
    <xf numFmtId="0" fontId="6" fillId="0" borderId="4" xfId="0" applyFont="1" applyBorder="1" applyAlignment="1">
      <alignment horizontal="center" vertical="center"/>
    </xf>
    <xf numFmtId="0" fontId="6" fillId="0" borderId="133" xfId="0" applyFont="1" applyBorder="1" applyAlignment="1">
      <alignment horizontal="distributed" vertical="center"/>
    </xf>
    <xf numFmtId="0" fontId="6" fillId="0" borderId="0" xfId="0" applyFont="1" applyBorder="1" applyAlignment="1">
      <alignment horizontal="distributed" vertical="center"/>
    </xf>
    <xf numFmtId="0" fontId="6" fillId="0" borderId="2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101" xfId="0" applyFont="1" applyBorder="1" applyAlignment="1">
      <alignment horizontal="center" vertical="center" wrapText="1"/>
    </xf>
    <xf numFmtId="0" fontId="4" fillId="0" borderId="0" xfId="0" applyFont="1" applyAlignment="1">
      <alignment horizontal="center"/>
    </xf>
    <xf numFmtId="0" fontId="6" fillId="0" borderId="16" xfId="0" applyFont="1" applyBorder="1" applyAlignment="1">
      <alignment horizontal="center"/>
    </xf>
    <xf numFmtId="0" fontId="6" fillId="0" borderId="3" xfId="0" applyFont="1" applyBorder="1" applyAlignment="1">
      <alignment horizontal="center"/>
    </xf>
    <xf numFmtId="0" fontId="6" fillId="0" borderId="16" xfId="0" applyFont="1" applyBorder="1" applyAlignment="1">
      <alignment horizontal="center" vertical="top"/>
    </xf>
    <xf numFmtId="0" fontId="6" fillId="0" borderId="3" xfId="0" applyFont="1" applyBorder="1" applyAlignment="1">
      <alignment horizontal="center" vertical="top"/>
    </xf>
    <xf numFmtId="0" fontId="6" fillId="0" borderId="31" xfId="0" applyFont="1" applyBorder="1" applyAlignment="1">
      <alignment horizontal="center" vertical="top"/>
    </xf>
    <xf numFmtId="0" fontId="6" fillId="0" borderId="2" xfId="0" applyFont="1" applyBorder="1" applyAlignment="1">
      <alignment horizontal="center" vertical="top"/>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96" xfId="0" applyFont="1" applyBorder="1" applyAlignment="1">
      <alignment horizontal="center"/>
    </xf>
    <xf numFmtId="0" fontId="6" fillId="0" borderId="4" xfId="0" applyFont="1" applyBorder="1" applyAlignment="1">
      <alignment horizontal="center"/>
    </xf>
    <xf numFmtId="0" fontId="7" fillId="0" borderId="18" xfId="0" applyFont="1" applyBorder="1" applyAlignment="1">
      <alignment horizontal="right"/>
    </xf>
    <xf numFmtId="0" fontId="4" fillId="0" borderId="0" xfId="0" applyFont="1" applyBorder="1" applyAlignment="1">
      <alignment horizontal="center"/>
    </xf>
    <xf numFmtId="181" fontId="21" fillId="0" borderId="36" xfId="0" applyNumberFormat="1" applyFont="1" applyBorder="1" applyAlignment="1">
      <alignment horizontal="center" vertical="center"/>
    </xf>
    <xf numFmtId="0" fontId="14" fillId="0" borderId="59" xfId="0" applyFont="1" applyBorder="1" applyAlignment="1">
      <alignment horizontal="center" vertical="center"/>
    </xf>
    <xf numFmtId="0" fontId="14" fillId="0" borderId="18" xfId="0" applyFont="1" applyBorder="1" applyAlignment="1">
      <alignment horizontal="center" vertical="center"/>
    </xf>
    <xf numFmtId="0" fontId="14" fillId="0" borderId="134" xfId="0" applyFont="1" applyBorder="1" applyAlignment="1">
      <alignment horizontal="center" vertical="center"/>
    </xf>
    <xf numFmtId="0" fontId="14" fillId="0" borderId="24" xfId="0" applyFont="1" applyBorder="1" applyAlignment="1">
      <alignment horizontal="center" vertical="center"/>
    </xf>
    <xf numFmtId="0" fontId="14" fillId="0" borderId="98" xfId="0" applyFont="1" applyBorder="1" applyAlignment="1">
      <alignment horizontal="center" vertical="center"/>
    </xf>
    <xf numFmtId="0" fontId="14" fillId="0" borderId="11" xfId="0" applyFont="1" applyBorder="1" applyAlignment="1">
      <alignment horizontal="center" vertical="center"/>
    </xf>
    <xf numFmtId="181" fontId="21" fillId="0" borderId="0" xfId="0" applyNumberFormat="1"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28" xfId="0" applyFont="1" applyBorder="1" applyAlignment="1">
      <alignment horizontal="center" vertical="center"/>
    </xf>
    <xf numFmtId="0" fontId="14" fillId="0" borderId="5" xfId="0" applyFont="1" applyBorder="1" applyAlignment="1">
      <alignment horizontal="center" vertical="center"/>
    </xf>
    <xf numFmtId="0" fontId="14" fillId="0" borderId="10" xfId="0" applyFont="1" applyBorder="1" applyAlignment="1">
      <alignment horizontal="center" vertical="center"/>
    </xf>
    <xf numFmtId="0" fontId="14" fillId="0" borderId="19" xfId="0" applyFont="1" applyBorder="1" applyAlignment="1">
      <alignment horizontal="center" vertical="center"/>
    </xf>
    <xf numFmtId="0" fontId="8" fillId="0" borderId="77" xfId="0" applyFont="1" applyBorder="1" applyAlignment="1">
      <alignment horizontal="left" vertical="distributed" wrapText="1"/>
    </xf>
    <xf numFmtId="0" fontId="8" fillId="0" borderId="21" xfId="0" applyFont="1" applyBorder="1" applyAlignment="1">
      <alignment horizontal="left" vertical="distributed" wrapText="1"/>
    </xf>
    <xf numFmtId="0" fontId="8" fillId="0" borderId="56" xfId="0" applyFont="1" applyBorder="1" applyAlignment="1">
      <alignment horizontal="left" vertical="distributed" wrapText="1"/>
    </xf>
    <xf numFmtId="0" fontId="8" fillId="0" borderId="14" xfId="0" applyFont="1" applyBorder="1" applyAlignment="1">
      <alignment horizontal="left" vertical="distributed" wrapText="1"/>
    </xf>
    <xf numFmtId="0" fontId="0" fillId="0" borderId="21" xfId="0" applyFont="1" applyBorder="1" applyAlignment="1">
      <alignment horizontal="left" vertical="distributed" wrapText="1"/>
    </xf>
    <xf numFmtId="0" fontId="0" fillId="0" borderId="21" xfId="0" applyFont="1" applyBorder="1" applyAlignment="1">
      <alignment vertical="distributed" wrapText="1"/>
    </xf>
    <xf numFmtId="0" fontId="8" fillId="0" borderId="77" xfId="0" applyFont="1" applyBorder="1" applyAlignment="1">
      <alignment vertical="distributed" wrapText="1"/>
    </xf>
    <xf numFmtId="0" fontId="8" fillId="0" borderId="21" xfId="0" applyFont="1" applyBorder="1" applyAlignment="1">
      <alignment vertical="distributed" wrapText="1"/>
    </xf>
    <xf numFmtId="0" fontId="8" fillId="0" borderId="135" xfId="0" applyFont="1" applyBorder="1" applyAlignment="1">
      <alignment horizontal="left" vertical="distributed" wrapText="1"/>
    </xf>
    <xf numFmtId="0" fontId="8" fillId="0" borderId="20" xfId="0" applyFont="1" applyBorder="1" applyAlignment="1">
      <alignment horizontal="left" vertical="distributed" wrapText="1"/>
    </xf>
    <xf numFmtId="0" fontId="8" fillId="0" borderId="11" xfId="0" applyFont="1" applyBorder="1" applyAlignment="1">
      <alignment horizontal="left" vertical="distributed"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wrapText="1"/>
    </xf>
    <xf numFmtId="0" fontId="0" fillId="0" borderId="14" xfId="0" applyFont="1" applyBorder="1" applyAlignment="1">
      <alignment horizontal="left" vertical="distributed" wrapText="1"/>
    </xf>
    <xf numFmtId="0" fontId="8" fillId="0" borderId="56" xfId="0" applyFont="1" applyBorder="1" applyAlignment="1">
      <alignment vertical="distributed" wrapText="1"/>
    </xf>
    <xf numFmtId="0" fontId="8" fillId="0" borderId="14" xfId="0" applyFont="1" applyBorder="1" applyAlignment="1">
      <alignment vertical="distributed" wrapText="1"/>
    </xf>
    <xf numFmtId="0" fontId="8" fillId="0" borderId="37" xfId="0" applyFont="1" applyBorder="1" applyAlignment="1">
      <alignment vertical="distributed" wrapText="1"/>
    </xf>
    <xf numFmtId="0" fontId="0" fillId="0" borderId="14" xfId="0" applyFont="1" applyBorder="1" applyAlignment="1">
      <alignment/>
    </xf>
    <xf numFmtId="0" fontId="0" fillId="0" borderId="15" xfId="0" applyFont="1" applyBorder="1" applyAlignment="1">
      <alignment horizontal="distributed" vertical="center"/>
    </xf>
    <xf numFmtId="0" fontId="8" fillId="0" borderId="77" xfId="0" applyFont="1" applyBorder="1" applyAlignment="1">
      <alignment horizontal="left" vertical="distributed"/>
    </xf>
    <xf numFmtId="0" fontId="0" fillId="0" borderId="21" xfId="0" applyFont="1" applyBorder="1" applyAlignment="1">
      <alignment vertical="distributed"/>
    </xf>
    <xf numFmtId="0" fontId="8" fillId="0" borderId="77" xfId="0" applyFont="1" applyBorder="1" applyAlignment="1">
      <alignment horizontal="center" vertical="distributed" wrapText="1"/>
    </xf>
    <xf numFmtId="0" fontId="8" fillId="0" borderId="21" xfId="0" applyFont="1" applyBorder="1" applyAlignment="1">
      <alignment horizontal="center" vertical="distributed" wrapText="1"/>
    </xf>
  </cellXfs>
  <cellStyles count="9">
    <cellStyle name="Normal" xfId="0"/>
    <cellStyle name="Percent" xfId="15"/>
    <cellStyle name="Hyperlink" xfId="16"/>
    <cellStyle name="Comma [0]" xfId="17"/>
    <cellStyle name="Comma" xfId="18"/>
    <cellStyle name="Currency [0]" xfId="19"/>
    <cellStyle name="Currency" xfId="20"/>
    <cellStyle name="標準_グ ラ フ"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89"/>
          <c:y val="-0.0185"/>
        </c:manualLayout>
      </c:layout>
      <c:spPr>
        <a:noFill/>
        <a:ln>
          <a:noFill/>
        </a:ln>
      </c:spPr>
    </c:title>
    <c:plotArea>
      <c:layout>
        <c:manualLayout>
          <c:xMode val="edge"/>
          <c:yMode val="edge"/>
          <c:x val="0.003"/>
          <c:y val="0.026"/>
          <c:w val="1"/>
          <c:h val="0.97025"/>
        </c:manualLayout>
      </c:layout>
      <c:barChart>
        <c:barDir val="col"/>
        <c:grouping val="clustered"/>
        <c:varyColors val="0"/>
        <c:ser>
          <c:idx val="0"/>
          <c:order val="0"/>
          <c:tx>
            <c:strRef>
              <c:f>グラフ!$B$68</c:f>
              <c:strCache>
                <c:ptCount val="1"/>
                <c:pt idx="0">
                  <c:v>総数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グラフ!$A$69:$A$73</c:f>
              <c:strCache/>
            </c:strRef>
          </c:cat>
          <c:val>
            <c:numRef>
              <c:f>グラフ!$B$69:$B$73</c:f>
              <c:numCache/>
            </c:numRef>
          </c:val>
        </c:ser>
        <c:gapWidth val="70"/>
        <c:axId val="20039348"/>
        <c:axId val="46136405"/>
      </c:barChart>
      <c:catAx>
        <c:axId val="20039348"/>
        <c:scaling>
          <c:orientation val="minMax"/>
        </c:scaling>
        <c:axPos val="b"/>
        <c:delete val="0"/>
        <c:numFmt formatCode="General" sourceLinked="1"/>
        <c:majorTickMark val="in"/>
        <c:minorTickMark val="none"/>
        <c:tickLblPos val="nextTo"/>
        <c:crossAx val="46136405"/>
        <c:crosses val="autoZero"/>
        <c:auto val="1"/>
        <c:lblOffset val="100"/>
        <c:noMultiLvlLbl val="0"/>
      </c:catAx>
      <c:valAx>
        <c:axId val="46136405"/>
        <c:scaling>
          <c:orientation val="minMax"/>
          <c:max val="750"/>
          <c:min val="0"/>
        </c:scaling>
        <c:axPos val="l"/>
        <c:delete val="0"/>
        <c:numFmt formatCode="General" sourceLinked="1"/>
        <c:majorTickMark val="in"/>
        <c:minorTickMark val="none"/>
        <c:tickLblPos val="nextTo"/>
        <c:crossAx val="2003934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91"/>
          <c:y val="-0.0185"/>
        </c:manualLayout>
      </c:layout>
      <c:spPr>
        <a:noFill/>
        <a:ln>
          <a:noFill/>
        </a:ln>
      </c:spPr>
    </c:title>
    <c:plotArea>
      <c:layout>
        <c:manualLayout>
          <c:xMode val="edge"/>
          <c:yMode val="edge"/>
          <c:x val="0"/>
          <c:y val="0.0505"/>
          <c:w val="1"/>
          <c:h val="0.9495"/>
        </c:manualLayout>
      </c:layout>
      <c:barChart>
        <c:barDir val="col"/>
        <c:grouping val="clustered"/>
        <c:varyColors val="0"/>
        <c:ser>
          <c:idx val="0"/>
          <c:order val="0"/>
          <c:tx>
            <c:strRef>
              <c:f>グラフ!$B$76</c:f>
              <c:strCache>
                <c:ptCount val="1"/>
                <c:pt idx="0">
                  <c:v>総数</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グラフ!$A$77:$A$81</c:f>
              <c:strCache/>
            </c:strRef>
          </c:cat>
          <c:val>
            <c:numRef>
              <c:f>グラフ!$B$77:$B$81</c:f>
              <c:numCache/>
            </c:numRef>
          </c:val>
        </c:ser>
        <c:gapWidth val="70"/>
        <c:axId val="12574462"/>
        <c:axId val="46061295"/>
      </c:barChart>
      <c:catAx>
        <c:axId val="12574462"/>
        <c:scaling>
          <c:orientation val="minMax"/>
        </c:scaling>
        <c:axPos val="b"/>
        <c:delete val="0"/>
        <c:numFmt formatCode="General" sourceLinked="1"/>
        <c:majorTickMark val="in"/>
        <c:minorTickMark val="none"/>
        <c:tickLblPos val="nextTo"/>
        <c:crossAx val="46061295"/>
        <c:crosses val="autoZero"/>
        <c:auto val="1"/>
        <c:lblOffset val="100"/>
        <c:noMultiLvlLbl val="0"/>
      </c:catAx>
      <c:valAx>
        <c:axId val="46061295"/>
        <c:scaling>
          <c:orientation val="minMax"/>
          <c:min val="3000"/>
        </c:scaling>
        <c:axPos val="l"/>
        <c:delete val="0"/>
        <c:numFmt formatCode="General" sourceLinked="1"/>
        <c:majorTickMark val="in"/>
        <c:minorTickMark val="none"/>
        <c:tickLblPos val="nextTo"/>
        <c:crossAx val="12574462"/>
        <c:crossesAt val="1"/>
        <c:crossBetween val="between"/>
        <c:dispUnits/>
        <c:majorUnit val="500"/>
      </c:valAx>
      <c:spPr>
        <a:noFill/>
        <a:ln>
          <a:noFill/>
        </a:ln>
      </c:spPr>
    </c:plotArea>
    <c:plotVisOnly val="1"/>
    <c:dispBlanksAs val="gap"/>
    <c:showDLblsOverMax val="0"/>
  </c:chart>
  <c:spPr>
    <a:noFill/>
    <a:ln>
      <a:noFill/>
    </a:ln>
  </c:spPr>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91"/>
          <c:y val="-0.0185"/>
        </c:manualLayout>
      </c:layout>
      <c:spPr>
        <a:noFill/>
        <a:ln>
          <a:noFill/>
        </a:ln>
      </c:spPr>
    </c:title>
    <c:plotArea>
      <c:layout>
        <c:manualLayout>
          <c:xMode val="edge"/>
          <c:yMode val="edge"/>
          <c:x val="0"/>
          <c:y val="0.04625"/>
          <c:w val="1"/>
          <c:h val="0.95375"/>
        </c:manualLayout>
      </c:layout>
      <c:lineChart>
        <c:grouping val="standard"/>
        <c:varyColors val="0"/>
        <c:ser>
          <c:idx val="0"/>
          <c:order val="0"/>
          <c:tx>
            <c:strRef>
              <c:f>グラフ!$B$84</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グラフ!$B$85:$B$89</c:f>
              <c:numCache/>
            </c:numRef>
          </c:val>
          <c:smooth val="0"/>
        </c:ser>
        <c:ser>
          <c:idx val="1"/>
          <c:order val="1"/>
          <c:tx>
            <c:strRef>
              <c:f>グラフ!$C$84</c:f>
              <c:strCache>
                <c:ptCount val="1"/>
                <c:pt idx="0">
                  <c:v>嘉数中学校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グラフ!$C$85:$C$89</c:f>
              <c:numCache/>
            </c:numRef>
          </c:val>
          <c:smooth val="0"/>
        </c:ser>
        <c:ser>
          <c:idx val="2"/>
          <c:order val="2"/>
          <c:tx>
            <c:strRef>
              <c:f>グラフ!$D$84</c:f>
              <c:strCache>
                <c:ptCount val="1"/>
                <c:pt idx="0">
                  <c:v>真志喜中学校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グラフ!$D$85:$D$89</c:f>
              <c:numCache/>
            </c:numRef>
          </c:val>
          <c:smooth val="0"/>
        </c:ser>
        <c:ser>
          <c:idx val="3"/>
          <c:order val="3"/>
          <c:tx>
            <c:strRef>
              <c:f>グラフ!$E$84</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グラフ!$A$85:$A$89</c:f>
              <c:strCache/>
            </c:strRef>
          </c:cat>
          <c:val>
            <c:numRef>
              <c:f>グラフ!$E$85:$E$89</c:f>
              <c:numCache/>
            </c:numRef>
          </c:val>
          <c:smooth val="0"/>
        </c:ser>
        <c:marker val="1"/>
        <c:axId val="11898472"/>
        <c:axId val="39977385"/>
      </c:lineChart>
      <c:catAx>
        <c:axId val="11898472"/>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39977385"/>
        <c:crosses val="autoZero"/>
        <c:auto val="1"/>
        <c:lblOffset val="100"/>
        <c:noMultiLvlLbl val="0"/>
      </c:catAx>
      <c:valAx>
        <c:axId val="39977385"/>
        <c:scaling>
          <c:orientation val="minMax"/>
          <c:min val="0"/>
        </c:scaling>
        <c:axPos val="l"/>
        <c:delete val="0"/>
        <c:numFmt formatCode="General" sourceLinked="1"/>
        <c:majorTickMark val="in"/>
        <c:minorTickMark val="none"/>
        <c:tickLblPos val="nextTo"/>
        <c:crossAx val="11898472"/>
        <c:crossesAt val="1"/>
        <c:crossBetween val="between"/>
        <c:dispUnits/>
      </c:valAx>
      <c:spPr>
        <a:noFill/>
        <a:ln>
          <a:noFill/>
        </a:ln>
      </c:spPr>
    </c:plotArea>
    <c:legend>
      <c:legendPos val="r"/>
      <c:layout>
        <c:manualLayout>
          <c:xMode val="edge"/>
          <c:yMode val="edge"/>
          <c:x val="0.589"/>
          <c:y val="0.5815"/>
          <c:w val="0.37025"/>
          <c:h val="0.22225"/>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（単位：人）</a:t>
            </a:r>
          </a:p>
        </c:rich>
      </c:tx>
      <c:layout>
        <c:manualLayout>
          <c:xMode val="factor"/>
          <c:yMode val="factor"/>
          <c:x val="-0.391"/>
          <c:y val="-0.0185"/>
        </c:manualLayout>
      </c:layout>
      <c:spPr>
        <a:noFill/>
        <a:ln>
          <a:noFill/>
        </a:ln>
      </c:spPr>
    </c:title>
    <c:plotArea>
      <c:layout>
        <c:manualLayout>
          <c:xMode val="edge"/>
          <c:yMode val="edge"/>
          <c:x val="0"/>
          <c:y val="0.04625"/>
          <c:w val="1"/>
          <c:h val="0.95375"/>
        </c:manualLayout>
      </c:layout>
      <c:lineChart>
        <c:grouping val="standard"/>
        <c:varyColors val="0"/>
        <c:ser>
          <c:idx val="0"/>
          <c:order val="0"/>
          <c:tx>
            <c:strRef>
              <c:f>グラフ!$B$92</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グラフ!$A$93:$A$97</c:f>
              <c:strCache/>
            </c:strRef>
          </c:cat>
          <c:val>
            <c:numRef>
              <c:f>グラフ!$B$93:$B$97</c:f>
              <c:numCache/>
            </c:numRef>
          </c:val>
          <c:smooth val="0"/>
        </c:ser>
        <c:ser>
          <c:idx val="1"/>
          <c:order val="1"/>
          <c:tx>
            <c:strRef>
              <c:f>グラフ!$C$92</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グラフ!$A$93:$A$97</c:f>
              <c:strCache/>
            </c:strRef>
          </c:cat>
          <c:val>
            <c:numRef>
              <c:f>グラフ!$C$93:$C$97</c:f>
              <c:numCache/>
            </c:numRef>
          </c:val>
          <c:smooth val="0"/>
        </c:ser>
        <c:ser>
          <c:idx val="2"/>
          <c:order val="2"/>
          <c:tx>
            <c:strRef>
              <c:f>グラフ!$D$92</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グラフ!$A$93:$A$97</c:f>
              <c:strCache/>
            </c:strRef>
          </c:cat>
          <c:val>
            <c:numRef>
              <c:f>グラフ!$D$93:$D$97</c:f>
              <c:numCache/>
            </c:numRef>
          </c:val>
          <c:smooth val="0"/>
        </c:ser>
        <c:marker val="1"/>
        <c:axId val="24252146"/>
        <c:axId val="16942723"/>
      </c:lineChart>
      <c:catAx>
        <c:axId val="24252146"/>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16942723"/>
        <c:crosses val="autoZero"/>
        <c:auto val="1"/>
        <c:lblOffset val="100"/>
        <c:noMultiLvlLbl val="0"/>
      </c:catAx>
      <c:valAx>
        <c:axId val="16942723"/>
        <c:scaling>
          <c:orientation val="minMax"/>
          <c:max val="1500"/>
          <c:min val="0"/>
        </c:scaling>
        <c:axPos val="l"/>
        <c:delete val="0"/>
        <c:numFmt formatCode="General" sourceLinked="1"/>
        <c:majorTickMark val="in"/>
        <c:minorTickMark val="none"/>
        <c:tickLblPos val="nextTo"/>
        <c:crossAx val="24252146"/>
        <c:crossesAt val="1"/>
        <c:crossBetween val="between"/>
        <c:dispUnits/>
        <c:majorUnit val="300"/>
      </c:valAx>
      <c:spPr>
        <a:noFill/>
        <a:ln>
          <a:noFill/>
        </a:ln>
      </c:spPr>
    </c:plotArea>
    <c:legend>
      <c:legendPos val="r"/>
      <c:layout>
        <c:manualLayout>
          <c:xMode val="edge"/>
          <c:yMode val="edge"/>
          <c:x val="0.628"/>
          <c:y val="0.65175"/>
          <c:w val="0.372"/>
          <c:h val="0.189"/>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（単位：％）</a:t>
            </a:r>
          </a:p>
        </c:rich>
      </c:tx>
      <c:layout>
        <c:manualLayout>
          <c:xMode val="factor"/>
          <c:yMode val="factor"/>
          <c:x val="-0.391"/>
          <c:y val="-0.0185"/>
        </c:manualLayout>
      </c:layout>
      <c:spPr>
        <a:noFill/>
        <a:ln>
          <a:noFill/>
        </a:ln>
      </c:spPr>
    </c:title>
    <c:plotArea>
      <c:layout>
        <c:manualLayout>
          <c:xMode val="edge"/>
          <c:yMode val="edge"/>
          <c:x val="0"/>
          <c:y val="0.04775"/>
          <c:w val="1"/>
          <c:h val="0.95225"/>
        </c:manualLayout>
      </c:layout>
      <c:lineChart>
        <c:grouping val="standard"/>
        <c:varyColors val="0"/>
        <c:ser>
          <c:idx val="0"/>
          <c:order val="0"/>
          <c:tx>
            <c:strRef>
              <c:f>グラフ!$B$104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グラフ!$A$105:$A$109</c:f>
              <c:strCache/>
            </c:strRef>
          </c:cat>
          <c:val>
            <c:numRef>
              <c:f>グラフ!$B$105:$B$109</c:f>
              <c:numCache/>
            </c:numRef>
          </c:val>
          <c:smooth val="0"/>
        </c:ser>
        <c:ser>
          <c:idx val="1"/>
          <c:order val="1"/>
          <c:tx>
            <c:strRef>
              <c:f>グラフ!$C$104</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グラフ!$A$105:$A$109</c:f>
              <c:strCache/>
            </c:strRef>
          </c:cat>
          <c:val>
            <c:numRef>
              <c:f>グラフ!$C$105:$C$109</c:f>
              <c:numCache/>
            </c:numRef>
          </c:val>
          <c:smooth val="0"/>
        </c:ser>
        <c:ser>
          <c:idx val="2"/>
          <c:order val="2"/>
          <c:tx>
            <c:strRef>
              <c:f>グラフ!$D$104</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pPr>
              <a:noFill/>
              <a:ln>
                <a:noFill/>
              </a:ln>
            </c:spPr>
            <c:txPr>
              <a:bodyPr vert="horz" rot="0" anchor="ctr"/>
              <a:lstStyle/>
              <a:p>
                <a:pPr algn="ctr">
                  <a:defRPr lang="en-US" cap="none" sz="700" b="0" i="0" u="none" baseline="0"/>
                </a:pPr>
              </a:p>
            </c:txPr>
            <c:showLegendKey val="0"/>
            <c:showVal val="0"/>
            <c:showBubbleSize val="0"/>
            <c:showCatName val="0"/>
            <c:showSerName val="1"/>
            <c:showLeaderLines val="1"/>
            <c:showPercent val="0"/>
          </c:dLbls>
          <c:cat>
            <c:strRef>
              <c:f>グラフ!$A$105:$A$109</c:f>
              <c:strCache/>
            </c:strRef>
          </c:cat>
          <c:val>
            <c:numRef>
              <c:f>グラフ!$D$105:$D$109</c:f>
              <c:numCache/>
            </c:numRef>
          </c:val>
          <c:smooth val="0"/>
        </c:ser>
        <c:marker val="1"/>
        <c:axId val="18266780"/>
        <c:axId val="30183293"/>
      </c:lineChart>
      <c:catAx>
        <c:axId val="18266780"/>
        <c:scaling>
          <c:orientation val="minMax"/>
        </c:scaling>
        <c:axPos val="b"/>
        <c:delete val="0"/>
        <c:numFmt formatCode="General" sourceLinked="1"/>
        <c:majorTickMark val="in"/>
        <c:minorTickMark val="none"/>
        <c:tickLblPos val="nextTo"/>
        <c:txPr>
          <a:bodyPr/>
          <a:lstStyle/>
          <a:p>
            <a:pPr>
              <a:defRPr lang="en-US" cap="none" sz="700" b="0" i="0" u="none" baseline="0"/>
            </a:pPr>
          </a:p>
        </c:txPr>
        <c:crossAx val="30183293"/>
        <c:crosses val="autoZero"/>
        <c:auto val="1"/>
        <c:lblOffset val="100"/>
        <c:noMultiLvlLbl val="0"/>
      </c:catAx>
      <c:valAx>
        <c:axId val="30183293"/>
        <c:scaling>
          <c:orientation val="minMax"/>
          <c:max val="90"/>
          <c:min val="0"/>
        </c:scaling>
        <c:axPos val="l"/>
        <c:delete val="0"/>
        <c:numFmt formatCode="General" sourceLinked="1"/>
        <c:majorTickMark val="in"/>
        <c:minorTickMark val="none"/>
        <c:tickLblPos val="nextTo"/>
        <c:crossAx val="18266780"/>
        <c:crossesAt val="1"/>
        <c:crossBetween val="between"/>
        <c:dispUnits/>
        <c:majorUnit val="10"/>
      </c:valAx>
      <c:spPr>
        <a:noFill/>
        <a:ln>
          <a:noFill/>
        </a:ln>
      </c:spPr>
    </c:plotArea>
    <c:legend>
      <c:legendPos val="r"/>
      <c:layout>
        <c:manualLayout>
          <c:xMode val="edge"/>
          <c:yMode val="edge"/>
          <c:x val="0.65125"/>
          <c:y val="0.6385"/>
          <c:w val="0.346"/>
          <c:h val="0.203"/>
        </c:manualLayout>
      </c:layout>
      <c:overlay val="0"/>
      <c:spPr>
        <a:ln w="3175">
          <a:no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12975"/>
          <c:w val="0.86625"/>
          <c:h val="0.867"/>
        </c:manualLayout>
      </c:layout>
      <c:doughnutChart>
        <c:varyColors val="1"/>
        <c:ser>
          <c:idx val="0"/>
          <c:order val="0"/>
          <c:tx>
            <c:strRef>
              <c:f>グラフ!$A$101</c:f>
              <c:strCache>
                <c:ptCount val="1"/>
                <c:pt idx="0">
                  <c:v>平成18年3月卒</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pattFill prst="ltUpDiag">
                <a:fgClr>
                  <a:srgbClr val="000000"/>
                </a:fgClr>
                <a:bgClr>
                  <a:srgbClr val="000000"/>
                </a:bgClr>
              </a:pattFill>
            </c:spPr>
          </c:dPt>
          <c:dPt>
            <c:idx val="2"/>
            <c:spPr>
              <a:pattFill prst="ltDnDiag">
                <a:fgClr>
                  <a:srgbClr val="000000"/>
                </a:fgClr>
                <a:bgClr>
                  <a:srgbClr val="FFFFFF"/>
                </a:bgClr>
              </a:pattFill>
            </c:spPr>
          </c:dPt>
          <c:dPt>
            <c:idx val="3"/>
            <c:spPr>
              <a:solidFill>
                <a:srgbClr val="FFFFFF"/>
              </a:solidFill>
            </c:spPr>
          </c:dPt>
          <c:dLbls>
            <c:dLbl>
              <c:idx val="0"/>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howLegendKey val="0"/>
              <c:showVal val="1"/>
              <c:showBubbleSize val="0"/>
              <c:showCatName val="1"/>
              <c:showSerName val="0"/>
              <c:showPercent val="1"/>
              <c:separator>
</c:separator>
            </c:dLbl>
            <c:dLbl>
              <c:idx val="2"/>
              <c:layout>
                <c:manualLayout>
                  <c:x val="0"/>
                  <c:y val="0"/>
                </c:manualLayout>
              </c:layout>
              <c:numFmt formatCode="0%" sourceLinked="0"/>
              <c:spPr>
                <a:noFill/>
                <a:ln>
                  <a:noFill/>
                </a:ln>
              </c:spPr>
              <c:showLegendKey val="0"/>
              <c:showVal val="1"/>
              <c:showBubbleSize val="0"/>
              <c:showCatName val="1"/>
              <c:showSerName val="0"/>
              <c:showPercent val="1"/>
              <c:separator>
</c:separator>
            </c:dLbl>
            <c:dLbl>
              <c:idx val="3"/>
              <c:layout>
                <c:manualLayout>
                  <c:x val="0"/>
                  <c:y val="0"/>
                </c:manualLayout>
              </c:layout>
              <c:numFmt formatCode="0%" sourceLinked="0"/>
              <c:spPr>
                <a:noFill/>
                <a:ln>
                  <a:noFill/>
                </a:ln>
              </c:spPr>
              <c:showLegendKey val="0"/>
              <c:showVal val="1"/>
              <c:showBubbleSize val="0"/>
              <c:showCatName val="1"/>
              <c:showSerName val="0"/>
              <c:showPercent val="1"/>
              <c:separator>
</c:separator>
            </c:dLbl>
            <c:numFmt formatCode="0%" sourceLinked="0"/>
            <c:spPr>
              <a:noFill/>
              <a:ln>
                <a:noFill/>
              </a:ln>
            </c:spPr>
            <c:showLegendKey val="0"/>
            <c:showVal val="1"/>
            <c:showBubbleSize val="0"/>
            <c:showCatName val="1"/>
            <c:showSerName val="0"/>
            <c:showLeaderLines val="1"/>
            <c:showPercent val="1"/>
            <c:separator>
</c:separator>
          </c:dLbls>
          <c:cat>
            <c:strRef>
              <c:f>グラフ!$B$100:$E$100</c:f>
              <c:strCache/>
            </c:strRef>
          </c:cat>
          <c:val>
            <c:numRef>
              <c:f>グラフ!$B$101:$E$101</c:f>
              <c:numCache/>
            </c:numRef>
          </c:val>
        </c:ser>
        <c:holeSize val="35"/>
      </c:doughnut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0</xdr:rowOff>
    </xdr:from>
    <xdr:ext cx="3343275" cy="2647950"/>
    <xdr:graphicFrame>
      <xdr:nvGraphicFramePr>
        <xdr:cNvPr id="1" name="Chart 1"/>
        <xdr:cNvGraphicFramePr/>
      </xdr:nvGraphicFramePr>
      <xdr:xfrm>
        <a:off x="533400" y="561975"/>
        <a:ext cx="3343275" cy="2647950"/>
      </xdr:xfrm>
      <a:graphic>
        <a:graphicData uri="http://schemas.openxmlformats.org/drawingml/2006/chart">
          <c:chart xmlns:c="http://schemas.openxmlformats.org/drawingml/2006/chart" r:id="rId1"/>
        </a:graphicData>
      </a:graphic>
    </xdr:graphicFrame>
    <xdr:clientData/>
  </xdr:oneCellAnchor>
  <xdr:oneCellAnchor>
    <xdr:from>
      <xdr:col>6</xdr:col>
      <xdr:colOff>238125</xdr:colOff>
      <xdr:row>3</xdr:row>
      <xdr:rowOff>0</xdr:rowOff>
    </xdr:from>
    <xdr:ext cx="3352800" cy="2647950"/>
    <xdr:graphicFrame>
      <xdr:nvGraphicFramePr>
        <xdr:cNvPr id="2" name="Chart 2"/>
        <xdr:cNvGraphicFramePr/>
      </xdr:nvGraphicFramePr>
      <xdr:xfrm>
        <a:off x="3876675" y="561975"/>
        <a:ext cx="3352800" cy="2647950"/>
      </xdr:xfrm>
      <a:graphic>
        <a:graphicData uri="http://schemas.openxmlformats.org/drawingml/2006/chart">
          <c:chart xmlns:c="http://schemas.openxmlformats.org/drawingml/2006/chart" r:id="rId2"/>
        </a:graphicData>
      </a:graphic>
    </xdr:graphicFrame>
    <xdr:clientData/>
  </xdr:oneCellAnchor>
  <xdr:oneCellAnchor>
    <xdr:from>
      <xdr:col>0</xdr:col>
      <xdr:colOff>533400</xdr:colOff>
      <xdr:row>23</xdr:row>
      <xdr:rowOff>0</xdr:rowOff>
    </xdr:from>
    <xdr:ext cx="3352800" cy="2657475"/>
    <xdr:graphicFrame>
      <xdr:nvGraphicFramePr>
        <xdr:cNvPr id="3" name="Chart 3"/>
        <xdr:cNvGraphicFramePr/>
      </xdr:nvGraphicFramePr>
      <xdr:xfrm>
        <a:off x="533400" y="4038600"/>
        <a:ext cx="3352800" cy="2657475"/>
      </xdr:xfrm>
      <a:graphic>
        <a:graphicData uri="http://schemas.openxmlformats.org/drawingml/2006/chart">
          <c:chart xmlns:c="http://schemas.openxmlformats.org/drawingml/2006/chart" r:id="rId3"/>
        </a:graphicData>
      </a:graphic>
    </xdr:graphicFrame>
    <xdr:clientData/>
  </xdr:oneCellAnchor>
  <xdr:oneCellAnchor>
    <xdr:from>
      <xdr:col>6</xdr:col>
      <xdr:colOff>247650</xdr:colOff>
      <xdr:row>23</xdr:row>
      <xdr:rowOff>0</xdr:rowOff>
    </xdr:from>
    <xdr:ext cx="3362325" cy="2657475"/>
    <xdr:graphicFrame>
      <xdr:nvGraphicFramePr>
        <xdr:cNvPr id="4" name="Chart 4"/>
        <xdr:cNvGraphicFramePr/>
      </xdr:nvGraphicFramePr>
      <xdr:xfrm>
        <a:off x="3886200" y="4038600"/>
        <a:ext cx="3362325" cy="2657475"/>
      </xdr:xfrm>
      <a:graphic>
        <a:graphicData uri="http://schemas.openxmlformats.org/drawingml/2006/chart">
          <c:chart xmlns:c="http://schemas.openxmlformats.org/drawingml/2006/chart" r:id="rId4"/>
        </a:graphicData>
      </a:graphic>
    </xdr:graphicFrame>
    <xdr:clientData/>
  </xdr:oneCellAnchor>
  <xdr:oneCellAnchor>
    <xdr:from>
      <xdr:col>6</xdr:col>
      <xdr:colOff>247650</xdr:colOff>
      <xdr:row>44</xdr:row>
      <xdr:rowOff>0</xdr:rowOff>
    </xdr:from>
    <xdr:ext cx="3362325" cy="2667000"/>
    <xdr:graphicFrame>
      <xdr:nvGraphicFramePr>
        <xdr:cNvPr id="5" name="Chart 5"/>
        <xdr:cNvGraphicFramePr/>
      </xdr:nvGraphicFramePr>
      <xdr:xfrm>
        <a:off x="3886200" y="7620000"/>
        <a:ext cx="3362325" cy="2667000"/>
      </xdr:xfrm>
      <a:graphic>
        <a:graphicData uri="http://schemas.openxmlformats.org/drawingml/2006/chart">
          <c:chart xmlns:c="http://schemas.openxmlformats.org/drawingml/2006/chart" r:id="rId5"/>
        </a:graphicData>
      </a:graphic>
    </xdr:graphicFrame>
    <xdr:clientData/>
  </xdr:oneCellAnchor>
  <xdr:twoCellAnchor>
    <xdr:from>
      <xdr:col>0</xdr:col>
      <xdr:colOff>333375</xdr:colOff>
      <xdr:row>43</xdr:row>
      <xdr:rowOff>57150</xdr:rowOff>
    </xdr:from>
    <xdr:to>
      <xdr:col>6</xdr:col>
      <xdr:colOff>0</xdr:colOff>
      <xdr:row>60</xdr:row>
      <xdr:rowOff>66675</xdr:rowOff>
    </xdr:to>
    <xdr:graphicFrame>
      <xdr:nvGraphicFramePr>
        <xdr:cNvPr id="6" name="Chart 7"/>
        <xdr:cNvGraphicFramePr/>
      </xdr:nvGraphicFramePr>
      <xdr:xfrm>
        <a:off x="333375" y="7572375"/>
        <a:ext cx="3305175" cy="28575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51</xdr:row>
      <xdr:rowOff>123825</xdr:rowOff>
    </xdr:from>
    <xdr:to>
      <xdr:col>4</xdr:col>
      <xdr:colOff>104775</xdr:colOff>
      <xdr:row>54</xdr:row>
      <xdr:rowOff>66675</xdr:rowOff>
    </xdr:to>
    <xdr:sp>
      <xdr:nvSpPr>
        <xdr:cNvPr id="7" name="TextBox 8"/>
        <xdr:cNvSpPr txBox="1">
          <a:spLocks noChangeArrowheads="1"/>
        </xdr:cNvSpPr>
      </xdr:nvSpPr>
      <xdr:spPr>
        <a:xfrm>
          <a:off x="1895475" y="8943975"/>
          <a:ext cx="638175" cy="457200"/>
        </a:xfrm>
        <a:prstGeom prst="rect">
          <a:avLst/>
        </a:prstGeom>
        <a:noFill/>
        <a:ln w="9525" cmpd="sng">
          <a:noFill/>
        </a:ln>
      </xdr:spPr>
      <xdr:txBody>
        <a:bodyPr vertOverflow="clip" wrap="square"/>
        <a:p>
          <a:pPr algn="ctr">
            <a:defRPr/>
          </a:pPr>
          <a:r>
            <a:rPr lang="en-US" cap="none" sz="900" b="0" i="0" u="none" baseline="0"/>
            <a:t>卒業者
総　数
973人</a:t>
          </a:r>
        </a:p>
      </xdr:txBody>
    </xdr:sp>
    <xdr:clientData/>
  </xdr:twoCellAnchor>
  <xdr:twoCellAnchor>
    <xdr:from>
      <xdr:col>2</xdr:col>
      <xdr:colOff>381000</xdr:colOff>
      <xdr:row>45</xdr:row>
      <xdr:rowOff>19050</xdr:rowOff>
    </xdr:from>
    <xdr:to>
      <xdr:col>2</xdr:col>
      <xdr:colOff>590550</xdr:colOff>
      <xdr:row>46</xdr:row>
      <xdr:rowOff>85725</xdr:rowOff>
    </xdr:to>
    <xdr:sp>
      <xdr:nvSpPr>
        <xdr:cNvPr id="8" name="Line 9"/>
        <xdr:cNvSpPr>
          <a:spLocks/>
        </xdr:cNvSpPr>
      </xdr:nvSpPr>
      <xdr:spPr>
        <a:xfrm>
          <a:off x="1600200" y="7810500"/>
          <a:ext cx="2095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46</xdr:row>
      <xdr:rowOff>114300</xdr:rowOff>
    </xdr:from>
    <xdr:to>
      <xdr:col>2</xdr:col>
      <xdr:colOff>504825</xdr:colOff>
      <xdr:row>46</xdr:row>
      <xdr:rowOff>123825</xdr:rowOff>
    </xdr:to>
    <xdr:sp>
      <xdr:nvSpPr>
        <xdr:cNvPr id="9" name="Line 10"/>
        <xdr:cNvSpPr>
          <a:spLocks/>
        </xdr:cNvSpPr>
      </xdr:nvSpPr>
      <xdr:spPr>
        <a:xfrm>
          <a:off x="962025" y="8077200"/>
          <a:ext cx="7620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45</xdr:row>
      <xdr:rowOff>9525</xdr:rowOff>
    </xdr:from>
    <xdr:to>
      <xdr:col>4</xdr:col>
      <xdr:colOff>95250</xdr:colOff>
      <xdr:row>46</xdr:row>
      <xdr:rowOff>28575</xdr:rowOff>
    </xdr:to>
    <xdr:sp>
      <xdr:nvSpPr>
        <xdr:cNvPr id="10" name="Line 11"/>
        <xdr:cNvSpPr>
          <a:spLocks/>
        </xdr:cNvSpPr>
      </xdr:nvSpPr>
      <xdr:spPr>
        <a:xfrm flipV="1">
          <a:off x="2000250" y="7800975"/>
          <a:ext cx="523875" cy="1905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9525</xdr:rowOff>
    </xdr:from>
    <xdr:to>
      <xdr:col>1</xdr:col>
      <xdr:colOff>238125</xdr:colOff>
      <xdr:row>2</xdr:row>
      <xdr:rowOff>180975</xdr:rowOff>
    </xdr:to>
    <xdr:sp>
      <xdr:nvSpPr>
        <xdr:cNvPr id="1" name="Rectangle 1"/>
        <xdr:cNvSpPr>
          <a:spLocks/>
        </xdr:cNvSpPr>
      </xdr:nvSpPr>
      <xdr:spPr>
        <a:xfrm>
          <a:off x="304800" y="447675"/>
          <a:ext cx="933450" cy="171450"/>
        </a:xfrm>
        <a:prstGeom prst="rect">
          <a:avLst/>
        </a:prstGeom>
        <a:noFill/>
        <a:ln w="9525" cmpd="sng">
          <a:noFill/>
        </a:ln>
      </xdr:spPr>
      <xdr:txBody>
        <a:bodyPr vertOverflow="clip" wrap="square"/>
        <a:p>
          <a:pPr algn="l">
            <a:defRPr/>
          </a:pPr>
          <a:r>
            <a:rPr lang="en-US" cap="none" sz="900" b="0" i="0" u="none" baseline="0"/>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2" name="Rectangle 2"/>
        <xdr:cNvSpPr>
          <a:spLocks/>
        </xdr:cNvSpPr>
      </xdr:nvSpPr>
      <xdr:spPr>
        <a:xfrm>
          <a:off x="0" y="752475"/>
          <a:ext cx="733425" cy="200025"/>
        </a:xfrm>
        <a:prstGeom prst="rect">
          <a:avLst/>
        </a:prstGeom>
        <a:noFill/>
        <a:ln w="9525" cmpd="sng">
          <a:noFill/>
        </a:ln>
      </xdr:spPr>
      <xdr:txBody>
        <a:bodyPr vertOverflow="clip" wrap="square"/>
        <a:p>
          <a:pPr algn="l">
            <a:defRPr/>
          </a:pPr>
          <a:r>
            <a:rPr lang="en-US" cap="none" sz="1000" b="0" i="0" u="none" baseline="0"/>
            <a:t>自治会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2</xdr:row>
      <xdr:rowOff>9525</xdr:rowOff>
    </xdr:from>
    <xdr:to>
      <xdr:col>2</xdr:col>
      <xdr:colOff>981075</xdr:colOff>
      <xdr:row>2</xdr:row>
      <xdr:rowOff>180975</xdr:rowOff>
    </xdr:to>
    <xdr:sp>
      <xdr:nvSpPr>
        <xdr:cNvPr id="1" name="Rectangle 1"/>
        <xdr:cNvSpPr>
          <a:spLocks/>
        </xdr:cNvSpPr>
      </xdr:nvSpPr>
      <xdr:spPr>
        <a:xfrm>
          <a:off x="1085850" y="447675"/>
          <a:ext cx="371475" cy="1714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2" name="Rectangle 2"/>
        <xdr:cNvSpPr>
          <a:spLocks/>
        </xdr:cNvSpPr>
      </xdr:nvSpPr>
      <xdr:spPr>
        <a:xfrm>
          <a:off x="28575" y="628650"/>
          <a:ext cx="371475" cy="17145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24</xdr:row>
      <xdr:rowOff>0</xdr:rowOff>
    </xdr:from>
    <xdr:to>
      <xdr:col>2</xdr:col>
      <xdr:colOff>981075</xdr:colOff>
      <xdr:row>24</xdr:row>
      <xdr:rowOff>0</xdr:rowOff>
    </xdr:to>
    <xdr:sp>
      <xdr:nvSpPr>
        <xdr:cNvPr id="3" name="Rectangle 3"/>
        <xdr:cNvSpPr>
          <a:spLocks/>
        </xdr:cNvSpPr>
      </xdr:nvSpPr>
      <xdr:spPr>
        <a:xfrm>
          <a:off x="1085850" y="5057775"/>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24</xdr:row>
      <xdr:rowOff>0</xdr:rowOff>
    </xdr:from>
    <xdr:to>
      <xdr:col>1</xdr:col>
      <xdr:colOff>161925</xdr:colOff>
      <xdr:row>24</xdr:row>
      <xdr:rowOff>0</xdr:rowOff>
    </xdr:to>
    <xdr:sp>
      <xdr:nvSpPr>
        <xdr:cNvPr id="4" name="Rectangle 4"/>
        <xdr:cNvSpPr>
          <a:spLocks/>
        </xdr:cNvSpPr>
      </xdr:nvSpPr>
      <xdr:spPr>
        <a:xfrm>
          <a:off x="28575" y="5057775"/>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24</xdr:row>
      <xdr:rowOff>0</xdr:rowOff>
    </xdr:from>
    <xdr:to>
      <xdr:col>2</xdr:col>
      <xdr:colOff>981075</xdr:colOff>
      <xdr:row>24</xdr:row>
      <xdr:rowOff>0</xdr:rowOff>
    </xdr:to>
    <xdr:sp>
      <xdr:nvSpPr>
        <xdr:cNvPr id="5" name="Rectangle 5"/>
        <xdr:cNvSpPr>
          <a:spLocks/>
        </xdr:cNvSpPr>
      </xdr:nvSpPr>
      <xdr:spPr>
        <a:xfrm>
          <a:off x="1085850" y="5057775"/>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24</xdr:row>
      <xdr:rowOff>0</xdr:rowOff>
    </xdr:from>
    <xdr:to>
      <xdr:col>1</xdr:col>
      <xdr:colOff>161925</xdr:colOff>
      <xdr:row>24</xdr:row>
      <xdr:rowOff>0</xdr:rowOff>
    </xdr:to>
    <xdr:sp>
      <xdr:nvSpPr>
        <xdr:cNvPr id="6" name="Rectangle 6"/>
        <xdr:cNvSpPr>
          <a:spLocks/>
        </xdr:cNvSpPr>
      </xdr:nvSpPr>
      <xdr:spPr>
        <a:xfrm>
          <a:off x="28575" y="5057775"/>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0</xdr:rowOff>
    </xdr:from>
    <xdr:to>
      <xdr:col>2</xdr:col>
      <xdr:colOff>981075</xdr:colOff>
      <xdr:row>0</xdr:row>
      <xdr:rowOff>0</xdr:rowOff>
    </xdr:to>
    <xdr:sp>
      <xdr:nvSpPr>
        <xdr:cNvPr id="1" name="Rectangle 1"/>
        <xdr:cNvSpPr>
          <a:spLocks/>
        </xdr:cNvSpPr>
      </xdr:nvSpPr>
      <xdr:spPr>
        <a:xfrm>
          <a:off x="1085850" y="0"/>
          <a:ext cx="371475" cy="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0</xdr:row>
      <xdr:rowOff>0</xdr:rowOff>
    </xdr:from>
    <xdr:to>
      <xdr:col>1</xdr:col>
      <xdr:colOff>161925</xdr:colOff>
      <xdr:row>0</xdr:row>
      <xdr:rowOff>0</xdr:rowOff>
    </xdr:to>
    <xdr:sp>
      <xdr:nvSpPr>
        <xdr:cNvPr id="2" name="Rectangle 2"/>
        <xdr:cNvSpPr>
          <a:spLocks/>
        </xdr:cNvSpPr>
      </xdr:nvSpPr>
      <xdr:spPr>
        <a:xfrm>
          <a:off x="28575" y="0"/>
          <a:ext cx="371475" cy="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3" name="Rectangle 3"/>
        <xdr:cNvSpPr>
          <a:spLocks/>
        </xdr:cNvSpPr>
      </xdr:nvSpPr>
      <xdr:spPr>
        <a:xfrm>
          <a:off x="1085850" y="447675"/>
          <a:ext cx="371475" cy="171450"/>
        </a:xfrm>
        <a:prstGeom prst="rect">
          <a:avLst/>
        </a:prstGeom>
        <a:noFill/>
        <a:ln w="9525" cmpd="sng">
          <a:noFill/>
        </a:ln>
      </xdr:spPr>
      <xdr:txBody>
        <a:bodyPr vertOverflow="clip" wrap="square"/>
        <a:p>
          <a:pPr algn="l">
            <a:defRPr/>
          </a:pPr>
          <a:r>
            <a:rPr lang="en-US" cap="none" sz="1100" b="0" i="0" u="none" baseline="0"/>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4" name="Rectangle 4"/>
        <xdr:cNvSpPr>
          <a:spLocks/>
        </xdr:cNvSpPr>
      </xdr:nvSpPr>
      <xdr:spPr>
        <a:xfrm>
          <a:off x="28575" y="628650"/>
          <a:ext cx="371475" cy="171450"/>
        </a:xfrm>
        <a:prstGeom prst="rect">
          <a:avLst/>
        </a:prstGeom>
        <a:noFill/>
        <a:ln w="9525" cmpd="sng">
          <a:noFill/>
        </a:ln>
      </xdr:spPr>
      <xdr:txBody>
        <a:bodyPr vertOverflow="clip" wrap="square"/>
        <a:p>
          <a:pPr algn="l">
            <a:defRPr/>
          </a:pPr>
          <a:r>
            <a:rPr lang="en-US" cap="none" sz="1100" b="0" i="0" u="none" baseline="0"/>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1</xdr:row>
      <xdr:rowOff>28575</xdr:rowOff>
    </xdr:from>
    <xdr:to>
      <xdr:col>2</xdr:col>
      <xdr:colOff>0</xdr:colOff>
      <xdr:row>2</xdr:row>
      <xdr:rowOff>47625</xdr:rowOff>
    </xdr:to>
    <xdr:sp>
      <xdr:nvSpPr>
        <xdr:cNvPr id="1" name="Rectangle 1"/>
        <xdr:cNvSpPr>
          <a:spLocks/>
        </xdr:cNvSpPr>
      </xdr:nvSpPr>
      <xdr:spPr>
        <a:xfrm>
          <a:off x="2257425" y="295275"/>
          <a:ext cx="0" cy="190500"/>
        </a:xfrm>
        <a:prstGeom prst="rect">
          <a:avLst/>
        </a:prstGeom>
        <a:noFill/>
        <a:ln w="9525" cmpd="sng">
          <a:noFill/>
        </a:ln>
      </xdr:spPr>
      <xdr:txBody>
        <a:bodyPr vertOverflow="clip" wrap="square"/>
        <a:p>
          <a:pPr algn="l">
            <a:defRPr/>
          </a:pPr>
          <a:r>
            <a:rPr lang="en-US" cap="none" sz="1000" b="0" i="0" u="none" baseline="0"/>
            <a:t>事項</a:t>
          </a:r>
        </a:p>
      </xdr:txBody>
    </xdr:sp>
    <xdr:clientData/>
  </xdr:twoCellAnchor>
  <xdr:twoCellAnchor>
    <xdr:from>
      <xdr:col>0</xdr:col>
      <xdr:colOff>28575</xdr:colOff>
      <xdr:row>4</xdr:row>
      <xdr:rowOff>9525</xdr:rowOff>
    </xdr:from>
    <xdr:to>
      <xdr:col>0</xdr:col>
      <xdr:colOff>600075</xdr:colOff>
      <xdr:row>5</xdr:row>
      <xdr:rowOff>28575</xdr:rowOff>
    </xdr:to>
    <xdr:sp>
      <xdr:nvSpPr>
        <xdr:cNvPr id="2" name="Rectangle 2"/>
        <xdr:cNvSpPr>
          <a:spLocks/>
        </xdr:cNvSpPr>
      </xdr:nvSpPr>
      <xdr:spPr>
        <a:xfrm>
          <a:off x="28575" y="885825"/>
          <a:ext cx="571500" cy="238125"/>
        </a:xfrm>
        <a:prstGeom prst="rect">
          <a:avLst/>
        </a:prstGeom>
        <a:noFill/>
        <a:ln w="9525" cmpd="sng">
          <a:noFill/>
        </a:ln>
      </xdr:spPr>
      <xdr:txBody>
        <a:bodyPr vertOverflow="clip" wrap="square"/>
        <a:p>
          <a:pPr algn="l">
            <a:defRPr/>
          </a:pPr>
          <a:r>
            <a:rPr lang="en-US" cap="none" sz="1000" b="0" i="0" u="none" baseline="0"/>
            <a:t>学校名</a:t>
          </a:r>
        </a:p>
      </xdr:txBody>
    </xdr:sp>
    <xdr:clientData/>
  </xdr:twoCellAnchor>
  <xdr:twoCellAnchor>
    <xdr:from>
      <xdr:col>0</xdr:col>
      <xdr:colOff>1009650</xdr:colOff>
      <xdr:row>2</xdr:row>
      <xdr:rowOff>57150</xdr:rowOff>
    </xdr:from>
    <xdr:to>
      <xdr:col>1</xdr:col>
      <xdr:colOff>95250</xdr:colOff>
      <xdr:row>3</xdr:row>
      <xdr:rowOff>76200</xdr:rowOff>
    </xdr:to>
    <xdr:sp>
      <xdr:nvSpPr>
        <xdr:cNvPr id="3" name="Rectangle 3"/>
        <xdr:cNvSpPr>
          <a:spLocks/>
        </xdr:cNvSpPr>
      </xdr:nvSpPr>
      <xdr:spPr>
        <a:xfrm>
          <a:off x="1009650" y="495300"/>
          <a:ext cx="571500" cy="238125"/>
        </a:xfrm>
        <a:prstGeom prst="rect">
          <a:avLst/>
        </a:prstGeom>
        <a:noFill/>
        <a:ln w="9525" cmpd="sng">
          <a:noFill/>
        </a:ln>
      </xdr:spPr>
      <xdr:txBody>
        <a:bodyPr vertOverflow="clip" wrap="square"/>
        <a:p>
          <a:pPr algn="l">
            <a:defRPr/>
          </a:pPr>
          <a:r>
            <a:rPr lang="en-US" cap="none" sz="1000" b="0" i="0" u="none" baseline="0"/>
            <a:t>事　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190500</xdr:rowOff>
    </xdr:to>
    <xdr:sp>
      <xdr:nvSpPr>
        <xdr:cNvPr id="1" name="Rectangle 1"/>
        <xdr:cNvSpPr>
          <a:spLocks/>
        </xdr:cNvSpPr>
      </xdr:nvSpPr>
      <xdr:spPr>
        <a:xfrm>
          <a:off x="533400" y="523875"/>
          <a:ext cx="409575" cy="180975"/>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0</xdr:col>
      <xdr:colOff>28575</xdr:colOff>
      <xdr:row>3</xdr:row>
      <xdr:rowOff>38100</xdr:rowOff>
    </xdr:from>
    <xdr:to>
      <xdr:col>0</xdr:col>
      <xdr:colOff>495300</xdr:colOff>
      <xdr:row>3</xdr:row>
      <xdr:rowOff>200025</xdr:rowOff>
    </xdr:to>
    <xdr:sp>
      <xdr:nvSpPr>
        <xdr:cNvPr id="2" name="Rectangle 2"/>
        <xdr:cNvSpPr>
          <a:spLocks/>
        </xdr:cNvSpPr>
      </xdr:nvSpPr>
      <xdr:spPr>
        <a:xfrm>
          <a:off x="28575" y="800100"/>
          <a:ext cx="466725" cy="161925"/>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200025</xdr:rowOff>
    </xdr:to>
    <xdr:sp>
      <xdr:nvSpPr>
        <xdr:cNvPr id="1" name="Rectangle 1"/>
        <xdr:cNvSpPr>
          <a:spLocks/>
        </xdr:cNvSpPr>
      </xdr:nvSpPr>
      <xdr:spPr>
        <a:xfrm>
          <a:off x="533400" y="447675"/>
          <a:ext cx="409575" cy="190500"/>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0</xdr:col>
      <xdr:colOff>0</xdr:colOff>
      <xdr:row>3</xdr:row>
      <xdr:rowOff>38100</xdr:rowOff>
    </xdr:from>
    <xdr:to>
      <xdr:col>0</xdr:col>
      <xdr:colOff>466725</xdr:colOff>
      <xdr:row>3</xdr:row>
      <xdr:rowOff>209550</xdr:rowOff>
    </xdr:to>
    <xdr:sp>
      <xdr:nvSpPr>
        <xdr:cNvPr id="2" name="Rectangle 2"/>
        <xdr:cNvSpPr>
          <a:spLocks/>
        </xdr:cNvSpPr>
      </xdr:nvSpPr>
      <xdr:spPr>
        <a:xfrm>
          <a:off x="0" y="695325"/>
          <a:ext cx="466725" cy="17145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905625" y="295275"/>
          <a:ext cx="0" cy="142875"/>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905625" y="495300"/>
          <a:ext cx="0" cy="180975"/>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9</xdr:col>
      <xdr:colOff>352425</xdr:colOff>
      <xdr:row>12</xdr:row>
      <xdr:rowOff>0</xdr:rowOff>
    </xdr:from>
    <xdr:to>
      <xdr:col>10</xdr:col>
      <xdr:colOff>85725</xdr:colOff>
      <xdr:row>12</xdr:row>
      <xdr:rowOff>0</xdr:rowOff>
    </xdr:to>
    <xdr:sp>
      <xdr:nvSpPr>
        <xdr:cNvPr id="5" name="Rectangle 5"/>
        <xdr:cNvSpPr>
          <a:spLocks/>
        </xdr:cNvSpPr>
      </xdr:nvSpPr>
      <xdr:spPr>
        <a:xfrm>
          <a:off x="8210550" y="2486025"/>
          <a:ext cx="638175"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9</xdr:col>
      <xdr:colOff>0</xdr:colOff>
      <xdr:row>12</xdr:row>
      <xdr:rowOff>0</xdr:rowOff>
    </xdr:from>
    <xdr:to>
      <xdr:col>9</xdr:col>
      <xdr:colOff>590550</xdr:colOff>
      <xdr:row>12</xdr:row>
      <xdr:rowOff>0</xdr:rowOff>
    </xdr:to>
    <xdr:sp>
      <xdr:nvSpPr>
        <xdr:cNvPr id="6" name="Rectangle 6"/>
        <xdr:cNvSpPr>
          <a:spLocks/>
        </xdr:cNvSpPr>
      </xdr:nvSpPr>
      <xdr:spPr>
        <a:xfrm>
          <a:off x="7858125" y="2486025"/>
          <a:ext cx="59055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9</xdr:col>
      <xdr:colOff>390525</xdr:colOff>
      <xdr:row>2</xdr:row>
      <xdr:rowOff>28575</xdr:rowOff>
    </xdr:from>
    <xdr:to>
      <xdr:col>10</xdr:col>
      <xdr:colOff>123825</xdr:colOff>
      <xdr:row>2</xdr:row>
      <xdr:rowOff>219075</xdr:rowOff>
    </xdr:to>
    <xdr:sp>
      <xdr:nvSpPr>
        <xdr:cNvPr id="7" name="Rectangle 7"/>
        <xdr:cNvSpPr>
          <a:spLocks/>
        </xdr:cNvSpPr>
      </xdr:nvSpPr>
      <xdr:spPr>
        <a:xfrm>
          <a:off x="8248650" y="466725"/>
          <a:ext cx="638175" cy="190500"/>
        </a:xfrm>
        <a:prstGeom prst="rect">
          <a:avLst/>
        </a:prstGeom>
        <a:noFill/>
        <a:ln w="9525" cmpd="sng">
          <a:noFill/>
        </a:ln>
      </xdr:spPr>
      <xdr:txBody>
        <a:bodyPr vertOverflow="clip" wrap="square"/>
        <a:p>
          <a:pPr algn="l">
            <a:defRPr/>
          </a:pPr>
          <a:r>
            <a:rPr lang="en-US" cap="none" sz="1100" b="0" i="0" u="none" baseline="0"/>
            <a:t>用途別</a:t>
          </a:r>
        </a:p>
      </xdr:txBody>
    </xdr:sp>
    <xdr:clientData/>
  </xdr:twoCellAnchor>
  <xdr:twoCellAnchor>
    <xdr:from>
      <xdr:col>9</xdr:col>
      <xdr:colOff>9525</xdr:colOff>
      <xdr:row>3</xdr:row>
      <xdr:rowOff>9525</xdr:rowOff>
    </xdr:from>
    <xdr:to>
      <xdr:col>9</xdr:col>
      <xdr:colOff>600075</xdr:colOff>
      <xdr:row>4</xdr:row>
      <xdr:rowOff>19050</xdr:rowOff>
    </xdr:to>
    <xdr:sp>
      <xdr:nvSpPr>
        <xdr:cNvPr id="8" name="Rectangle 8"/>
        <xdr:cNvSpPr>
          <a:spLocks/>
        </xdr:cNvSpPr>
      </xdr:nvSpPr>
      <xdr:spPr>
        <a:xfrm>
          <a:off x="7867650" y="666750"/>
          <a:ext cx="590550" cy="22860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143000" y="0"/>
          <a:ext cx="0" cy="0"/>
        </a:xfrm>
        <a:prstGeom prst="rect">
          <a:avLst/>
        </a:prstGeom>
        <a:noFill/>
        <a:ln w="9525" cmpd="sng">
          <a:noFill/>
        </a:ln>
      </xdr:spPr>
      <xdr:txBody>
        <a:bodyPr vertOverflow="clip" wrap="square"/>
        <a:p>
          <a:pPr algn="l">
            <a:defRPr/>
          </a:pPr>
          <a:r>
            <a:rPr lang="en-US" cap="none" sz="1100" b="0" i="0" u="none" baseline="0"/>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143000" y="0"/>
          <a:ext cx="0" cy="0"/>
        </a:xfrm>
        <a:prstGeom prst="rect">
          <a:avLst/>
        </a:prstGeom>
        <a:noFill/>
        <a:ln w="9525" cmpd="sng">
          <a:noFill/>
        </a:ln>
      </xdr:spPr>
      <xdr:txBody>
        <a:bodyPr vertOverflow="clip" wrap="square"/>
        <a:p>
          <a:pPr algn="l">
            <a:defRPr/>
          </a:pPr>
          <a:r>
            <a:rPr lang="en-US" cap="none" sz="1100" b="0" i="0" u="none" baseline="0"/>
            <a:t>年度</a:t>
          </a:r>
        </a:p>
      </xdr:txBody>
    </xdr:sp>
    <xdr:clientData/>
  </xdr:twoCellAnchor>
  <xdr:twoCellAnchor>
    <xdr:from>
      <xdr:col>6</xdr:col>
      <xdr:colOff>0</xdr:colOff>
      <xdr:row>0</xdr:row>
      <xdr:rowOff>0</xdr:rowOff>
    </xdr:from>
    <xdr:to>
      <xdr:col>6</xdr:col>
      <xdr:colOff>0</xdr:colOff>
      <xdr:row>0</xdr:row>
      <xdr:rowOff>0</xdr:rowOff>
    </xdr:to>
    <xdr:sp>
      <xdr:nvSpPr>
        <xdr:cNvPr id="3" name="Rectangle 3"/>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6</xdr:col>
      <xdr:colOff>0</xdr:colOff>
      <xdr:row>0</xdr:row>
      <xdr:rowOff>0</xdr:rowOff>
    </xdr:from>
    <xdr:to>
      <xdr:col>6</xdr:col>
      <xdr:colOff>0</xdr:colOff>
      <xdr:row>0</xdr:row>
      <xdr:rowOff>0</xdr:rowOff>
    </xdr:to>
    <xdr:sp>
      <xdr:nvSpPr>
        <xdr:cNvPr id="4" name="Rectangle 4"/>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6</xdr:col>
      <xdr:colOff>0</xdr:colOff>
      <xdr:row>0</xdr:row>
      <xdr:rowOff>0</xdr:rowOff>
    </xdr:from>
    <xdr:to>
      <xdr:col>6</xdr:col>
      <xdr:colOff>0</xdr:colOff>
      <xdr:row>0</xdr:row>
      <xdr:rowOff>0</xdr:rowOff>
    </xdr:to>
    <xdr:sp>
      <xdr:nvSpPr>
        <xdr:cNvPr id="5" name="Rectangle 5"/>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6</xdr:col>
      <xdr:colOff>0</xdr:colOff>
      <xdr:row>0</xdr:row>
      <xdr:rowOff>0</xdr:rowOff>
    </xdr:from>
    <xdr:to>
      <xdr:col>6</xdr:col>
      <xdr:colOff>0</xdr:colOff>
      <xdr:row>0</xdr:row>
      <xdr:rowOff>0</xdr:rowOff>
    </xdr:to>
    <xdr:sp>
      <xdr:nvSpPr>
        <xdr:cNvPr id="6" name="Rectangle 6"/>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6</xdr:col>
      <xdr:colOff>0</xdr:colOff>
      <xdr:row>0</xdr:row>
      <xdr:rowOff>0</xdr:rowOff>
    </xdr:from>
    <xdr:to>
      <xdr:col>6</xdr:col>
      <xdr:colOff>0</xdr:colOff>
      <xdr:row>0</xdr:row>
      <xdr:rowOff>0</xdr:rowOff>
    </xdr:to>
    <xdr:sp>
      <xdr:nvSpPr>
        <xdr:cNvPr id="7" name="Rectangle 7"/>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用途別</a:t>
          </a:r>
        </a:p>
      </xdr:txBody>
    </xdr:sp>
    <xdr:clientData/>
  </xdr:twoCellAnchor>
  <xdr:twoCellAnchor>
    <xdr:from>
      <xdr:col>6</xdr:col>
      <xdr:colOff>0</xdr:colOff>
      <xdr:row>0</xdr:row>
      <xdr:rowOff>0</xdr:rowOff>
    </xdr:from>
    <xdr:to>
      <xdr:col>6</xdr:col>
      <xdr:colOff>0</xdr:colOff>
      <xdr:row>0</xdr:row>
      <xdr:rowOff>0</xdr:rowOff>
    </xdr:to>
    <xdr:sp>
      <xdr:nvSpPr>
        <xdr:cNvPr id="8" name="Rectangle 8"/>
        <xdr:cNvSpPr>
          <a:spLocks/>
        </xdr:cNvSpPr>
      </xdr:nvSpPr>
      <xdr:spPr>
        <a:xfrm>
          <a:off x="6905625" y="0"/>
          <a:ext cx="0" cy="0"/>
        </a:xfrm>
        <a:prstGeom prst="rect">
          <a:avLst/>
        </a:prstGeom>
        <a:noFill/>
        <a:ln w="9525" cmpd="sng">
          <a:noFill/>
        </a:ln>
      </xdr:spPr>
      <xdr:txBody>
        <a:bodyPr vertOverflow="clip" wrap="square"/>
        <a:p>
          <a:pPr algn="l">
            <a:defRPr/>
          </a:pPr>
          <a:r>
            <a:rPr lang="en-US" cap="none" sz="1000" b="0" i="0" u="none" baseline="0"/>
            <a:t>年度</a:t>
          </a:r>
        </a:p>
      </xdr:txBody>
    </xdr:sp>
    <xdr:clientData/>
  </xdr:twoCellAnchor>
  <xdr:twoCellAnchor>
    <xdr:from>
      <xdr:col>0</xdr:col>
      <xdr:colOff>809625</xdr:colOff>
      <xdr:row>2</xdr:row>
      <xdr:rowOff>19050</xdr:rowOff>
    </xdr:from>
    <xdr:to>
      <xdr:col>1</xdr:col>
      <xdr:colOff>0</xdr:colOff>
      <xdr:row>2</xdr:row>
      <xdr:rowOff>238125</xdr:rowOff>
    </xdr:to>
    <xdr:sp>
      <xdr:nvSpPr>
        <xdr:cNvPr id="9" name="Rectangle 9"/>
        <xdr:cNvSpPr>
          <a:spLocks/>
        </xdr:cNvSpPr>
      </xdr:nvSpPr>
      <xdr:spPr>
        <a:xfrm>
          <a:off x="809625" y="457200"/>
          <a:ext cx="333375" cy="219075"/>
        </a:xfrm>
        <a:prstGeom prst="rect">
          <a:avLst/>
        </a:prstGeom>
        <a:noFill/>
        <a:ln w="9525" cmpd="sng">
          <a:noFill/>
        </a:ln>
      </xdr:spPr>
      <xdr:txBody>
        <a:bodyPr vertOverflow="clip" wrap="square"/>
        <a:p>
          <a:pPr algn="l">
            <a:defRPr/>
          </a:pPr>
          <a:r>
            <a:rPr lang="en-US" cap="none" sz="900" b="0" i="0" u="none" baseline="0"/>
            <a:t>年度</a:t>
          </a:r>
        </a:p>
      </xdr:txBody>
    </xdr:sp>
    <xdr:clientData/>
  </xdr:twoCellAnchor>
  <xdr:twoCellAnchor>
    <xdr:from>
      <xdr:col>0</xdr:col>
      <xdr:colOff>9525</xdr:colOff>
      <xdr:row>2</xdr:row>
      <xdr:rowOff>85725</xdr:rowOff>
    </xdr:from>
    <xdr:to>
      <xdr:col>0</xdr:col>
      <xdr:colOff>561975</xdr:colOff>
      <xdr:row>3</xdr:row>
      <xdr:rowOff>0</xdr:rowOff>
    </xdr:to>
    <xdr:sp>
      <xdr:nvSpPr>
        <xdr:cNvPr id="10" name="Rectangle 10"/>
        <xdr:cNvSpPr>
          <a:spLocks/>
        </xdr:cNvSpPr>
      </xdr:nvSpPr>
      <xdr:spPr>
        <a:xfrm>
          <a:off x="9525" y="523875"/>
          <a:ext cx="552450" cy="200025"/>
        </a:xfrm>
        <a:prstGeom prst="rect">
          <a:avLst/>
        </a:prstGeom>
        <a:noFill/>
        <a:ln w="9525" cmpd="sng">
          <a:noFill/>
        </a:ln>
      </xdr:spPr>
      <xdr:txBody>
        <a:bodyPr vertOverflow="clip" wrap="square"/>
        <a:p>
          <a:pPr algn="l">
            <a:defRPr/>
          </a:pPr>
          <a:r>
            <a:rPr lang="en-US" cap="none" sz="900" b="0" i="0" u="none" baseline="0"/>
            <a:t>施設名</a:t>
          </a:r>
        </a:p>
      </xdr:txBody>
    </xdr:sp>
    <xdr:clientData/>
  </xdr:twoCellAnchor>
  <xdr:twoCellAnchor>
    <xdr:from>
      <xdr:col>0</xdr:col>
      <xdr:colOff>800100</xdr:colOff>
      <xdr:row>11</xdr:row>
      <xdr:rowOff>19050</xdr:rowOff>
    </xdr:from>
    <xdr:to>
      <xdr:col>1</xdr:col>
      <xdr:colOff>0</xdr:colOff>
      <xdr:row>11</xdr:row>
      <xdr:rowOff>238125</xdr:rowOff>
    </xdr:to>
    <xdr:sp>
      <xdr:nvSpPr>
        <xdr:cNvPr id="11" name="Rectangle 11"/>
        <xdr:cNvSpPr>
          <a:spLocks/>
        </xdr:cNvSpPr>
      </xdr:nvSpPr>
      <xdr:spPr>
        <a:xfrm>
          <a:off x="800100" y="2686050"/>
          <a:ext cx="342900" cy="219075"/>
        </a:xfrm>
        <a:prstGeom prst="rect">
          <a:avLst/>
        </a:prstGeom>
        <a:noFill/>
        <a:ln w="9525" cmpd="sng">
          <a:noFill/>
        </a:ln>
      </xdr:spPr>
      <xdr:txBody>
        <a:bodyPr vertOverflow="clip" wrap="square"/>
        <a:p>
          <a:pPr algn="l">
            <a:defRPr/>
          </a:pPr>
          <a:r>
            <a:rPr lang="en-US" cap="none" sz="900" b="0" i="0" u="none" baseline="0"/>
            <a:t>年度</a:t>
          </a:r>
        </a:p>
      </xdr:txBody>
    </xdr:sp>
    <xdr:clientData/>
  </xdr:twoCellAnchor>
  <xdr:twoCellAnchor>
    <xdr:from>
      <xdr:col>0</xdr:col>
      <xdr:colOff>28575</xdr:colOff>
      <xdr:row>11</xdr:row>
      <xdr:rowOff>142875</xdr:rowOff>
    </xdr:from>
    <xdr:to>
      <xdr:col>0</xdr:col>
      <xdr:colOff>581025</xdr:colOff>
      <xdr:row>12</xdr:row>
      <xdr:rowOff>57150</xdr:rowOff>
    </xdr:to>
    <xdr:sp>
      <xdr:nvSpPr>
        <xdr:cNvPr id="12" name="Rectangle 12"/>
        <xdr:cNvSpPr>
          <a:spLocks/>
        </xdr:cNvSpPr>
      </xdr:nvSpPr>
      <xdr:spPr>
        <a:xfrm>
          <a:off x="28575" y="2809875"/>
          <a:ext cx="552450" cy="200025"/>
        </a:xfrm>
        <a:prstGeom prst="rect">
          <a:avLst/>
        </a:prstGeom>
        <a:noFill/>
        <a:ln w="9525" cmpd="sng">
          <a:noFill/>
        </a:ln>
      </xdr:spPr>
      <xdr:txBody>
        <a:bodyPr vertOverflow="clip" wrap="square"/>
        <a:p>
          <a:pPr algn="l">
            <a:defRPr/>
          </a:pPr>
          <a:r>
            <a:rPr lang="en-US" cap="none" sz="900" b="0" i="0" u="none" baseline="0"/>
            <a:t>施設名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3:K109"/>
  <sheetViews>
    <sheetView tabSelected="1" view="pageBreakPreview" zoomScaleSheetLayoutView="100" workbookViewId="0" topLeftCell="A1">
      <selection activeCell="A1" sqref="A1"/>
    </sheetView>
  </sheetViews>
  <sheetFormatPr defaultColWidth="9.00390625" defaultRowHeight="13.5"/>
  <cols>
    <col min="1" max="2" width="8.00390625" style="409" customWidth="1"/>
    <col min="3" max="3" width="7.875" style="409" customWidth="1"/>
    <col min="4" max="4" width="8.00390625" style="409" customWidth="1"/>
    <col min="5" max="5" width="7.875" style="409" customWidth="1"/>
    <col min="6" max="13" width="8.00390625" style="409" customWidth="1"/>
    <col min="14" max="16384" width="9.00390625" style="409" customWidth="1"/>
  </cols>
  <sheetData>
    <row r="3" spans="2:7" s="408" customFormat="1" ht="17.25">
      <c r="B3" s="408" t="s">
        <v>460</v>
      </c>
      <c r="G3" s="408" t="s">
        <v>461</v>
      </c>
    </row>
    <row r="4" ht="13.5"/>
    <row r="5" ht="13.5"/>
    <row r="6" ht="13.5"/>
    <row r="7" ht="13.5"/>
    <row r="8" ht="13.5"/>
    <row r="9" ht="13.5"/>
    <row r="10" ht="13.5"/>
    <row r="11" ht="13.5"/>
    <row r="12" ht="13.5"/>
    <row r="13" ht="13.5"/>
    <row r="14" ht="13.5"/>
    <row r="15" ht="13.5"/>
    <row r="16" ht="13.5"/>
    <row r="17" ht="13.5"/>
    <row r="18" ht="13.5"/>
    <row r="19" ht="13.5"/>
    <row r="22" spans="2:7" s="408" customFormat="1" ht="17.25">
      <c r="B22" s="408" t="s">
        <v>462</v>
      </c>
      <c r="G22" s="408" t="s">
        <v>463</v>
      </c>
    </row>
    <row r="24" ht="13.5"/>
    <row r="25" ht="13.5"/>
    <row r="26" ht="13.5"/>
    <row r="27" ht="13.5"/>
    <row r="28" ht="13.5"/>
    <row r="29" ht="13.5"/>
    <row r="30" ht="13.5"/>
    <row r="31" ht="13.5"/>
    <row r="32" ht="13.5"/>
    <row r="33" ht="13.5"/>
    <row r="34" ht="13.5"/>
    <row r="35" ht="13.5"/>
    <row r="36" ht="13.5"/>
    <row r="37" ht="13.5"/>
    <row r="38" ht="13.5"/>
    <row r="39" ht="13.5"/>
    <row r="42" spans="2:7" s="408" customFormat="1" ht="17.25">
      <c r="B42" s="521" t="s">
        <v>464</v>
      </c>
      <c r="C42" s="521"/>
      <c r="D42" s="521"/>
      <c r="E42" s="521"/>
      <c r="F42" s="521"/>
      <c r="G42" s="408" t="s">
        <v>465</v>
      </c>
    </row>
    <row r="43" spans="2:6" ht="13.5">
      <c r="B43" s="522" t="s">
        <v>550</v>
      </c>
      <c r="C43" s="522"/>
      <c r="D43" s="522"/>
      <c r="E43" s="522"/>
      <c r="F43" s="522"/>
    </row>
    <row r="44" ht="8.25" customHeight="1">
      <c r="B44" s="410"/>
    </row>
    <row r="45" ht="13.5"/>
    <row r="46" ht="13.5"/>
    <row r="47" ht="13.5"/>
    <row r="48" ht="13.5"/>
    <row r="49" ht="13.5"/>
    <row r="50" ht="13.5"/>
    <row r="51" ht="13.5"/>
    <row r="52" ht="13.5"/>
    <row r="53" ht="13.5"/>
    <row r="54" ht="13.5"/>
    <row r="55" ht="13.5"/>
    <row r="56" ht="13.5"/>
    <row r="57" ht="13.5"/>
    <row r="58" ht="13.5"/>
    <row r="59" ht="13.5"/>
    <row r="60" ht="13.5"/>
    <row r="66" s="472" customFormat="1" ht="13.5"/>
    <row r="67" s="472" customFormat="1" ht="13.5">
      <c r="A67" s="472" t="s">
        <v>466</v>
      </c>
    </row>
    <row r="68" s="472" customFormat="1" ht="13.5">
      <c r="B68" s="472" t="s">
        <v>96</v>
      </c>
    </row>
    <row r="69" spans="1:2" s="472" customFormat="1" ht="13.5">
      <c r="A69" s="473" t="s">
        <v>433</v>
      </c>
      <c r="B69" s="472">
        <v>663</v>
      </c>
    </row>
    <row r="70" spans="1:2" s="472" customFormat="1" ht="13.5">
      <c r="A70" s="473" t="s">
        <v>434</v>
      </c>
      <c r="B70" s="472">
        <v>693</v>
      </c>
    </row>
    <row r="71" spans="1:2" s="472" customFormat="1" ht="13.5">
      <c r="A71" s="473" t="s">
        <v>435</v>
      </c>
      <c r="B71" s="472">
        <v>654</v>
      </c>
    </row>
    <row r="72" spans="1:2" s="472" customFormat="1" ht="13.5">
      <c r="A72" s="473" t="s">
        <v>436</v>
      </c>
      <c r="B72" s="472">
        <v>617</v>
      </c>
    </row>
    <row r="73" spans="1:2" s="472" customFormat="1" ht="13.5">
      <c r="A73" s="473" t="s">
        <v>437</v>
      </c>
      <c r="B73" s="472">
        <v>717</v>
      </c>
    </row>
    <row r="74" s="472" customFormat="1" ht="13.5"/>
    <row r="75" s="472" customFormat="1" ht="13.5">
      <c r="A75" s="472" t="s">
        <v>467</v>
      </c>
    </row>
    <row r="76" s="472" customFormat="1" ht="13.5">
      <c r="B76" s="472" t="s">
        <v>96</v>
      </c>
    </row>
    <row r="77" spans="1:2" s="472" customFormat="1" ht="13.5">
      <c r="A77" s="473" t="s">
        <v>433</v>
      </c>
      <c r="B77" s="472">
        <v>6364</v>
      </c>
    </row>
    <row r="78" spans="1:2" s="472" customFormat="1" ht="13.5">
      <c r="A78" s="473" t="s">
        <v>434</v>
      </c>
      <c r="B78" s="472">
        <v>6348</v>
      </c>
    </row>
    <row r="79" spans="1:2" s="472" customFormat="1" ht="13.5">
      <c r="A79" s="473" t="s">
        <v>435</v>
      </c>
      <c r="B79" s="472">
        <v>6335</v>
      </c>
    </row>
    <row r="80" spans="1:2" s="472" customFormat="1" ht="13.5">
      <c r="A80" s="473" t="s">
        <v>436</v>
      </c>
      <c r="B80" s="472">
        <v>6335</v>
      </c>
    </row>
    <row r="81" spans="1:2" s="472" customFormat="1" ht="13.5">
      <c r="A81" s="473" t="s">
        <v>437</v>
      </c>
      <c r="B81" s="472">
        <v>6303</v>
      </c>
    </row>
    <row r="82" s="472" customFormat="1" ht="13.5"/>
    <row r="83" s="472" customFormat="1" ht="13.5">
      <c r="A83" s="472" t="s">
        <v>468</v>
      </c>
    </row>
    <row r="84" spans="2:5" s="472" customFormat="1" ht="13.5">
      <c r="B84" s="472" t="s">
        <v>45</v>
      </c>
      <c r="C84" s="472" t="s">
        <v>469</v>
      </c>
      <c r="D84" s="472" t="s">
        <v>470</v>
      </c>
      <c r="E84" s="472" t="s">
        <v>48</v>
      </c>
    </row>
    <row r="85" spans="1:5" s="472" customFormat="1" ht="13.5">
      <c r="A85" s="473" t="s">
        <v>433</v>
      </c>
      <c r="B85" s="472">
        <v>630</v>
      </c>
      <c r="C85" s="472">
        <v>806</v>
      </c>
      <c r="D85" s="472">
        <v>789</v>
      </c>
      <c r="E85" s="472">
        <v>627</v>
      </c>
    </row>
    <row r="86" spans="1:5" s="472" customFormat="1" ht="13.5">
      <c r="A86" s="473" t="s">
        <v>434</v>
      </c>
      <c r="B86" s="472">
        <v>626</v>
      </c>
      <c r="C86" s="472">
        <v>811</v>
      </c>
      <c r="D86" s="472">
        <v>768</v>
      </c>
      <c r="E86" s="472">
        <v>615</v>
      </c>
    </row>
    <row r="87" spans="1:5" s="472" customFormat="1" ht="13.5">
      <c r="A87" s="473" t="s">
        <v>435</v>
      </c>
      <c r="B87" s="472">
        <v>637</v>
      </c>
      <c r="C87" s="472">
        <v>839</v>
      </c>
      <c r="D87" s="472">
        <v>785</v>
      </c>
      <c r="E87" s="472">
        <v>611</v>
      </c>
    </row>
    <row r="88" spans="1:8" s="472" customFormat="1" ht="13.5">
      <c r="A88" s="473" t="s">
        <v>436</v>
      </c>
      <c r="B88" s="472">
        <v>651</v>
      </c>
      <c r="C88" s="472">
        <v>839</v>
      </c>
      <c r="D88" s="472">
        <v>774</v>
      </c>
      <c r="E88" s="472">
        <v>618</v>
      </c>
      <c r="H88" s="474"/>
    </row>
    <row r="89" spans="1:8" s="472" customFormat="1" ht="13.5">
      <c r="A89" s="473" t="s">
        <v>437</v>
      </c>
      <c r="B89" s="472">
        <v>694</v>
      </c>
      <c r="C89" s="472">
        <v>856</v>
      </c>
      <c r="D89" s="472">
        <v>794</v>
      </c>
      <c r="E89" s="472">
        <v>644</v>
      </c>
      <c r="H89" s="466"/>
    </row>
    <row r="90" s="472" customFormat="1" ht="13.5">
      <c r="H90" s="466"/>
    </row>
    <row r="91" s="472" customFormat="1" ht="13.5">
      <c r="A91" s="472" t="s">
        <v>471</v>
      </c>
    </row>
    <row r="92" spans="2:4" s="472" customFormat="1" ht="13.5">
      <c r="B92" s="472" t="s">
        <v>472</v>
      </c>
      <c r="C92" s="472" t="s">
        <v>473</v>
      </c>
      <c r="D92" s="472" t="s">
        <v>474</v>
      </c>
    </row>
    <row r="93" spans="1:4" s="472" customFormat="1" ht="13.5">
      <c r="A93" s="473" t="s">
        <v>433</v>
      </c>
      <c r="B93" s="472">
        <v>1324</v>
      </c>
      <c r="C93" s="472">
        <v>872</v>
      </c>
      <c r="D93" s="472">
        <v>885</v>
      </c>
    </row>
    <row r="94" spans="1:4" s="472" customFormat="1" ht="13.5">
      <c r="A94" s="473" t="s">
        <v>434</v>
      </c>
      <c r="B94" s="472">
        <v>1327</v>
      </c>
      <c r="C94" s="472">
        <v>791</v>
      </c>
      <c r="D94" s="472">
        <v>831</v>
      </c>
    </row>
    <row r="95" spans="1:4" s="472" customFormat="1" ht="13.5">
      <c r="A95" s="473" t="s">
        <v>435</v>
      </c>
      <c r="B95" s="472">
        <v>1325</v>
      </c>
      <c r="C95" s="472">
        <v>727</v>
      </c>
      <c r="D95" s="472">
        <v>792</v>
      </c>
    </row>
    <row r="96" spans="1:4" s="472" customFormat="1" ht="13.5">
      <c r="A96" s="473" t="s">
        <v>436</v>
      </c>
      <c r="B96" s="472">
        <v>1283</v>
      </c>
      <c r="C96" s="472">
        <v>668</v>
      </c>
      <c r="D96" s="472">
        <v>739</v>
      </c>
    </row>
    <row r="97" spans="1:4" s="472" customFormat="1" ht="13.5">
      <c r="A97" s="473" t="s">
        <v>437</v>
      </c>
      <c r="B97" s="472">
        <v>1240</v>
      </c>
      <c r="C97" s="472">
        <v>659</v>
      </c>
      <c r="D97" s="472">
        <v>694</v>
      </c>
    </row>
    <row r="98" s="472" customFormat="1" ht="13.5" customHeight="1"/>
    <row r="99" s="472" customFormat="1" ht="13.5" customHeight="1">
      <c r="A99" s="472" t="s">
        <v>554</v>
      </c>
    </row>
    <row r="100" spans="2:6" s="472" customFormat="1" ht="13.5">
      <c r="B100" s="472" t="s">
        <v>475</v>
      </c>
      <c r="C100" s="472" t="s">
        <v>476</v>
      </c>
      <c r="D100" s="472" t="s">
        <v>477</v>
      </c>
      <c r="E100" s="472" t="s">
        <v>122</v>
      </c>
      <c r="F100" s="472" t="s">
        <v>478</v>
      </c>
    </row>
    <row r="101" spans="1:6" s="472" customFormat="1" ht="13.5">
      <c r="A101" s="472" t="s">
        <v>479</v>
      </c>
      <c r="B101" s="475">
        <v>912</v>
      </c>
      <c r="C101" s="475">
        <v>5</v>
      </c>
      <c r="D101" s="475">
        <v>11</v>
      </c>
      <c r="E101" s="475">
        <v>45</v>
      </c>
      <c r="F101" s="475">
        <f>SUM(B101:E101)</f>
        <v>973</v>
      </c>
    </row>
    <row r="102" s="472" customFormat="1" ht="13.5"/>
    <row r="103" s="472" customFormat="1" ht="13.5">
      <c r="A103" s="472" t="s">
        <v>480</v>
      </c>
    </row>
    <row r="104" spans="2:11" s="472" customFormat="1" ht="13.5" customHeight="1">
      <c r="B104" s="472" t="s">
        <v>481</v>
      </c>
      <c r="C104" s="472" t="s">
        <v>473</v>
      </c>
      <c r="D104" s="472" t="s">
        <v>474</v>
      </c>
      <c r="G104" s="467"/>
      <c r="H104" s="467"/>
      <c r="I104" s="468"/>
      <c r="J104" s="523"/>
      <c r="K104" s="523"/>
    </row>
    <row r="105" spans="1:11" s="472" customFormat="1" ht="13.5" customHeight="1">
      <c r="A105" s="473" t="s">
        <v>433</v>
      </c>
      <c r="B105" s="476">
        <v>63.2</v>
      </c>
      <c r="C105" s="476">
        <v>53.1</v>
      </c>
      <c r="D105" s="476">
        <v>42.4</v>
      </c>
      <c r="G105" s="467"/>
      <c r="H105" s="467"/>
      <c r="I105" s="469"/>
      <c r="J105" s="523"/>
      <c r="K105" s="523"/>
    </row>
    <row r="106" spans="1:11" s="472" customFormat="1" ht="13.5">
      <c r="A106" s="473" t="s">
        <v>434</v>
      </c>
      <c r="B106" s="476">
        <v>70</v>
      </c>
      <c r="C106" s="476">
        <v>55</v>
      </c>
      <c r="D106" s="476">
        <v>42.3</v>
      </c>
      <c r="G106" s="470"/>
      <c r="H106" s="470"/>
      <c r="I106" s="471"/>
      <c r="J106" s="471"/>
      <c r="K106" s="471"/>
    </row>
    <row r="107" spans="1:4" s="472" customFormat="1" ht="13.5">
      <c r="A107" s="473" t="s">
        <v>435</v>
      </c>
      <c r="B107" s="476">
        <v>69.3</v>
      </c>
      <c r="C107" s="476">
        <v>58</v>
      </c>
      <c r="D107" s="476">
        <v>39.5</v>
      </c>
    </row>
    <row r="108" spans="1:4" s="472" customFormat="1" ht="13.5">
      <c r="A108" s="473" t="s">
        <v>436</v>
      </c>
      <c r="B108" s="476">
        <v>79.3</v>
      </c>
      <c r="C108" s="476">
        <v>51.5</v>
      </c>
      <c r="D108" s="476">
        <v>46</v>
      </c>
    </row>
    <row r="109" spans="1:4" s="472" customFormat="1" ht="13.5">
      <c r="A109" s="473" t="s">
        <v>437</v>
      </c>
      <c r="B109" s="476">
        <v>83.5</v>
      </c>
      <c r="C109" s="476">
        <v>50.4</v>
      </c>
      <c r="D109" s="476">
        <v>41</v>
      </c>
    </row>
    <row r="110" s="472" customFormat="1" ht="13.5"/>
    <row r="111" s="472" customFormat="1" ht="13.5"/>
  </sheetData>
  <mergeCells count="4">
    <mergeCell ref="B42:F42"/>
    <mergeCell ref="B43:F43"/>
    <mergeCell ref="J104:J105"/>
    <mergeCell ref="K104:K105"/>
  </mergeCells>
  <printOptions/>
  <pageMargins left="0.13" right="0.14" top="0.12" bottom="0.57" header="0.12" footer="0.54"/>
  <pageSetup firstPageNumber="11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sheetPr codeName="Sheet49"/>
  <dimension ref="A1:V37"/>
  <sheetViews>
    <sheetView showGridLines="0" view="pageBreakPreview" zoomScaleSheetLayoutView="100" workbookViewId="0" topLeftCell="A1">
      <selection activeCell="A1" sqref="A1:J1"/>
    </sheetView>
  </sheetViews>
  <sheetFormatPr defaultColWidth="9.00390625" defaultRowHeight="13.5"/>
  <cols>
    <col min="1" max="1" width="14.25390625" style="1" customWidth="1"/>
    <col min="2" max="10" width="8.375" style="1" customWidth="1"/>
    <col min="11" max="22" width="7.25390625" style="1" customWidth="1"/>
    <col min="23" max="16384" width="9.00390625" style="1" customWidth="1"/>
  </cols>
  <sheetData>
    <row r="1" spans="1:22" s="11" customFormat="1" ht="21">
      <c r="A1" s="532" t="s">
        <v>516</v>
      </c>
      <c r="B1" s="532"/>
      <c r="C1" s="532"/>
      <c r="D1" s="532"/>
      <c r="E1" s="532"/>
      <c r="F1" s="532"/>
      <c r="G1" s="532"/>
      <c r="H1" s="532"/>
      <c r="I1" s="532"/>
      <c r="J1" s="532"/>
      <c r="K1" s="10"/>
      <c r="L1" s="10"/>
      <c r="M1" s="10"/>
      <c r="N1" s="10"/>
      <c r="O1" s="10"/>
      <c r="P1" s="10"/>
      <c r="Q1" s="10"/>
      <c r="R1" s="10"/>
      <c r="S1" s="10"/>
      <c r="T1" s="10"/>
      <c r="U1" s="10"/>
      <c r="V1" s="10"/>
    </row>
    <row r="2" spans="1:22" s="11" customFormat="1" ht="13.5">
      <c r="A2" s="39" t="s">
        <v>517</v>
      </c>
      <c r="B2" s="10"/>
      <c r="C2" s="10"/>
      <c r="D2" s="10"/>
      <c r="E2" s="10"/>
      <c r="F2" s="10"/>
      <c r="G2" s="10"/>
      <c r="H2" s="10"/>
      <c r="I2" s="10"/>
      <c r="J2" s="10"/>
      <c r="K2" s="10"/>
      <c r="L2" s="10"/>
      <c r="M2" s="10"/>
      <c r="N2" s="10"/>
      <c r="O2" s="10"/>
      <c r="P2" s="10"/>
      <c r="Q2" s="10"/>
      <c r="R2" s="10"/>
      <c r="S2" s="10"/>
      <c r="T2" s="9"/>
      <c r="U2" s="534" t="s">
        <v>509</v>
      </c>
      <c r="V2" s="534"/>
    </row>
    <row r="3" spans="1:22" s="11" customFormat="1" ht="21" customHeight="1">
      <c r="A3" s="528" t="s">
        <v>63</v>
      </c>
      <c r="B3" s="526" t="s">
        <v>5</v>
      </c>
      <c r="C3" s="526"/>
      <c r="D3" s="526"/>
      <c r="E3" s="526" t="s">
        <v>402</v>
      </c>
      <c r="F3" s="526"/>
      <c r="G3" s="526"/>
      <c r="H3" s="526" t="s">
        <v>403</v>
      </c>
      <c r="I3" s="526"/>
      <c r="J3" s="526"/>
      <c r="K3" s="526" t="s">
        <v>404</v>
      </c>
      <c r="L3" s="526"/>
      <c r="M3" s="526"/>
      <c r="N3" s="526" t="s">
        <v>518</v>
      </c>
      <c r="O3" s="526"/>
      <c r="P3" s="526"/>
      <c r="Q3" s="526" t="s">
        <v>511</v>
      </c>
      <c r="R3" s="526"/>
      <c r="S3" s="526"/>
      <c r="T3" s="526" t="s">
        <v>512</v>
      </c>
      <c r="U3" s="526"/>
      <c r="V3" s="527"/>
    </row>
    <row r="4" spans="1:22" s="11" customFormat="1" ht="21" customHeight="1">
      <c r="A4" s="529"/>
      <c r="B4" s="13" t="s">
        <v>5</v>
      </c>
      <c r="C4" s="13" t="s">
        <v>66</v>
      </c>
      <c r="D4" s="13" t="s">
        <v>67</v>
      </c>
      <c r="E4" s="13" t="s">
        <v>5</v>
      </c>
      <c r="F4" s="13" t="s">
        <v>66</v>
      </c>
      <c r="G4" s="13" t="s">
        <v>67</v>
      </c>
      <c r="H4" s="13" t="s">
        <v>5</v>
      </c>
      <c r="I4" s="13" t="s">
        <v>66</v>
      </c>
      <c r="J4" s="13" t="s">
        <v>67</v>
      </c>
      <c r="K4" s="13" t="s">
        <v>5</v>
      </c>
      <c r="L4" s="13" t="s">
        <v>66</v>
      </c>
      <c r="M4" s="13" t="s">
        <v>67</v>
      </c>
      <c r="N4" s="13" t="s">
        <v>5</v>
      </c>
      <c r="O4" s="13" t="s">
        <v>66</v>
      </c>
      <c r="P4" s="13" t="s">
        <v>67</v>
      </c>
      <c r="Q4" s="13" t="s">
        <v>5</v>
      </c>
      <c r="R4" s="13" t="s">
        <v>66</v>
      </c>
      <c r="S4" s="13" t="s">
        <v>67</v>
      </c>
      <c r="T4" s="13" t="s">
        <v>5</v>
      </c>
      <c r="U4" s="13" t="s">
        <v>66</v>
      </c>
      <c r="V4" s="47" t="s">
        <v>67</v>
      </c>
    </row>
    <row r="5" spans="1:22" s="11" customFormat="1" ht="21" customHeight="1">
      <c r="A5" s="56" t="s">
        <v>126</v>
      </c>
      <c r="B5" s="438">
        <v>1035</v>
      </c>
      <c r="C5" s="432">
        <v>549</v>
      </c>
      <c r="D5" s="432">
        <v>486</v>
      </c>
      <c r="E5" s="432">
        <v>156</v>
      </c>
      <c r="F5" s="432">
        <v>93</v>
      </c>
      <c r="G5" s="432">
        <v>63</v>
      </c>
      <c r="H5" s="432">
        <v>172</v>
      </c>
      <c r="I5" s="432">
        <v>90</v>
      </c>
      <c r="J5" s="432">
        <v>82</v>
      </c>
      <c r="K5" s="432">
        <v>195</v>
      </c>
      <c r="L5" s="432">
        <v>97</v>
      </c>
      <c r="M5" s="432">
        <v>98</v>
      </c>
      <c r="N5" s="432">
        <v>165</v>
      </c>
      <c r="O5" s="432">
        <v>79</v>
      </c>
      <c r="P5" s="432">
        <v>86</v>
      </c>
      <c r="Q5" s="432">
        <v>172</v>
      </c>
      <c r="R5" s="432">
        <v>87</v>
      </c>
      <c r="S5" s="432">
        <v>85</v>
      </c>
      <c r="T5" s="432">
        <v>175</v>
      </c>
      <c r="U5" s="432">
        <v>103</v>
      </c>
      <c r="V5" s="433">
        <v>72</v>
      </c>
    </row>
    <row r="6" spans="1:22" s="11" customFormat="1" ht="21" customHeight="1">
      <c r="A6" s="56" t="s">
        <v>127</v>
      </c>
      <c r="B6" s="438">
        <v>1036</v>
      </c>
      <c r="C6" s="432">
        <v>542</v>
      </c>
      <c r="D6" s="432">
        <v>494</v>
      </c>
      <c r="E6" s="432">
        <v>174</v>
      </c>
      <c r="F6" s="432">
        <v>98</v>
      </c>
      <c r="G6" s="432">
        <v>76</v>
      </c>
      <c r="H6" s="432">
        <v>157</v>
      </c>
      <c r="I6" s="432">
        <v>92</v>
      </c>
      <c r="J6" s="432">
        <v>65</v>
      </c>
      <c r="K6" s="432">
        <v>174</v>
      </c>
      <c r="L6" s="432">
        <v>92</v>
      </c>
      <c r="M6" s="432">
        <v>82</v>
      </c>
      <c r="N6" s="432">
        <v>191</v>
      </c>
      <c r="O6" s="432">
        <v>93</v>
      </c>
      <c r="P6" s="432">
        <v>98</v>
      </c>
      <c r="Q6" s="432">
        <v>168</v>
      </c>
      <c r="R6" s="432">
        <v>80</v>
      </c>
      <c r="S6" s="432">
        <v>88</v>
      </c>
      <c r="T6" s="432">
        <v>172</v>
      </c>
      <c r="U6" s="432">
        <v>87</v>
      </c>
      <c r="V6" s="433">
        <v>85</v>
      </c>
    </row>
    <row r="7" spans="1:22" s="11" customFormat="1" ht="21" customHeight="1">
      <c r="A7" s="56" t="s">
        <v>128</v>
      </c>
      <c r="B7" s="438">
        <v>1045</v>
      </c>
      <c r="C7" s="432">
        <v>559</v>
      </c>
      <c r="D7" s="432">
        <v>486</v>
      </c>
      <c r="E7" s="432">
        <v>182</v>
      </c>
      <c r="F7" s="432">
        <v>105</v>
      </c>
      <c r="G7" s="432">
        <v>77</v>
      </c>
      <c r="H7" s="432">
        <v>180</v>
      </c>
      <c r="I7" s="432">
        <v>101</v>
      </c>
      <c r="J7" s="432">
        <v>79</v>
      </c>
      <c r="K7" s="432">
        <v>153</v>
      </c>
      <c r="L7" s="432">
        <v>89</v>
      </c>
      <c r="M7" s="432">
        <v>64</v>
      </c>
      <c r="N7" s="432">
        <v>172</v>
      </c>
      <c r="O7" s="432">
        <v>93</v>
      </c>
      <c r="P7" s="432">
        <v>79</v>
      </c>
      <c r="Q7" s="432">
        <v>190</v>
      </c>
      <c r="R7" s="432">
        <v>92</v>
      </c>
      <c r="S7" s="432">
        <v>98</v>
      </c>
      <c r="T7" s="432">
        <v>168</v>
      </c>
      <c r="U7" s="432">
        <v>79</v>
      </c>
      <c r="V7" s="433">
        <v>89</v>
      </c>
    </row>
    <row r="8" spans="1:22" s="11" customFormat="1" ht="21" customHeight="1">
      <c r="A8" s="56" t="s">
        <v>132</v>
      </c>
      <c r="B8" s="438">
        <v>1026</v>
      </c>
      <c r="C8" s="432">
        <v>548</v>
      </c>
      <c r="D8" s="432">
        <v>478</v>
      </c>
      <c r="E8" s="432">
        <v>166</v>
      </c>
      <c r="F8" s="432">
        <v>81</v>
      </c>
      <c r="G8" s="432">
        <v>85</v>
      </c>
      <c r="H8" s="432">
        <v>178</v>
      </c>
      <c r="I8" s="432">
        <v>105</v>
      </c>
      <c r="J8" s="432">
        <v>73</v>
      </c>
      <c r="K8" s="432">
        <v>178</v>
      </c>
      <c r="L8" s="432">
        <v>97</v>
      </c>
      <c r="M8" s="432">
        <v>81</v>
      </c>
      <c r="N8" s="432">
        <v>151</v>
      </c>
      <c r="O8" s="432">
        <v>87</v>
      </c>
      <c r="P8" s="432">
        <v>64</v>
      </c>
      <c r="Q8" s="432">
        <v>166</v>
      </c>
      <c r="R8" s="432">
        <v>86</v>
      </c>
      <c r="S8" s="432">
        <v>80</v>
      </c>
      <c r="T8" s="432">
        <v>187</v>
      </c>
      <c r="U8" s="432">
        <v>92</v>
      </c>
      <c r="V8" s="433">
        <v>95</v>
      </c>
    </row>
    <row r="9" spans="1:22" s="11" customFormat="1" ht="21" customHeight="1">
      <c r="A9" s="94" t="s">
        <v>397</v>
      </c>
      <c r="B9" s="439">
        <v>996</v>
      </c>
      <c r="C9" s="434">
        <v>539</v>
      </c>
      <c r="D9" s="434">
        <v>457</v>
      </c>
      <c r="E9" s="434">
        <v>156</v>
      </c>
      <c r="F9" s="434">
        <v>77</v>
      </c>
      <c r="G9" s="434">
        <v>79</v>
      </c>
      <c r="H9" s="434">
        <v>164</v>
      </c>
      <c r="I9" s="434">
        <v>79</v>
      </c>
      <c r="J9" s="434">
        <v>85</v>
      </c>
      <c r="K9" s="434">
        <v>180</v>
      </c>
      <c r="L9" s="434">
        <v>109</v>
      </c>
      <c r="M9" s="434">
        <v>71</v>
      </c>
      <c r="N9" s="434">
        <v>180</v>
      </c>
      <c r="O9" s="434">
        <v>100</v>
      </c>
      <c r="P9" s="434">
        <v>80</v>
      </c>
      <c r="Q9" s="434">
        <v>148</v>
      </c>
      <c r="R9" s="434">
        <v>87</v>
      </c>
      <c r="S9" s="434">
        <v>61</v>
      </c>
      <c r="T9" s="434">
        <v>168</v>
      </c>
      <c r="U9" s="434">
        <v>87</v>
      </c>
      <c r="V9" s="435">
        <v>81</v>
      </c>
    </row>
    <row r="10" spans="1:22" s="11" customFormat="1" ht="13.5">
      <c r="A10" s="10"/>
      <c r="B10" s="10"/>
      <c r="C10" s="10"/>
      <c r="D10" s="10"/>
      <c r="E10" s="10"/>
      <c r="F10" s="10"/>
      <c r="G10" s="10"/>
      <c r="H10" s="10"/>
      <c r="I10" s="10"/>
      <c r="J10" s="10"/>
      <c r="K10" s="10"/>
      <c r="L10" s="10"/>
      <c r="M10" s="10"/>
      <c r="N10" s="10"/>
      <c r="O10" s="10"/>
      <c r="P10" s="10"/>
      <c r="Q10" s="10"/>
      <c r="R10" s="10"/>
      <c r="S10" s="10"/>
      <c r="T10" s="10"/>
      <c r="U10" s="399"/>
      <c r="V10" s="399" t="s">
        <v>497</v>
      </c>
    </row>
    <row r="11" spans="1:22" s="11" customFormat="1" ht="13.5">
      <c r="A11" s="10"/>
      <c r="B11" s="10"/>
      <c r="C11" s="10"/>
      <c r="D11" s="10"/>
      <c r="E11" s="10"/>
      <c r="F11" s="10"/>
      <c r="G11" s="10"/>
      <c r="H11" s="10"/>
      <c r="I11" s="10"/>
      <c r="J11" s="10"/>
      <c r="K11" s="10"/>
      <c r="L11" s="10"/>
      <c r="M11" s="10"/>
      <c r="N11" s="10"/>
      <c r="O11" s="10"/>
      <c r="P11" s="10"/>
      <c r="Q11" s="10"/>
      <c r="R11" s="10"/>
      <c r="S11" s="10"/>
      <c r="T11" s="10"/>
      <c r="U11" s="138"/>
      <c r="V11" s="138"/>
    </row>
    <row r="12" spans="1:22" s="11" customFormat="1" ht="13.5">
      <c r="A12" s="10"/>
      <c r="B12" s="10"/>
      <c r="C12" s="10"/>
      <c r="D12" s="10"/>
      <c r="E12" s="10"/>
      <c r="F12" s="10"/>
      <c r="G12" s="10"/>
      <c r="H12" s="10"/>
      <c r="I12" s="10"/>
      <c r="J12" s="10"/>
      <c r="K12" s="10"/>
      <c r="L12" s="10"/>
      <c r="M12" s="10"/>
      <c r="N12" s="10"/>
      <c r="O12" s="10"/>
      <c r="P12" s="10"/>
      <c r="Q12" s="10"/>
      <c r="R12" s="10"/>
      <c r="S12" s="10"/>
      <c r="T12" s="10"/>
      <c r="U12" s="138"/>
      <c r="V12" s="138"/>
    </row>
    <row r="13" spans="1:22" s="11" customFormat="1" ht="13.5">
      <c r="A13" s="10"/>
      <c r="B13" s="10"/>
      <c r="C13" s="10"/>
      <c r="D13" s="10"/>
      <c r="E13" s="10"/>
      <c r="F13" s="10"/>
      <c r="G13" s="10"/>
      <c r="H13" s="10"/>
      <c r="I13" s="10"/>
      <c r="J13" s="10"/>
      <c r="K13" s="10"/>
      <c r="L13" s="10"/>
      <c r="M13" s="10"/>
      <c r="N13" s="10"/>
      <c r="O13" s="10"/>
      <c r="P13" s="10"/>
      <c r="Q13" s="10"/>
      <c r="R13" s="10"/>
      <c r="S13" s="10"/>
      <c r="T13" s="10"/>
      <c r="U13" s="138"/>
      <c r="V13" s="138"/>
    </row>
    <row r="14" spans="1:22" s="11" customFormat="1" ht="13.5">
      <c r="A14" s="39" t="s">
        <v>519</v>
      </c>
      <c r="B14" s="10"/>
      <c r="C14" s="10"/>
      <c r="D14" s="10"/>
      <c r="E14" s="10"/>
      <c r="F14" s="10"/>
      <c r="G14" s="10"/>
      <c r="H14" s="10"/>
      <c r="I14" s="10"/>
      <c r="J14" s="10"/>
      <c r="K14" s="10"/>
      <c r="L14" s="10"/>
      <c r="M14" s="10"/>
      <c r="N14" s="10"/>
      <c r="O14" s="10"/>
      <c r="P14" s="10"/>
      <c r="Q14" s="10"/>
      <c r="R14" s="10"/>
      <c r="S14" s="10"/>
      <c r="T14" s="9"/>
      <c r="U14" s="534" t="s">
        <v>509</v>
      </c>
      <c r="V14" s="534"/>
    </row>
    <row r="15" spans="1:22" s="11" customFormat="1" ht="21" customHeight="1">
      <c r="A15" s="528" t="s">
        <v>63</v>
      </c>
      <c r="B15" s="526" t="s">
        <v>5</v>
      </c>
      <c r="C15" s="526"/>
      <c r="D15" s="526"/>
      <c r="E15" s="526" t="s">
        <v>402</v>
      </c>
      <c r="F15" s="526"/>
      <c r="G15" s="526"/>
      <c r="H15" s="526" t="s">
        <v>403</v>
      </c>
      <c r="I15" s="526"/>
      <c r="J15" s="526"/>
      <c r="K15" s="526" t="s">
        <v>404</v>
      </c>
      <c r="L15" s="526"/>
      <c r="M15" s="526"/>
      <c r="N15" s="526" t="s">
        <v>518</v>
      </c>
      <c r="O15" s="526"/>
      <c r="P15" s="526"/>
      <c r="Q15" s="526" t="s">
        <v>511</v>
      </c>
      <c r="R15" s="526"/>
      <c r="S15" s="526"/>
      <c r="T15" s="526" t="s">
        <v>512</v>
      </c>
      <c r="U15" s="526"/>
      <c r="V15" s="527"/>
    </row>
    <row r="16" spans="1:22" s="11" customFormat="1" ht="21" customHeight="1">
      <c r="A16" s="529"/>
      <c r="B16" s="13" t="s">
        <v>5</v>
      </c>
      <c r="C16" s="13" t="s">
        <v>66</v>
      </c>
      <c r="D16" s="13" t="s">
        <v>67</v>
      </c>
      <c r="E16" s="13" t="s">
        <v>5</v>
      </c>
      <c r="F16" s="13" t="s">
        <v>66</v>
      </c>
      <c r="G16" s="13" t="s">
        <v>67</v>
      </c>
      <c r="H16" s="13" t="s">
        <v>5</v>
      </c>
      <c r="I16" s="13" t="s">
        <v>66</v>
      </c>
      <c r="J16" s="13" t="s">
        <v>67</v>
      </c>
      <c r="K16" s="13" t="s">
        <v>5</v>
      </c>
      <c r="L16" s="13" t="s">
        <v>66</v>
      </c>
      <c r="M16" s="13" t="s">
        <v>67</v>
      </c>
      <c r="N16" s="13" t="s">
        <v>5</v>
      </c>
      <c r="O16" s="13" t="s">
        <v>66</v>
      </c>
      <c r="P16" s="13" t="s">
        <v>67</v>
      </c>
      <c r="Q16" s="13" t="s">
        <v>5</v>
      </c>
      <c r="R16" s="13" t="s">
        <v>66</v>
      </c>
      <c r="S16" s="13" t="s">
        <v>67</v>
      </c>
      <c r="T16" s="13" t="s">
        <v>5</v>
      </c>
      <c r="U16" s="13" t="s">
        <v>66</v>
      </c>
      <c r="V16" s="47" t="s">
        <v>67</v>
      </c>
    </row>
    <row r="17" spans="1:22" s="11" customFormat="1" ht="21" customHeight="1">
      <c r="A17" s="56" t="s">
        <v>126</v>
      </c>
      <c r="B17" s="432">
        <v>841</v>
      </c>
      <c r="C17" s="432">
        <v>426</v>
      </c>
      <c r="D17" s="432">
        <v>415</v>
      </c>
      <c r="E17" s="432">
        <v>127</v>
      </c>
      <c r="F17" s="432">
        <v>74</v>
      </c>
      <c r="G17" s="432">
        <v>53</v>
      </c>
      <c r="H17" s="432">
        <v>140</v>
      </c>
      <c r="I17" s="432">
        <v>70</v>
      </c>
      <c r="J17" s="432">
        <v>70</v>
      </c>
      <c r="K17" s="432">
        <v>140</v>
      </c>
      <c r="L17" s="432">
        <v>58</v>
      </c>
      <c r="M17" s="432">
        <v>82</v>
      </c>
      <c r="N17" s="432">
        <v>141</v>
      </c>
      <c r="O17" s="432">
        <v>73</v>
      </c>
      <c r="P17" s="432">
        <v>68</v>
      </c>
      <c r="Q17" s="432">
        <v>144</v>
      </c>
      <c r="R17" s="432">
        <v>70</v>
      </c>
      <c r="S17" s="432">
        <v>74</v>
      </c>
      <c r="T17" s="432">
        <v>149</v>
      </c>
      <c r="U17" s="432">
        <v>81</v>
      </c>
      <c r="V17" s="433">
        <v>68</v>
      </c>
    </row>
    <row r="18" spans="1:22" s="11" customFormat="1" ht="21" customHeight="1">
      <c r="A18" s="56" t="s">
        <v>127</v>
      </c>
      <c r="B18" s="432">
        <v>810</v>
      </c>
      <c r="C18" s="432">
        <v>412</v>
      </c>
      <c r="D18" s="432">
        <v>398</v>
      </c>
      <c r="E18" s="432">
        <v>130</v>
      </c>
      <c r="F18" s="432">
        <v>75</v>
      </c>
      <c r="G18" s="432">
        <v>55</v>
      </c>
      <c r="H18" s="432">
        <v>121</v>
      </c>
      <c r="I18" s="432">
        <v>72</v>
      </c>
      <c r="J18" s="432">
        <v>49</v>
      </c>
      <c r="K18" s="432">
        <v>140</v>
      </c>
      <c r="L18" s="432">
        <v>67</v>
      </c>
      <c r="M18" s="432">
        <v>73</v>
      </c>
      <c r="N18" s="432">
        <v>138</v>
      </c>
      <c r="O18" s="432">
        <v>57</v>
      </c>
      <c r="P18" s="432">
        <v>81</v>
      </c>
      <c r="Q18" s="432">
        <v>139</v>
      </c>
      <c r="R18" s="432">
        <v>73</v>
      </c>
      <c r="S18" s="432">
        <v>66</v>
      </c>
      <c r="T18" s="432">
        <v>142</v>
      </c>
      <c r="U18" s="432">
        <v>68</v>
      </c>
      <c r="V18" s="433">
        <v>74</v>
      </c>
    </row>
    <row r="19" spans="1:22" s="11" customFormat="1" ht="21" customHeight="1">
      <c r="A19" s="56" t="s">
        <v>128</v>
      </c>
      <c r="B19" s="432">
        <v>819</v>
      </c>
      <c r="C19" s="432">
        <v>417</v>
      </c>
      <c r="D19" s="432">
        <v>402</v>
      </c>
      <c r="E19" s="432">
        <v>146</v>
      </c>
      <c r="F19" s="432">
        <v>75</v>
      </c>
      <c r="G19" s="432">
        <v>71</v>
      </c>
      <c r="H19" s="432">
        <v>128</v>
      </c>
      <c r="I19" s="432">
        <v>72</v>
      </c>
      <c r="J19" s="432">
        <v>56</v>
      </c>
      <c r="K19" s="432">
        <v>126</v>
      </c>
      <c r="L19" s="432">
        <v>74</v>
      </c>
      <c r="M19" s="432">
        <v>52</v>
      </c>
      <c r="N19" s="432">
        <v>140</v>
      </c>
      <c r="O19" s="432">
        <v>66</v>
      </c>
      <c r="P19" s="432">
        <v>74</v>
      </c>
      <c r="Q19" s="432">
        <v>141</v>
      </c>
      <c r="R19" s="432">
        <v>58</v>
      </c>
      <c r="S19" s="432">
        <v>83</v>
      </c>
      <c r="T19" s="432">
        <v>138</v>
      </c>
      <c r="U19" s="432">
        <v>72</v>
      </c>
      <c r="V19" s="433">
        <v>66</v>
      </c>
    </row>
    <row r="20" spans="1:22" s="11" customFormat="1" ht="21" customHeight="1">
      <c r="A20" s="56" t="s">
        <v>132</v>
      </c>
      <c r="B20" s="432">
        <v>808</v>
      </c>
      <c r="C20" s="432">
        <v>405</v>
      </c>
      <c r="D20" s="432">
        <v>403</v>
      </c>
      <c r="E20" s="432">
        <v>128</v>
      </c>
      <c r="F20" s="432">
        <v>65</v>
      </c>
      <c r="G20" s="432">
        <v>63</v>
      </c>
      <c r="H20" s="432">
        <v>148</v>
      </c>
      <c r="I20" s="432">
        <v>74</v>
      </c>
      <c r="J20" s="432">
        <v>74</v>
      </c>
      <c r="K20" s="432">
        <v>130</v>
      </c>
      <c r="L20" s="432">
        <v>73</v>
      </c>
      <c r="M20" s="432">
        <v>57</v>
      </c>
      <c r="N20" s="432">
        <v>121</v>
      </c>
      <c r="O20" s="432">
        <v>71</v>
      </c>
      <c r="P20" s="432">
        <v>50</v>
      </c>
      <c r="Q20" s="432">
        <v>143</v>
      </c>
      <c r="R20" s="432">
        <v>65</v>
      </c>
      <c r="S20" s="432">
        <v>78</v>
      </c>
      <c r="T20" s="432">
        <v>138</v>
      </c>
      <c r="U20" s="432">
        <v>57</v>
      </c>
      <c r="V20" s="433">
        <v>81</v>
      </c>
    </row>
    <row r="21" spans="1:22" s="11" customFormat="1" ht="21" customHeight="1">
      <c r="A21" s="94" t="s">
        <v>397</v>
      </c>
      <c r="B21" s="434">
        <v>807</v>
      </c>
      <c r="C21" s="434">
        <v>422</v>
      </c>
      <c r="D21" s="434">
        <v>385</v>
      </c>
      <c r="E21" s="434">
        <v>144</v>
      </c>
      <c r="F21" s="434">
        <v>71</v>
      </c>
      <c r="G21" s="434">
        <v>73</v>
      </c>
      <c r="H21" s="434">
        <v>127</v>
      </c>
      <c r="I21" s="434">
        <v>68</v>
      </c>
      <c r="J21" s="434">
        <v>59</v>
      </c>
      <c r="K21" s="434">
        <v>147</v>
      </c>
      <c r="L21" s="434">
        <v>76</v>
      </c>
      <c r="M21" s="434">
        <v>71</v>
      </c>
      <c r="N21" s="434">
        <v>126</v>
      </c>
      <c r="O21" s="434">
        <v>70</v>
      </c>
      <c r="P21" s="434">
        <v>56</v>
      </c>
      <c r="Q21" s="434">
        <v>121</v>
      </c>
      <c r="R21" s="434">
        <v>71</v>
      </c>
      <c r="S21" s="434">
        <v>50</v>
      </c>
      <c r="T21" s="434">
        <v>142</v>
      </c>
      <c r="U21" s="434">
        <v>66</v>
      </c>
      <c r="V21" s="435">
        <v>76</v>
      </c>
    </row>
    <row r="22" spans="1:22" s="11" customFormat="1" ht="13.5">
      <c r="A22" s="10"/>
      <c r="B22" s="10"/>
      <c r="C22" s="10"/>
      <c r="D22" s="10"/>
      <c r="E22" s="10"/>
      <c r="F22" s="10"/>
      <c r="G22" s="10"/>
      <c r="H22" s="10"/>
      <c r="I22" s="10"/>
      <c r="J22" s="10"/>
      <c r="K22" s="10"/>
      <c r="L22" s="10"/>
      <c r="M22" s="10"/>
      <c r="N22" s="10"/>
      <c r="O22" s="10"/>
      <c r="P22" s="10"/>
      <c r="Q22" s="10"/>
      <c r="R22" s="10"/>
      <c r="S22" s="10"/>
      <c r="T22" s="10"/>
      <c r="U22" s="399"/>
      <c r="V22" s="399" t="s">
        <v>497</v>
      </c>
    </row>
    <row r="23" spans="1:22" s="11" customFormat="1" ht="13.5">
      <c r="A23" s="10"/>
      <c r="B23" s="10"/>
      <c r="C23" s="10"/>
      <c r="D23" s="10"/>
      <c r="E23" s="10"/>
      <c r="F23" s="10"/>
      <c r="G23" s="10"/>
      <c r="H23" s="10"/>
      <c r="I23" s="10"/>
      <c r="J23" s="10"/>
      <c r="K23" s="10"/>
      <c r="L23" s="10"/>
      <c r="M23" s="10"/>
      <c r="N23" s="10"/>
      <c r="O23" s="10"/>
      <c r="P23" s="10"/>
      <c r="Q23" s="10"/>
      <c r="R23" s="10"/>
      <c r="S23" s="10"/>
      <c r="T23" s="10"/>
      <c r="U23" s="138"/>
      <c r="V23" s="138"/>
    </row>
    <row r="24" spans="1:22" s="11" customFormat="1" ht="13.5">
      <c r="A24" s="10"/>
      <c r="B24" s="10"/>
      <c r="C24" s="10"/>
      <c r="D24" s="10"/>
      <c r="E24" s="10"/>
      <c r="F24" s="10"/>
      <c r="G24" s="10"/>
      <c r="H24" s="10"/>
      <c r="I24" s="10"/>
      <c r="J24" s="10"/>
      <c r="K24" s="10"/>
      <c r="L24" s="10"/>
      <c r="M24" s="10"/>
      <c r="N24" s="10"/>
      <c r="O24" s="10"/>
      <c r="P24" s="10"/>
      <c r="Q24" s="10"/>
      <c r="R24" s="10"/>
      <c r="S24" s="10"/>
      <c r="T24" s="10"/>
      <c r="U24" s="138"/>
      <c r="V24" s="138"/>
    </row>
    <row r="25" spans="1:22" s="11" customFormat="1" ht="13.5">
      <c r="A25" s="10"/>
      <c r="B25" s="10"/>
      <c r="C25" s="10"/>
      <c r="D25" s="10"/>
      <c r="E25" s="10"/>
      <c r="F25" s="10"/>
      <c r="G25" s="10"/>
      <c r="H25" s="10"/>
      <c r="I25" s="10"/>
      <c r="J25" s="10"/>
      <c r="K25" s="10"/>
      <c r="L25" s="10"/>
      <c r="M25" s="10"/>
      <c r="N25" s="10"/>
      <c r="O25" s="10"/>
      <c r="P25" s="10"/>
      <c r="Q25" s="10"/>
      <c r="R25" s="10"/>
      <c r="S25" s="10"/>
      <c r="T25" s="10"/>
      <c r="U25" s="138"/>
      <c r="V25" s="138"/>
    </row>
    <row r="26" spans="1:22" s="11" customFormat="1" ht="13.5">
      <c r="A26" s="39" t="s">
        <v>520</v>
      </c>
      <c r="B26" s="10"/>
      <c r="C26" s="10"/>
      <c r="D26" s="10"/>
      <c r="E26" s="10"/>
      <c r="F26" s="10"/>
      <c r="G26" s="10"/>
      <c r="H26" s="10"/>
      <c r="I26" s="10"/>
      <c r="J26" s="10"/>
      <c r="K26" s="10"/>
      <c r="L26" s="10"/>
      <c r="M26" s="10"/>
      <c r="N26" s="10"/>
      <c r="O26" s="10"/>
      <c r="P26" s="10"/>
      <c r="Q26" s="10"/>
      <c r="R26" s="10"/>
      <c r="S26" s="10"/>
      <c r="T26" s="9"/>
      <c r="U26" s="534" t="s">
        <v>509</v>
      </c>
      <c r="V26" s="534"/>
    </row>
    <row r="27" spans="1:22" s="11" customFormat="1" ht="21" customHeight="1">
      <c r="A27" s="528" t="s">
        <v>63</v>
      </c>
      <c r="B27" s="526" t="s">
        <v>5</v>
      </c>
      <c r="C27" s="526"/>
      <c r="D27" s="526"/>
      <c r="E27" s="526" t="s">
        <v>402</v>
      </c>
      <c r="F27" s="526"/>
      <c r="G27" s="526"/>
      <c r="H27" s="526" t="s">
        <v>403</v>
      </c>
      <c r="I27" s="526"/>
      <c r="J27" s="526"/>
      <c r="K27" s="526" t="s">
        <v>404</v>
      </c>
      <c r="L27" s="526"/>
      <c r="M27" s="526"/>
      <c r="N27" s="526" t="s">
        <v>518</v>
      </c>
      <c r="O27" s="526"/>
      <c r="P27" s="526"/>
      <c r="Q27" s="526" t="s">
        <v>511</v>
      </c>
      <c r="R27" s="526"/>
      <c r="S27" s="526"/>
      <c r="T27" s="526" t="s">
        <v>512</v>
      </c>
      <c r="U27" s="526"/>
      <c r="V27" s="527"/>
    </row>
    <row r="28" spans="1:22" s="11" customFormat="1" ht="21" customHeight="1">
      <c r="A28" s="529"/>
      <c r="B28" s="13" t="s">
        <v>5</v>
      </c>
      <c r="C28" s="13" t="s">
        <v>66</v>
      </c>
      <c r="D28" s="13" t="s">
        <v>67</v>
      </c>
      <c r="E28" s="13" t="s">
        <v>5</v>
      </c>
      <c r="F28" s="13" t="s">
        <v>66</v>
      </c>
      <c r="G28" s="13" t="s">
        <v>67</v>
      </c>
      <c r="H28" s="13" t="s">
        <v>5</v>
      </c>
      <c r="I28" s="13" t="s">
        <v>66</v>
      </c>
      <c r="J28" s="13" t="s">
        <v>67</v>
      </c>
      <c r="K28" s="13" t="s">
        <v>5</v>
      </c>
      <c r="L28" s="13" t="s">
        <v>66</v>
      </c>
      <c r="M28" s="13" t="s">
        <v>67</v>
      </c>
      <c r="N28" s="13" t="s">
        <v>5</v>
      </c>
      <c r="O28" s="13" t="s">
        <v>66</v>
      </c>
      <c r="P28" s="13" t="s">
        <v>67</v>
      </c>
      <c r="Q28" s="13" t="s">
        <v>5</v>
      </c>
      <c r="R28" s="13" t="s">
        <v>66</v>
      </c>
      <c r="S28" s="13" t="s">
        <v>67</v>
      </c>
      <c r="T28" s="13" t="s">
        <v>5</v>
      </c>
      <c r="U28" s="13" t="s">
        <v>66</v>
      </c>
      <c r="V28" s="47" t="s">
        <v>67</v>
      </c>
    </row>
    <row r="29" spans="1:22" s="11" customFormat="1" ht="21" customHeight="1">
      <c r="A29" s="56" t="s">
        <v>126</v>
      </c>
      <c r="B29" s="432">
        <v>645</v>
      </c>
      <c r="C29" s="432">
        <v>323</v>
      </c>
      <c r="D29" s="432">
        <v>322</v>
      </c>
      <c r="E29" s="432">
        <v>122</v>
      </c>
      <c r="F29" s="432">
        <v>58</v>
      </c>
      <c r="G29" s="432">
        <v>64</v>
      </c>
      <c r="H29" s="432">
        <v>87</v>
      </c>
      <c r="I29" s="432">
        <v>41</v>
      </c>
      <c r="J29" s="432">
        <v>46</v>
      </c>
      <c r="K29" s="432">
        <v>113</v>
      </c>
      <c r="L29" s="432">
        <v>64</v>
      </c>
      <c r="M29" s="432">
        <v>49</v>
      </c>
      <c r="N29" s="432">
        <v>97</v>
      </c>
      <c r="O29" s="432">
        <v>47</v>
      </c>
      <c r="P29" s="432">
        <v>50</v>
      </c>
      <c r="Q29" s="432">
        <v>110</v>
      </c>
      <c r="R29" s="432">
        <v>51</v>
      </c>
      <c r="S29" s="432">
        <v>59</v>
      </c>
      <c r="T29" s="432">
        <v>116</v>
      </c>
      <c r="U29" s="432">
        <v>62</v>
      </c>
      <c r="V29" s="433">
        <v>54</v>
      </c>
    </row>
    <row r="30" spans="1:22" s="11" customFormat="1" ht="21" customHeight="1">
      <c r="A30" s="56" t="s">
        <v>127</v>
      </c>
      <c r="B30" s="432">
        <v>637</v>
      </c>
      <c r="C30" s="432">
        <v>309</v>
      </c>
      <c r="D30" s="432">
        <v>328</v>
      </c>
      <c r="E30" s="432">
        <v>99</v>
      </c>
      <c r="F30" s="432">
        <v>44</v>
      </c>
      <c r="G30" s="432">
        <v>55</v>
      </c>
      <c r="H30" s="432">
        <v>120</v>
      </c>
      <c r="I30" s="432">
        <v>57</v>
      </c>
      <c r="J30" s="432">
        <v>63</v>
      </c>
      <c r="K30" s="432">
        <v>92</v>
      </c>
      <c r="L30" s="432">
        <v>45</v>
      </c>
      <c r="M30" s="432">
        <v>47</v>
      </c>
      <c r="N30" s="432">
        <v>118</v>
      </c>
      <c r="O30" s="432">
        <v>65</v>
      </c>
      <c r="P30" s="432">
        <v>53</v>
      </c>
      <c r="Q30" s="432">
        <v>96</v>
      </c>
      <c r="R30" s="432">
        <v>46</v>
      </c>
      <c r="S30" s="432">
        <v>50</v>
      </c>
      <c r="T30" s="432">
        <v>112</v>
      </c>
      <c r="U30" s="432">
        <v>52</v>
      </c>
      <c r="V30" s="433">
        <v>60</v>
      </c>
    </row>
    <row r="31" spans="1:22" s="11" customFormat="1" ht="21" customHeight="1">
      <c r="A31" s="56" t="s">
        <v>128</v>
      </c>
      <c r="B31" s="432">
        <v>622</v>
      </c>
      <c r="C31" s="432">
        <v>312</v>
      </c>
      <c r="D31" s="432">
        <v>310</v>
      </c>
      <c r="E31" s="432">
        <v>105</v>
      </c>
      <c r="F31" s="432">
        <v>59</v>
      </c>
      <c r="G31" s="432">
        <v>46</v>
      </c>
      <c r="H31" s="432">
        <v>92</v>
      </c>
      <c r="I31" s="432">
        <v>40</v>
      </c>
      <c r="J31" s="432">
        <v>52</v>
      </c>
      <c r="K31" s="432">
        <v>120</v>
      </c>
      <c r="L31" s="432">
        <v>59</v>
      </c>
      <c r="M31" s="432">
        <v>61</v>
      </c>
      <c r="N31" s="432">
        <v>94</v>
      </c>
      <c r="O31" s="432">
        <v>45</v>
      </c>
      <c r="P31" s="432">
        <v>49</v>
      </c>
      <c r="Q31" s="432">
        <v>116</v>
      </c>
      <c r="R31" s="432">
        <v>65</v>
      </c>
      <c r="S31" s="432">
        <v>51</v>
      </c>
      <c r="T31" s="432">
        <v>95</v>
      </c>
      <c r="U31" s="432">
        <v>44</v>
      </c>
      <c r="V31" s="433">
        <v>51</v>
      </c>
    </row>
    <row r="32" spans="1:22" s="11" customFormat="1" ht="21" customHeight="1">
      <c r="A32" s="56" t="s">
        <v>132</v>
      </c>
      <c r="B32" s="432">
        <v>665</v>
      </c>
      <c r="C32" s="432">
        <v>336</v>
      </c>
      <c r="D32" s="432">
        <v>329</v>
      </c>
      <c r="E32" s="432">
        <v>122</v>
      </c>
      <c r="F32" s="432">
        <v>59</v>
      </c>
      <c r="G32" s="432">
        <v>63</v>
      </c>
      <c r="H32" s="432">
        <v>110</v>
      </c>
      <c r="I32" s="432">
        <v>59</v>
      </c>
      <c r="J32" s="432">
        <v>51</v>
      </c>
      <c r="K32" s="432">
        <v>97</v>
      </c>
      <c r="L32" s="432">
        <v>40</v>
      </c>
      <c r="M32" s="432">
        <v>57</v>
      </c>
      <c r="N32" s="432">
        <v>128</v>
      </c>
      <c r="O32" s="432">
        <v>66</v>
      </c>
      <c r="P32" s="432">
        <v>62</v>
      </c>
      <c r="Q32" s="432">
        <v>93</v>
      </c>
      <c r="R32" s="432">
        <v>46</v>
      </c>
      <c r="S32" s="432">
        <v>47</v>
      </c>
      <c r="T32" s="432">
        <v>115</v>
      </c>
      <c r="U32" s="432">
        <v>66</v>
      </c>
      <c r="V32" s="433">
        <v>49</v>
      </c>
    </row>
    <row r="33" spans="1:22" s="11" customFormat="1" ht="21" customHeight="1">
      <c r="A33" s="94" t="s">
        <v>397</v>
      </c>
      <c r="B33" s="434">
        <v>666</v>
      </c>
      <c r="C33" s="434">
        <v>328</v>
      </c>
      <c r="D33" s="434">
        <v>338</v>
      </c>
      <c r="E33" s="434">
        <v>108</v>
      </c>
      <c r="F33" s="434">
        <v>53</v>
      </c>
      <c r="G33" s="434">
        <v>55</v>
      </c>
      <c r="H33" s="434">
        <v>123</v>
      </c>
      <c r="I33" s="434">
        <v>59</v>
      </c>
      <c r="J33" s="434">
        <v>64</v>
      </c>
      <c r="K33" s="434">
        <v>108</v>
      </c>
      <c r="L33" s="434">
        <v>58</v>
      </c>
      <c r="M33" s="434">
        <v>50</v>
      </c>
      <c r="N33" s="434">
        <v>100</v>
      </c>
      <c r="O33" s="434">
        <v>40</v>
      </c>
      <c r="P33" s="434">
        <v>60</v>
      </c>
      <c r="Q33" s="434">
        <v>134</v>
      </c>
      <c r="R33" s="434">
        <v>70</v>
      </c>
      <c r="S33" s="434">
        <v>64</v>
      </c>
      <c r="T33" s="434">
        <v>93</v>
      </c>
      <c r="U33" s="434">
        <v>48</v>
      </c>
      <c r="V33" s="435">
        <v>45</v>
      </c>
    </row>
    <row r="34" spans="1:22" s="11" customFormat="1" ht="13.5">
      <c r="A34" s="10"/>
      <c r="B34" s="10"/>
      <c r="C34" s="10"/>
      <c r="D34" s="10"/>
      <c r="E34" s="10"/>
      <c r="F34" s="10"/>
      <c r="G34" s="10"/>
      <c r="H34" s="10"/>
      <c r="I34" s="10"/>
      <c r="J34" s="10"/>
      <c r="K34" s="10"/>
      <c r="L34" s="10"/>
      <c r="M34" s="10"/>
      <c r="N34" s="10"/>
      <c r="O34" s="10"/>
      <c r="P34" s="10"/>
      <c r="Q34" s="10"/>
      <c r="R34" s="10"/>
      <c r="S34" s="10"/>
      <c r="T34" s="10"/>
      <c r="U34" s="399"/>
      <c r="V34" s="399" t="s">
        <v>497</v>
      </c>
    </row>
    <row r="35" spans="1:22" s="11" customFormat="1" ht="13.5">
      <c r="A35" s="10"/>
      <c r="B35" s="10"/>
      <c r="C35" s="10"/>
      <c r="D35" s="10"/>
      <c r="E35" s="10"/>
      <c r="F35" s="10"/>
      <c r="G35" s="10"/>
      <c r="H35" s="10"/>
      <c r="I35" s="10"/>
      <c r="J35" s="10"/>
      <c r="K35" s="10"/>
      <c r="L35" s="10"/>
      <c r="M35" s="10"/>
      <c r="N35" s="10"/>
      <c r="O35" s="10"/>
      <c r="P35" s="10"/>
      <c r="Q35" s="10"/>
      <c r="R35" s="10"/>
      <c r="S35" s="10"/>
      <c r="T35" s="10"/>
      <c r="U35" s="10"/>
      <c r="V35" s="10"/>
    </row>
    <row r="36" spans="1:22" s="11" customFormat="1" ht="13.5">
      <c r="A36" s="10"/>
      <c r="B36" s="10"/>
      <c r="C36" s="10"/>
      <c r="D36" s="10"/>
      <c r="E36" s="10"/>
      <c r="F36" s="10"/>
      <c r="G36" s="10"/>
      <c r="H36" s="10"/>
      <c r="I36" s="10"/>
      <c r="J36" s="10"/>
      <c r="K36" s="10"/>
      <c r="L36" s="10"/>
      <c r="M36" s="10"/>
      <c r="N36" s="10"/>
      <c r="O36" s="10"/>
      <c r="P36" s="10"/>
      <c r="Q36" s="10"/>
      <c r="R36" s="10"/>
      <c r="S36" s="10"/>
      <c r="T36" s="10"/>
      <c r="U36" s="10"/>
      <c r="V36" s="10"/>
    </row>
    <row r="37" spans="1:22" s="11" customFormat="1" ht="13.5">
      <c r="A37" s="10"/>
      <c r="B37" s="10"/>
      <c r="C37" s="10"/>
      <c r="D37" s="10"/>
      <c r="E37" s="10"/>
      <c r="F37" s="10"/>
      <c r="G37" s="10"/>
      <c r="H37" s="10"/>
      <c r="I37" s="10"/>
      <c r="J37" s="10"/>
      <c r="K37" s="10"/>
      <c r="L37" s="10"/>
      <c r="M37" s="10"/>
      <c r="N37" s="10"/>
      <c r="O37" s="10"/>
      <c r="P37" s="10"/>
      <c r="Q37" s="10"/>
      <c r="R37" s="10"/>
      <c r="S37" s="10"/>
      <c r="T37" s="10"/>
      <c r="U37" s="10"/>
      <c r="V37" s="10"/>
    </row>
    <row r="38" s="11" customFormat="1" ht="13.5"/>
    <row r="39" s="11" customFormat="1" ht="13.5"/>
  </sheetData>
  <mergeCells count="28">
    <mergeCell ref="H15:J15"/>
    <mergeCell ref="A3:A4"/>
    <mergeCell ref="B3:D3"/>
    <mergeCell ref="E3:G3"/>
    <mergeCell ref="H3:J3"/>
    <mergeCell ref="K27:M27"/>
    <mergeCell ref="N27:P27"/>
    <mergeCell ref="Q27:S27"/>
    <mergeCell ref="A27:A28"/>
    <mergeCell ref="B27:D27"/>
    <mergeCell ref="E27:G27"/>
    <mergeCell ref="H27:J27"/>
    <mergeCell ref="A1:J1"/>
    <mergeCell ref="K15:M15"/>
    <mergeCell ref="N15:P15"/>
    <mergeCell ref="Q15:S15"/>
    <mergeCell ref="K3:M3"/>
    <mergeCell ref="N3:P3"/>
    <mergeCell ref="Q3:S3"/>
    <mergeCell ref="A15:A16"/>
    <mergeCell ref="B15:D15"/>
    <mergeCell ref="E15:G15"/>
    <mergeCell ref="U26:V26"/>
    <mergeCell ref="U2:V2"/>
    <mergeCell ref="U14:V14"/>
    <mergeCell ref="T27:V27"/>
    <mergeCell ref="T3:V3"/>
    <mergeCell ref="T15:V15"/>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codeName="Sheet48"/>
  <dimension ref="A1:V20"/>
  <sheetViews>
    <sheetView showGridLines="0" view="pageBreakPreview" zoomScaleSheetLayoutView="100" workbookViewId="0" topLeftCell="A1">
      <selection activeCell="A1" sqref="A1:J1"/>
    </sheetView>
  </sheetViews>
  <sheetFormatPr defaultColWidth="9.00390625" defaultRowHeight="13.5"/>
  <cols>
    <col min="1" max="1" width="14.25390625" style="1" customWidth="1"/>
    <col min="2" max="10" width="8.375" style="1" customWidth="1"/>
    <col min="11" max="22" width="7.25390625" style="1" customWidth="1"/>
    <col min="23" max="16384" width="9.00390625" style="1" customWidth="1"/>
  </cols>
  <sheetData>
    <row r="1" spans="1:13" s="11" customFormat="1" ht="21">
      <c r="A1" s="532" t="s">
        <v>521</v>
      </c>
      <c r="B1" s="532"/>
      <c r="C1" s="532"/>
      <c r="D1" s="532"/>
      <c r="E1" s="532"/>
      <c r="F1" s="532"/>
      <c r="G1" s="532"/>
      <c r="H1" s="532"/>
      <c r="I1" s="532"/>
      <c r="J1" s="532"/>
      <c r="K1" s="10"/>
      <c r="L1" s="10"/>
      <c r="M1" s="10"/>
    </row>
    <row r="2" spans="1:22" s="11" customFormat="1" ht="13.5">
      <c r="A2" s="39" t="s">
        <v>522</v>
      </c>
      <c r="B2" s="10"/>
      <c r="C2" s="10"/>
      <c r="D2" s="10"/>
      <c r="E2" s="10"/>
      <c r="F2" s="10"/>
      <c r="G2" s="10"/>
      <c r="H2" s="10"/>
      <c r="I2" s="10"/>
      <c r="J2" s="10"/>
      <c r="K2" s="10"/>
      <c r="L2" s="10"/>
      <c r="M2" s="10"/>
      <c r="N2" s="10"/>
      <c r="O2" s="10"/>
      <c r="P2" s="10"/>
      <c r="Q2" s="10"/>
      <c r="R2" s="10"/>
      <c r="S2" s="10"/>
      <c r="T2" s="9"/>
      <c r="U2" s="534" t="s">
        <v>509</v>
      </c>
      <c r="V2" s="534"/>
    </row>
    <row r="3" spans="1:22" s="11" customFormat="1" ht="21" customHeight="1">
      <c r="A3" s="528" t="s">
        <v>63</v>
      </c>
      <c r="B3" s="526" t="s">
        <v>5</v>
      </c>
      <c r="C3" s="526"/>
      <c r="D3" s="526"/>
      <c r="E3" s="526" t="s">
        <v>402</v>
      </c>
      <c r="F3" s="526"/>
      <c r="G3" s="526"/>
      <c r="H3" s="526" t="s">
        <v>403</v>
      </c>
      <c r="I3" s="526"/>
      <c r="J3" s="526"/>
      <c r="K3" s="526" t="s">
        <v>404</v>
      </c>
      <c r="L3" s="526"/>
      <c r="M3" s="526"/>
      <c r="N3" s="526" t="s">
        <v>510</v>
      </c>
      <c r="O3" s="526"/>
      <c r="P3" s="526"/>
      <c r="Q3" s="526" t="s">
        <v>523</v>
      </c>
      <c r="R3" s="526"/>
      <c r="S3" s="526"/>
      <c r="T3" s="526" t="s">
        <v>512</v>
      </c>
      <c r="U3" s="526"/>
      <c r="V3" s="527"/>
    </row>
    <row r="4" spans="1:22" s="11" customFormat="1" ht="21" customHeight="1">
      <c r="A4" s="529"/>
      <c r="B4" s="13" t="s">
        <v>5</v>
      </c>
      <c r="C4" s="13" t="s">
        <v>66</v>
      </c>
      <c r="D4" s="13" t="s">
        <v>67</v>
      </c>
      <c r="E4" s="13" t="s">
        <v>5</v>
      </c>
      <c r="F4" s="13" t="s">
        <v>66</v>
      </c>
      <c r="G4" s="13" t="s">
        <v>67</v>
      </c>
      <c r="H4" s="13" t="s">
        <v>5</v>
      </c>
      <c r="I4" s="13" t="s">
        <v>66</v>
      </c>
      <c r="J4" s="13" t="s">
        <v>67</v>
      </c>
      <c r="K4" s="13" t="s">
        <v>513</v>
      </c>
      <c r="L4" s="13" t="s">
        <v>66</v>
      </c>
      <c r="M4" s="13" t="s">
        <v>67</v>
      </c>
      <c r="N4" s="13" t="s">
        <v>513</v>
      </c>
      <c r="O4" s="13" t="s">
        <v>66</v>
      </c>
      <c r="P4" s="13" t="s">
        <v>67</v>
      </c>
      <c r="Q4" s="13" t="s">
        <v>513</v>
      </c>
      <c r="R4" s="13" t="s">
        <v>66</v>
      </c>
      <c r="S4" s="13" t="s">
        <v>67</v>
      </c>
      <c r="T4" s="13" t="s">
        <v>513</v>
      </c>
      <c r="U4" s="13" t="s">
        <v>66</v>
      </c>
      <c r="V4" s="47" t="s">
        <v>67</v>
      </c>
    </row>
    <row r="5" spans="1:22" s="11" customFormat="1" ht="21" customHeight="1">
      <c r="A5" s="56" t="s">
        <v>126</v>
      </c>
      <c r="B5" s="438">
        <v>663</v>
      </c>
      <c r="C5" s="432">
        <v>346</v>
      </c>
      <c r="D5" s="432">
        <v>317</v>
      </c>
      <c r="E5" s="432">
        <v>120</v>
      </c>
      <c r="F5" s="432">
        <v>64</v>
      </c>
      <c r="G5" s="432">
        <v>56</v>
      </c>
      <c r="H5" s="432">
        <v>99</v>
      </c>
      <c r="I5" s="432">
        <v>52</v>
      </c>
      <c r="J5" s="432">
        <v>47</v>
      </c>
      <c r="K5" s="432">
        <v>110</v>
      </c>
      <c r="L5" s="432">
        <v>58</v>
      </c>
      <c r="M5" s="432">
        <v>52</v>
      </c>
      <c r="N5" s="432">
        <v>112</v>
      </c>
      <c r="O5" s="432">
        <v>65</v>
      </c>
      <c r="P5" s="432">
        <v>47</v>
      </c>
      <c r="Q5" s="432">
        <v>117</v>
      </c>
      <c r="R5" s="432">
        <v>53</v>
      </c>
      <c r="S5" s="432">
        <v>64</v>
      </c>
      <c r="T5" s="432">
        <v>105</v>
      </c>
      <c r="U5" s="432">
        <v>54</v>
      </c>
      <c r="V5" s="433">
        <v>51</v>
      </c>
    </row>
    <row r="6" spans="1:22" s="11" customFormat="1" ht="21" customHeight="1">
      <c r="A6" s="56" t="s">
        <v>127</v>
      </c>
      <c r="B6" s="438">
        <v>662</v>
      </c>
      <c r="C6" s="432">
        <v>343</v>
      </c>
      <c r="D6" s="432">
        <v>319</v>
      </c>
      <c r="E6" s="432">
        <v>106</v>
      </c>
      <c r="F6" s="432">
        <v>50</v>
      </c>
      <c r="G6" s="432">
        <v>56</v>
      </c>
      <c r="H6" s="432">
        <v>120</v>
      </c>
      <c r="I6" s="432">
        <v>65</v>
      </c>
      <c r="J6" s="432">
        <v>55</v>
      </c>
      <c r="K6" s="432">
        <v>102</v>
      </c>
      <c r="L6" s="432">
        <v>54</v>
      </c>
      <c r="M6" s="432">
        <v>48</v>
      </c>
      <c r="N6" s="432">
        <v>107</v>
      </c>
      <c r="O6" s="432">
        <v>56</v>
      </c>
      <c r="P6" s="432">
        <v>51</v>
      </c>
      <c r="Q6" s="432">
        <v>112</v>
      </c>
      <c r="R6" s="432">
        <v>64</v>
      </c>
      <c r="S6" s="432">
        <v>48</v>
      </c>
      <c r="T6" s="432">
        <v>115</v>
      </c>
      <c r="U6" s="432">
        <v>54</v>
      </c>
      <c r="V6" s="433">
        <v>61</v>
      </c>
    </row>
    <row r="7" spans="1:22" s="11" customFormat="1" ht="21" customHeight="1">
      <c r="A7" s="56" t="s">
        <v>128</v>
      </c>
      <c r="B7" s="438">
        <v>667</v>
      </c>
      <c r="C7" s="432">
        <v>342</v>
      </c>
      <c r="D7" s="432">
        <v>325</v>
      </c>
      <c r="E7" s="432">
        <v>116</v>
      </c>
      <c r="F7" s="432">
        <v>50</v>
      </c>
      <c r="G7" s="432">
        <v>66</v>
      </c>
      <c r="H7" s="432">
        <v>108</v>
      </c>
      <c r="I7" s="432">
        <v>51</v>
      </c>
      <c r="J7" s="432">
        <v>57</v>
      </c>
      <c r="K7" s="432">
        <v>119</v>
      </c>
      <c r="L7" s="432">
        <v>65</v>
      </c>
      <c r="M7" s="432">
        <v>54</v>
      </c>
      <c r="N7" s="432">
        <v>105</v>
      </c>
      <c r="O7" s="432">
        <v>57</v>
      </c>
      <c r="P7" s="432">
        <v>48</v>
      </c>
      <c r="Q7" s="432">
        <v>108</v>
      </c>
      <c r="R7" s="432">
        <v>55</v>
      </c>
      <c r="S7" s="432">
        <v>53</v>
      </c>
      <c r="T7" s="432">
        <v>111</v>
      </c>
      <c r="U7" s="432">
        <v>64</v>
      </c>
      <c r="V7" s="433">
        <v>47</v>
      </c>
    </row>
    <row r="8" spans="1:22" s="11" customFormat="1" ht="21" customHeight="1">
      <c r="A8" s="56" t="s">
        <v>132</v>
      </c>
      <c r="B8" s="438">
        <v>667</v>
      </c>
      <c r="C8" s="432">
        <v>330</v>
      </c>
      <c r="D8" s="432">
        <v>337</v>
      </c>
      <c r="E8" s="432">
        <v>99</v>
      </c>
      <c r="F8" s="432">
        <v>49</v>
      </c>
      <c r="G8" s="432">
        <v>50</v>
      </c>
      <c r="H8" s="432">
        <v>114</v>
      </c>
      <c r="I8" s="432">
        <v>51</v>
      </c>
      <c r="J8" s="432">
        <v>63</v>
      </c>
      <c r="K8" s="432">
        <v>105</v>
      </c>
      <c r="L8" s="432">
        <v>48</v>
      </c>
      <c r="M8" s="432">
        <v>57</v>
      </c>
      <c r="N8" s="432">
        <v>125</v>
      </c>
      <c r="O8" s="432">
        <v>64</v>
      </c>
      <c r="P8" s="432">
        <v>61</v>
      </c>
      <c r="Q8" s="432">
        <v>115</v>
      </c>
      <c r="R8" s="432">
        <v>63</v>
      </c>
      <c r="S8" s="432">
        <v>52</v>
      </c>
      <c r="T8" s="432">
        <v>109</v>
      </c>
      <c r="U8" s="432">
        <v>55</v>
      </c>
      <c r="V8" s="433">
        <v>54</v>
      </c>
    </row>
    <row r="9" spans="1:22" s="11" customFormat="1" ht="21" customHeight="1">
      <c r="A9" s="94" t="s">
        <v>397</v>
      </c>
      <c r="B9" s="439">
        <v>660</v>
      </c>
      <c r="C9" s="434">
        <v>327</v>
      </c>
      <c r="D9" s="434">
        <v>333</v>
      </c>
      <c r="E9" s="434">
        <v>106</v>
      </c>
      <c r="F9" s="434">
        <v>61</v>
      </c>
      <c r="G9" s="434">
        <v>45</v>
      </c>
      <c r="H9" s="434">
        <v>95</v>
      </c>
      <c r="I9" s="434">
        <v>44</v>
      </c>
      <c r="J9" s="434">
        <v>51</v>
      </c>
      <c r="K9" s="434">
        <v>114</v>
      </c>
      <c r="L9" s="434">
        <v>49</v>
      </c>
      <c r="M9" s="434">
        <v>65</v>
      </c>
      <c r="N9" s="434">
        <v>103</v>
      </c>
      <c r="O9" s="434">
        <v>47</v>
      </c>
      <c r="P9" s="434">
        <v>56</v>
      </c>
      <c r="Q9" s="434">
        <v>123</v>
      </c>
      <c r="R9" s="434">
        <v>62</v>
      </c>
      <c r="S9" s="434">
        <v>61</v>
      </c>
      <c r="T9" s="434">
        <v>119</v>
      </c>
      <c r="U9" s="434">
        <v>64</v>
      </c>
      <c r="V9" s="435">
        <v>55</v>
      </c>
    </row>
    <row r="10" spans="1:22" s="11" customFormat="1" ht="13.5">
      <c r="A10" s="10"/>
      <c r="B10" s="10"/>
      <c r="C10" s="10"/>
      <c r="D10" s="10"/>
      <c r="E10" s="10"/>
      <c r="F10" s="10"/>
      <c r="G10" s="10"/>
      <c r="H10" s="10"/>
      <c r="I10" s="10"/>
      <c r="J10" s="10"/>
      <c r="K10" s="10"/>
      <c r="L10" s="10"/>
      <c r="M10" s="10"/>
      <c r="N10" s="10"/>
      <c r="O10" s="10"/>
      <c r="P10" s="10"/>
      <c r="Q10" s="10"/>
      <c r="R10" s="10"/>
      <c r="S10" s="10"/>
      <c r="T10" s="10"/>
      <c r="U10" s="138"/>
      <c r="V10" s="399" t="s">
        <v>497</v>
      </c>
    </row>
    <row r="11" spans="1:13" s="11" customFormat="1" ht="13.5">
      <c r="A11" s="10"/>
      <c r="B11" s="10"/>
      <c r="C11" s="10"/>
      <c r="D11" s="10"/>
      <c r="E11" s="10"/>
      <c r="F11" s="10"/>
      <c r="G11" s="10"/>
      <c r="H11" s="10"/>
      <c r="I11" s="10"/>
      <c r="J11" s="10"/>
      <c r="K11" s="10"/>
      <c r="L11" s="10"/>
      <c r="M11" s="10"/>
    </row>
    <row r="12" spans="1:22" s="11" customFormat="1" ht="13.5">
      <c r="A12" s="39" t="s">
        <v>524</v>
      </c>
      <c r="B12" s="10"/>
      <c r="C12" s="10"/>
      <c r="D12" s="10"/>
      <c r="E12" s="10"/>
      <c r="F12" s="10"/>
      <c r="G12" s="10"/>
      <c r="H12" s="10"/>
      <c r="I12" s="10"/>
      <c r="J12" s="10"/>
      <c r="K12" s="10"/>
      <c r="L12" s="10"/>
      <c r="M12" s="10"/>
      <c r="N12" s="10"/>
      <c r="O12" s="10"/>
      <c r="P12" s="10"/>
      <c r="Q12" s="10"/>
      <c r="R12" s="10"/>
      <c r="S12" s="10"/>
      <c r="T12" s="10"/>
      <c r="U12" s="534" t="s">
        <v>509</v>
      </c>
      <c r="V12" s="534"/>
    </row>
    <row r="13" spans="1:22" s="11" customFormat="1" ht="21" customHeight="1">
      <c r="A13" s="528" t="s">
        <v>63</v>
      </c>
      <c r="B13" s="526" t="s">
        <v>5</v>
      </c>
      <c r="C13" s="526"/>
      <c r="D13" s="526"/>
      <c r="E13" s="526" t="s">
        <v>402</v>
      </c>
      <c r="F13" s="526"/>
      <c r="G13" s="526"/>
      <c r="H13" s="526" t="s">
        <v>403</v>
      </c>
      <c r="I13" s="526"/>
      <c r="J13" s="526"/>
      <c r="K13" s="526" t="s">
        <v>404</v>
      </c>
      <c r="L13" s="526"/>
      <c r="M13" s="526"/>
      <c r="N13" s="526" t="s">
        <v>510</v>
      </c>
      <c r="O13" s="526"/>
      <c r="P13" s="526"/>
      <c r="Q13" s="526" t="s">
        <v>523</v>
      </c>
      <c r="R13" s="526"/>
      <c r="S13" s="526"/>
      <c r="T13" s="526" t="s">
        <v>512</v>
      </c>
      <c r="U13" s="526"/>
      <c r="V13" s="527"/>
    </row>
    <row r="14" spans="1:22" s="11" customFormat="1" ht="21" customHeight="1">
      <c r="A14" s="529"/>
      <c r="B14" s="13" t="s">
        <v>5</v>
      </c>
      <c r="C14" s="13" t="s">
        <v>66</v>
      </c>
      <c r="D14" s="13" t="s">
        <v>67</v>
      </c>
      <c r="E14" s="13" t="s">
        <v>5</v>
      </c>
      <c r="F14" s="13" t="s">
        <v>66</v>
      </c>
      <c r="G14" s="13" t="s">
        <v>67</v>
      </c>
      <c r="H14" s="13" t="s">
        <v>5</v>
      </c>
      <c r="I14" s="13" t="s">
        <v>66</v>
      </c>
      <c r="J14" s="13" t="s">
        <v>67</v>
      </c>
      <c r="K14" s="13" t="s">
        <v>513</v>
      </c>
      <c r="L14" s="13" t="s">
        <v>66</v>
      </c>
      <c r="M14" s="13" t="s">
        <v>67</v>
      </c>
      <c r="N14" s="13" t="s">
        <v>513</v>
      </c>
      <c r="O14" s="13" t="s">
        <v>66</v>
      </c>
      <c r="P14" s="13" t="s">
        <v>67</v>
      </c>
      <c r="Q14" s="13" t="s">
        <v>513</v>
      </c>
      <c r="R14" s="13" t="s">
        <v>66</v>
      </c>
      <c r="S14" s="13" t="s">
        <v>67</v>
      </c>
      <c r="T14" s="13" t="s">
        <v>513</v>
      </c>
      <c r="U14" s="13" t="s">
        <v>66</v>
      </c>
      <c r="V14" s="47" t="s">
        <v>67</v>
      </c>
    </row>
    <row r="15" spans="1:22" s="11" customFormat="1" ht="21" customHeight="1">
      <c r="A15" s="56" t="s">
        <v>126</v>
      </c>
      <c r="B15" s="438">
        <v>572</v>
      </c>
      <c r="C15" s="432">
        <v>305</v>
      </c>
      <c r="D15" s="432">
        <v>267</v>
      </c>
      <c r="E15" s="432">
        <v>88</v>
      </c>
      <c r="F15" s="432">
        <v>52</v>
      </c>
      <c r="G15" s="432">
        <v>36</v>
      </c>
      <c r="H15" s="432">
        <v>87</v>
      </c>
      <c r="I15" s="432">
        <v>43</v>
      </c>
      <c r="J15" s="432">
        <v>44</v>
      </c>
      <c r="K15" s="432">
        <v>99</v>
      </c>
      <c r="L15" s="432">
        <v>49</v>
      </c>
      <c r="M15" s="432">
        <v>50</v>
      </c>
      <c r="N15" s="432">
        <v>110</v>
      </c>
      <c r="O15" s="432">
        <v>50</v>
      </c>
      <c r="P15" s="432">
        <v>60</v>
      </c>
      <c r="Q15" s="432">
        <v>115</v>
      </c>
      <c r="R15" s="432">
        <v>67</v>
      </c>
      <c r="S15" s="432">
        <v>48</v>
      </c>
      <c r="T15" s="432">
        <v>73</v>
      </c>
      <c r="U15" s="432">
        <v>44</v>
      </c>
      <c r="V15" s="433">
        <v>29</v>
      </c>
    </row>
    <row r="16" spans="1:22" s="11" customFormat="1" ht="21" customHeight="1">
      <c r="A16" s="56" t="s">
        <v>127</v>
      </c>
      <c r="B16" s="438">
        <v>611</v>
      </c>
      <c r="C16" s="432">
        <v>312</v>
      </c>
      <c r="D16" s="432">
        <v>299</v>
      </c>
      <c r="E16" s="432">
        <v>94</v>
      </c>
      <c r="F16" s="432">
        <v>43</v>
      </c>
      <c r="G16" s="432">
        <v>51</v>
      </c>
      <c r="H16" s="432">
        <v>94</v>
      </c>
      <c r="I16" s="432">
        <v>55</v>
      </c>
      <c r="J16" s="432">
        <v>39</v>
      </c>
      <c r="K16" s="432">
        <v>93</v>
      </c>
      <c r="L16" s="432">
        <v>45</v>
      </c>
      <c r="M16" s="432">
        <v>48</v>
      </c>
      <c r="N16" s="432">
        <v>104</v>
      </c>
      <c r="O16" s="432">
        <v>53</v>
      </c>
      <c r="P16" s="432">
        <v>51</v>
      </c>
      <c r="Q16" s="432">
        <v>115</v>
      </c>
      <c r="R16" s="432">
        <v>52</v>
      </c>
      <c r="S16" s="432">
        <v>63</v>
      </c>
      <c r="T16" s="432">
        <v>111</v>
      </c>
      <c r="U16" s="432">
        <v>64</v>
      </c>
      <c r="V16" s="433">
        <v>47</v>
      </c>
    </row>
    <row r="17" spans="1:22" s="11" customFormat="1" ht="21" customHeight="1">
      <c r="A17" s="56" t="s">
        <v>128</v>
      </c>
      <c r="B17" s="438">
        <v>601</v>
      </c>
      <c r="C17" s="432">
        <v>298</v>
      </c>
      <c r="D17" s="432">
        <v>303</v>
      </c>
      <c r="E17" s="432">
        <v>99</v>
      </c>
      <c r="F17" s="432">
        <v>46</v>
      </c>
      <c r="G17" s="432">
        <v>53</v>
      </c>
      <c r="H17" s="432">
        <v>94</v>
      </c>
      <c r="I17" s="432">
        <v>43</v>
      </c>
      <c r="J17" s="432">
        <v>51</v>
      </c>
      <c r="K17" s="432">
        <v>95</v>
      </c>
      <c r="L17" s="432">
        <v>57</v>
      </c>
      <c r="M17" s="432">
        <v>38</v>
      </c>
      <c r="N17" s="432">
        <v>97</v>
      </c>
      <c r="O17" s="432">
        <v>48</v>
      </c>
      <c r="P17" s="432">
        <v>49</v>
      </c>
      <c r="Q17" s="432">
        <v>102</v>
      </c>
      <c r="R17" s="432">
        <v>52</v>
      </c>
      <c r="S17" s="432">
        <v>50</v>
      </c>
      <c r="T17" s="432">
        <v>114</v>
      </c>
      <c r="U17" s="432">
        <v>52</v>
      </c>
      <c r="V17" s="433">
        <v>62</v>
      </c>
    </row>
    <row r="18" spans="1:22" s="11" customFormat="1" ht="21" customHeight="1">
      <c r="A18" s="56" t="s">
        <v>132</v>
      </c>
      <c r="B18" s="438">
        <v>591</v>
      </c>
      <c r="C18" s="432">
        <v>296</v>
      </c>
      <c r="D18" s="432">
        <v>295</v>
      </c>
      <c r="E18" s="432">
        <v>91</v>
      </c>
      <c r="F18" s="432">
        <v>46</v>
      </c>
      <c r="G18" s="432">
        <v>45</v>
      </c>
      <c r="H18" s="432">
        <v>103</v>
      </c>
      <c r="I18" s="432">
        <v>47</v>
      </c>
      <c r="J18" s="432">
        <v>56</v>
      </c>
      <c r="K18" s="432">
        <v>96</v>
      </c>
      <c r="L18" s="432">
        <v>44</v>
      </c>
      <c r="M18" s="432">
        <v>52</v>
      </c>
      <c r="N18" s="432">
        <v>99</v>
      </c>
      <c r="O18" s="432">
        <v>59</v>
      </c>
      <c r="P18" s="432">
        <v>40</v>
      </c>
      <c r="Q18" s="432">
        <v>98</v>
      </c>
      <c r="R18" s="432">
        <v>48</v>
      </c>
      <c r="S18" s="432">
        <v>50</v>
      </c>
      <c r="T18" s="432">
        <v>104</v>
      </c>
      <c r="U18" s="432">
        <v>52</v>
      </c>
      <c r="V18" s="433">
        <v>52</v>
      </c>
    </row>
    <row r="19" spans="1:22" s="11" customFormat="1" ht="21" customHeight="1">
      <c r="A19" s="94" t="s">
        <v>397</v>
      </c>
      <c r="B19" s="439">
        <v>588</v>
      </c>
      <c r="C19" s="434">
        <v>290</v>
      </c>
      <c r="D19" s="434">
        <v>298</v>
      </c>
      <c r="E19" s="434">
        <v>101</v>
      </c>
      <c r="F19" s="434">
        <v>47</v>
      </c>
      <c r="G19" s="434">
        <v>54</v>
      </c>
      <c r="H19" s="434">
        <v>89</v>
      </c>
      <c r="I19" s="434">
        <v>45</v>
      </c>
      <c r="J19" s="434">
        <v>44</v>
      </c>
      <c r="K19" s="434">
        <v>101</v>
      </c>
      <c r="L19" s="434">
        <v>46</v>
      </c>
      <c r="M19" s="434">
        <v>55</v>
      </c>
      <c r="N19" s="434">
        <v>97</v>
      </c>
      <c r="O19" s="434">
        <v>45</v>
      </c>
      <c r="P19" s="434">
        <v>52</v>
      </c>
      <c r="Q19" s="434">
        <v>100</v>
      </c>
      <c r="R19" s="434">
        <v>58</v>
      </c>
      <c r="S19" s="434">
        <v>42</v>
      </c>
      <c r="T19" s="434">
        <v>100</v>
      </c>
      <c r="U19" s="434">
        <v>49</v>
      </c>
      <c r="V19" s="435">
        <v>51</v>
      </c>
    </row>
    <row r="20" spans="1:22" s="11" customFormat="1" ht="13.5">
      <c r="A20" s="10"/>
      <c r="B20" s="10"/>
      <c r="C20" s="10"/>
      <c r="D20" s="10"/>
      <c r="E20" s="10"/>
      <c r="F20" s="10"/>
      <c r="G20" s="10"/>
      <c r="H20" s="10"/>
      <c r="I20" s="10"/>
      <c r="J20" s="10"/>
      <c r="K20" s="10"/>
      <c r="L20" s="10"/>
      <c r="M20" s="10"/>
      <c r="N20" s="10"/>
      <c r="O20" s="10"/>
      <c r="P20" s="10"/>
      <c r="Q20" s="10"/>
      <c r="R20" s="10"/>
      <c r="S20" s="10"/>
      <c r="T20" s="10"/>
      <c r="U20" s="138"/>
      <c r="V20" s="399" t="s">
        <v>497</v>
      </c>
    </row>
    <row r="21" s="11" customFormat="1" ht="13.5"/>
    <row r="22" s="11" customFormat="1" ht="13.5"/>
    <row r="23" s="11" customFormat="1" ht="13.5"/>
    <row r="24" s="11" customFormat="1" ht="13.5"/>
    <row r="25" s="11" customFormat="1" ht="13.5"/>
    <row r="26" s="11" customFormat="1" ht="13.5"/>
    <row r="27" s="11" customFormat="1" ht="13.5"/>
    <row r="28" s="11" customFormat="1" ht="13.5"/>
    <row r="29" s="11" customFormat="1" ht="13.5"/>
    <row r="30" s="11" customFormat="1" ht="13.5"/>
    <row r="31" s="11" customFormat="1" ht="13.5"/>
    <row r="32" s="11" customFormat="1" ht="13.5"/>
    <row r="33" s="11" customFormat="1" ht="13.5"/>
    <row r="34" s="11" customFormat="1" ht="13.5"/>
    <row r="35" s="11" customFormat="1" ht="13.5"/>
    <row r="36" s="11" customFormat="1" ht="13.5"/>
    <row r="37" s="11" customFormat="1" ht="13.5"/>
    <row r="38" s="11" customFormat="1" ht="13.5"/>
    <row r="39" s="11" customFormat="1" ht="13.5"/>
    <row r="40" s="11" customFormat="1" ht="13.5"/>
    <row r="41" s="11" customFormat="1" ht="13.5"/>
    <row r="42" s="11" customFormat="1" ht="13.5"/>
    <row r="43" s="11" customFormat="1" ht="13.5"/>
    <row r="44" s="11" customFormat="1" ht="13.5"/>
    <row r="45" s="11" customFormat="1" ht="13.5"/>
  </sheetData>
  <mergeCells count="19">
    <mergeCell ref="A1:J1"/>
    <mergeCell ref="B13:D13"/>
    <mergeCell ref="E13:G13"/>
    <mergeCell ref="H13:J13"/>
    <mergeCell ref="A3:A4"/>
    <mergeCell ref="B3:D3"/>
    <mergeCell ref="E3:G3"/>
    <mergeCell ref="H3:J3"/>
    <mergeCell ref="K3:M3"/>
    <mergeCell ref="N3:P3"/>
    <mergeCell ref="Q3:S3"/>
    <mergeCell ref="A13:A14"/>
    <mergeCell ref="K13:M13"/>
    <mergeCell ref="N13:P13"/>
    <mergeCell ref="Q13:S13"/>
    <mergeCell ref="T3:V3"/>
    <mergeCell ref="T13:V13"/>
    <mergeCell ref="U2:V2"/>
    <mergeCell ref="U12:V12"/>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sheetPr codeName="Sheet47"/>
  <dimension ref="A1:M25"/>
  <sheetViews>
    <sheetView showGridLines="0" view="pageBreakPreview" zoomScaleSheetLayoutView="100" workbookViewId="0" topLeftCell="A1">
      <selection activeCell="A1" sqref="A1:M1"/>
    </sheetView>
  </sheetViews>
  <sheetFormatPr defaultColWidth="9.00390625" defaultRowHeight="13.5"/>
  <cols>
    <col min="1" max="1" width="12.125" style="1" customWidth="1"/>
    <col min="2" max="13" width="6.50390625" style="1" customWidth="1"/>
    <col min="14" max="16384" width="9.00390625" style="1" customWidth="1"/>
  </cols>
  <sheetData>
    <row r="1" spans="1:13" s="11" customFormat="1" ht="21">
      <c r="A1" s="532" t="s">
        <v>525</v>
      </c>
      <c r="B1" s="533"/>
      <c r="C1" s="533"/>
      <c r="D1" s="533"/>
      <c r="E1" s="533"/>
      <c r="F1" s="533"/>
      <c r="G1" s="533"/>
      <c r="H1" s="533"/>
      <c r="I1" s="533"/>
      <c r="J1" s="533"/>
      <c r="K1" s="533"/>
      <c r="L1" s="533"/>
      <c r="M1" s="533"/>
    </row>
    <row r="2" spans="1:13" s="11" customFormat="1" ht="13.5">
      <c r="A2" s="39" t="s">
        <v>526</v>
      </c>
      <c r="B2" s="10"/>
      <c r="C2" s="10"/>
      <c r="D2" s="10"/>
      <c r="E2" s="10"/>
      <c r="F2" s="10"/>
      <c r="G2" s="10"/>
      <c r="H2" s="10"/>
      <c r="I2" s="10"/>
      <c r="J2" s="10"/>
      <c r="K2" s="534" t="s">
        <v>527</v>
      </c>
      <c r="L2" s="534"/>
      <c r="M2" s="534"/>
    </row>
    <row r="3" spans="1:13" s="11" customFormat="1" ht="21" customHeight="1">
      <c r="A3" s="528" t="s">
        <v>63</v>
      </c>
      <c r="B3" s="526" t="s">
        <v>5</v>
      </c>
      <c r="C3" s="526"/>
      <c r="D3" s="526"/>
      <c r="E3" s="526" t="s">
        <v>402</v>
      </c>
      <c r="F3" s="526"/>
      <c r="G3" s="526"/>
      <c r="H3" s="526" t="s">
        <v>403</v>
      </c>
      <c r="I3" s="526"/>
      <c r="J3" s="526"/>
      <c r="K3" s="526" t="s">
        <v>404</v>
      </c>
      <c r="L3" s="526"/>
      <c r="M3" s="527"/>
    </row>
    <row r="4" spans="1:13" s="11" customFormat="1" ht="21" customHeight="1">
      <c r="A4" s="529"/>
      <c r="B4" s="13" t="s">
        <v>5</v>
      </c>
      <c r="C4" s="13" t="s">
        <v>66</v>
      </c>
      <c r="D4" s="13" t="s">
        <v>67</v>
      </c>
      <c r="E4" s="13" t="s">
        <v>5</v>
      </c>
      <c r="F4" s="13" t="s">
        <v>66</v>
      </c>
      <c r="G4" s="13" t="s">
        <v>67</v>
      </c>
      <c r="H4" s="13" t="s">
        <v>5</v>
      </c>
      <c r="I4" s="13" t="s">
        <v>66</v>
      </c>
      <c r="J4" s="13" t="s">
        <v>67</v>
      </c>
      <c r="K4" s="13" t="s">
        <v>5</v>
      </c>
      <c r="L4" s="13" t="s">
        <v>66</v>
      </c>
      <c r="M4" s="47" t="s">
        <v>67</v>
      </c>
    </row>
    <row r="5" spans="1:13" s="11" customFormat="1" ht="21" customHeight="1">
      <c r="A5" s="56" t="s">
        <v>126</v>
      </c>
      <c r="B5" s="432">
        <v>630</v>
      </c>
      <c r="C5" s="432">
        <v>296</v>
      </c>
      <c r="D5" s="432">
        <v>334</v>
      </c>
      <c r="E5" s="432">
        <v>195</v>
      </c>
      <c r="F5" s="432">
        <v>98</v>
      </c>
      <c r="G5" s="432">
        <v>97</v>
      </c>
      <c r="H5" s="432">
        <v>205</v>
      </c>
      <c r="I5" s="432">
        <v>98</v>
      </c>
      <c r="J5" s="432">
        <v>107</v>
      </c>
      <c r="K5" s="432">
        <v>230</v>
      </c>
      <c r="L5" s="432">
        <v>100</v>
      </c>
      <c r="M5" s="433">
        <v>130</v>
      </c>
    </row>
    <row r="6" spans="1:13" s="11" customFormat="1" ht="21" customHeight="1">
      <c r="A6" s="56" t="s">
        <v>127</v>
      </c>
      <c r="B6" s="432">
        <v>626</v>
      </c>
      <c r="C6" s="432">
        <v>307</v>
      </c>
      <c r="D6" s="432">
        <v>319</v>
      </c>
      <c r="E6" s="432">
        <v>231</v>
      </c>
      <c r="F6" s="432">
        <v>111</v>
      </c>
      <c r="G6" s="432">
        <v>120</v>
      </c>
      <c r="H6" s="432">
        <v>190</v>
      </c>
      <c r="I6" s="432">
        <v>96</v>
      </c>
      <c r="J6" s="432">
        <v>94</v>
      </c>
      <c r="K6" s="432">
        <v>205</v>
      </c>
      <c r="L6" s="432">
        <v>100</v>
      </c>
      <c r="M6" s="433">
        <v>105</v>
      </c>
    </row>
    <row r="7" spans="1:13" s="11" customFormat="1" ht="21" customHeight="1">
      <c r="A7" s="56" t="s">
        <v>128</v>
      </c>
      <c r="B7" s="432">
        <v>637</v>
      </c>
      <c r="C7" s="432">
        <v>308</v>
      </c>
      <c r="D7" s="432">
        <v>329</v>
      </c>
      <c r="E7" s="432">
        <v>220</v>
      </c>
      <c r="F7" s="432">
        <v>100</v>
      </c>
      <c r="G7" s="432">
        <v>120</v>
      </c>
      <c r="H7" s="432">
        <v>226</v>
      </c>
      <c r="I7" s="432">
        <v>111</v>
      </c>
      <c r="J7" s="432">
        <v>115</v>
      </c>
      <c r="K7" s="432">
        <v>191</v>
      </c>
      <c r="L7" s="432">
        <v>97</v>
      </c>
      <c r="M7" s="433">
        <v>94</v>
      </c>
    </row>
    <row r="8" spans="1:13" s="11" customFormat="1" ht="21" customHeight="1">
      <c r="A8" s="56" t="s">
        <v>132</v>
      </c>
      <c r="B8" s="432">
        <v>651</v>
      </c>
      <c r="C8" s="432">
        <v>326</v>
      </c>
      <c r="D8" s="432">
        <v>325</v>
      </c>
      <c r="E8" s="432">
        <v>204</v>
      </c>
      <c r="F8" s="432">
        <v>115</v>
      </c>
      <c r="G8" s="432">
        <v>89</v>
      </c>
      <c r="H8" s="432">
        <v>221</v>
      </c>
      <c r="I8" s="432">
        <v>99</v>
      </c>
      <c r="J8" s="432">
        <v>122</v>
      </c>
      <c r="K8" s="432">
        <v>226</v>
      </c>
      <c r="L8" s="432">
        <v>112</v>
      </c>
      <c r="M8" s="433">
        <v>114</v>
      </c>
    </row>
    <row r="9" spans="1:13" s="11" customFormat="1" ht="21" customHeight="1">
      <c r="A9" s="94" t="s">
        <v>397</v>
      </c>
      <c r="B9" s="434">
        <v>694</v>
      </c>
      <c r="C9" s="434">
        <v>359</v>
      </c>
      <c r="D9" s="434">
        <v>335</v>
      </c>
      <c r="E9" s="434">
        <v>259</v>
      </c>
      <c r="F9" s="434">
        <v>142</v>
      </c>
      <c r="G9" s="434">
        <v>117</v>
      </c>
      <c r="H9" s="434">
        <v>209</v>
      </c>
      <c r="I9" s="434">
        <v>116</v>
      </c>
      <c r="J9" s="434">
        <v>93</v>
      </c>
      <c r="K9" s="434">
        <v>226</v>
      </c>
      <c r="L9" s="434">
        <v>101</v>
      </c>
      <c r="M9" s="435">
        <v>125</v>
      </c>
    </row>
    <row r="10" spans="1:13" ht="13.5" customHeight="1">
      <c r="A10" s="2"/>
      <c r="B10" s="2"/>
      <c r="C10" s="2"/>
      <c r="D10" s="2"/>
      <c r="E10" s="2"/>
      <c r="F10" s="2"/>
      <c r="G10" s="2"/>
      <c r="H10" s="2"/>
      <c r="I10" s="2"/>
      <c r="J10" s="2"/>
      <c r="K10" s="138"/>
      <c r="L10" s="138"/>
      <c r="M10" s="399" t="s">
        <v>497</v>
      </c>
    </row>
    <row r="11" spans="1:13" ht="13.5" customHeight="1">
      <c r="A11" s="2"/>
      <c r="B11" s="2"/>
      <c r="C11" s="2"/>
      <c r="D11" s="2"/>
      <c r="E11" s="2"/>
      <c r="F11" s="2"/>
      <c r="G11" s="2"/>
      <c r="H11" s="2"/>
      <c r="I11" s="2"/>
      <c r="J11" s="2"/>
      <c r="K11" s="138"/>
      <c r="L11" s="138"/>
      <c r="M11" s="138"/>
    </row>
    <row r="12" spans="1:13" ht="12.75" customHeight="1">
      <c r="A12" s="2"/>
      <c r="B12" s="2"/>
      <c r="C12" s="2"/>
      <c r="D12" s="2"/>
      <c r="E12" s="2"/>
      <c r="F12" s="2"/>
      <c r="G12" s="2"/>
      <c r="H12" s="2"/>
      <c r="I12" s="2"/>
      <c r="J12" s="2"/>
      <c r="K12" s="2"/>
      <c r="L12" s="2"/>
      <c r="M12" s="2"/>
    </row>
    <row r="13" spans="1:13" s="11" customFormat="1" ht="13.5" customHeight="1">
      <c r="A13" s="39" t="s">
        <v>528</v>
      </c>
      <c r="B13" s="10"/>
      <c r="C13" s="10"/>
      <c r="D13" s="10"/>
      <c r="E13" s="10"/>
      <c r="F13" s="10"/>
      <c r="G13" s="10"/>
      <c r="H13" s="10"/>
      <c r="I13" s="10"/>
      <c r="J13" s="10"/>
      <c r="K13" s="534" t="s">
        <v>527</v>
      </c>
      <c r="L13" s="534"/>
      <c r="M13" s="534"/>
    </row>
    <row r="14" spans="1:13" s="11" customFormat="1" ht="21" customHeight="1">
      <c r="A14" s="528" t="s">
        <v>63</v>
      </c>
      <c r="B14" s="526" t="s">
        <v>5</v>
      </c>
      <c r="C14" s="526"/>
      <c r="D14" s="526"/>
      <c r="E14" s="526" t="s">
        <v>402</v>
      </c>
      <c r="F14" s="526"/>
      <c r="G14" s="526"/>
      <c r="H14" s="526" t="s">
        <v>403</v>
      </c>
      <c r="I14" s="526"/>
      <c r="J14" s="526"/>
      <c r="K14" s="526" t="s">
        <v>404</v>
      </c>
      <c r="L14" s="526"/>
      <c r="M14" s="527"/>
    </row>
    <row r="15" spans="1:13" s="11" customFormat="1" ht="21" customHeight="1">
      <c r="A15" s="529"/>
      <c r="B15" s="13" t="s">
        <v>5</v>
      </c>
      <c r="C15" s="13" t="s">
        <v>66</v>
      </c>
      <c r="D15" s="13" t="s">
        <v>67</v>
      </c>
      <c r="E15" s="13" t="s">
        <v>5</v>
      </c>
      <c r="F15" s="13" t="s">
        <v>66</v>
      </c>
      <c r="G15" s="13" t="s">
        <v>67</v>
      </c>
      <c r="H15" s="13" t="s">
        <v>5</v>
      </c>
      <c r="I15" s="13" t="s">
        <v>66</v>
      </c>
      <c r="J15" s="13" t="s">
        <v>67</v>
      </c>
      <c r="K15" s="13" t="s">
        <v>5</v>
      </c>
      <c r="L15" s="13" t="s">
        <v>66</v>
      </c>
      <c r="M15" s="47" t="s">
        <v>67</v>
      </c>
    </row>
    <row r="16" spans="1:13" s="11" customFormat="1" ht="21" customHeight="1">
      <c r="A16" s="56" t="s">
        <v>126</v>
      </c>
      <c r="B16" s="440">
        <v>806</v>
      </c>
      <c r="C16" s="441">
        <v>372</v>
      </c>
      <c r="D16" s="441">
        <v>434</v>
      </c>
      <c r="E16" s="441">
        <v>266</v>
      </c>
      <c r="F16" s="441">
        <v>125</v>
      </c>
      <c r="G16" s="441">
        <v>141</v>
      </c>
      <c r="H16" s="441">
        <v>264</v>
      </c>
      <c r="I16" s="441">
        <v>128</v>
      </c>
      <c r="J16" s="441">
        <v>136</v>
      </c>
      <c r="K16" s="441">
        <v>276</v>
      </c>
      <c r="L16" s="441">
        <v>119</v>
      </c>
      <c r="M16" s="442">
        <v>157</v>
      </c>
    </row>
    <row r="17" spans="1:13" s="11" customFormat="1" ht="21" customHeight="1">
      <c r="A17" s="56" t="s">
        <v>127</v>
      </c>
      <c r="B17" s="440">
        <v>811</v>
      </c>
      <c r="C17" s="441">
        <v>411</v>
      </c>
      <c r="D17" s="441">
        <v>400</v>
      </c>
      <c r="E17" s="441">
        <v>280</v>
      </c>
      <c r="F17" s="441">
        <v>157</v>
      </c>
      <c r="G17" s="441">
        <v>123</v>
      </c>
      <c r="H17" s="441">
        <v>265</v>
      </c>
      <c r="I17" s="441">
        <v>125</v>
      </c>
      <c r="J17" s="441">
        <v>140</v>
      </c>
      <c r="K17" s="441">
        <v>266</v>
      </c>
      <c r="L17" s="441">
        <v>129</v>
      </c>
      <c r="M17" s="442">
        <v>137</v>
      </c>
    </row>
    <row r="18" spans="1:13" s="11" customFormat="1" ht="21" customHeight="1">
      <c r="A18" s="56" t="s">
        <v>128</v>
      </c>
      <c r="B18" s="440">
        <v>839</v>
      </c>
      <c r="C18" s="441">
        <v>426</v>
      </c>
      <c r="D18" s="441">
        <v>413</v>
      </c>
      <c r="E18" s="441">
        <v>293</v>
      </c>
      <c r="F18" s="441">
        <v>143</v>
      </c>
      <c r="G18" s="441">
        <v>150</v>
      </c>
      <c r="H18" s="441">
        <v>280</v>
      </c>
      <c r="I18" s="441">
        <v>156</v>
      </c>
      <c r="J18" s="441">
        <v>124</v>
      </c>
      <c r="K18" s="441">
        <v>266</v>
      </c>
      <c r="L18" s="441">
        <v>127</v>
      </c>
      <c r="M18" s="442">
        <v>139</v>
      </c>
    </row>
    <row r="19" spans="1:13" s="11" customFormat="1" ht="21" customHeight="1">
      <c r="A19" s="56" t="s">
        <v>132</v>
      </c>
      <c r="B19" s="440">
        <v>839</v>
      </c>
      <c r="C19" s="441">
        <v>438</v>
      </c>
      <c r="D19" s="441">
        <v>401</v>
      </c>
      <c r="E19" s="441">
        <v>268</v>
      </c>
      <c r="F19" s="441">
        <v>140</v>
      </c>
      <c r="G19" s="441">
        <v>128</v>
      </c>
      <c r="H19" s="441">
        <v>289</v>
      </c>
      <c r="I19" s="441">
        <v>140</v>
      </c>
      <c r="J19" s="441">
        <v>149</v>
      </c>
      <c r="K19" s="441">
        <v>282</v>
      </c>
      <c r="L19" s="441">
        <v>158</v>
      </c>
      <c r="M19" s="442">
        <v>124</v>
      </c>
    </row>
    <row r="20" spans="1:13" s="11" customFormat="1" ht="21" customHeight="1">
      <c r="A20" s="94" t="s">
        <v>397</v>
      </c>
      <c r="B20" s="443">
        <v>856</v>
      </c>
      <c r="C20" s="444">
        <v>423</v>
      </c>
      <c r="D20" s="444">
        <v>433</v>
      </c>
      <c r="E20" s="444">
        <v>293</v>
      </c>
      <c r="F20" s="444">
        <v>141</v>
      </c>
      <c r="G20" s="444">
        <v>152</v>
      </c>
      <c r="H20" s="444">
        <v>271</v>
      </c>
      <c r="I20" s="444">
        <v>140</v>
      </c>
      <c r="J20" s="444">
        <v>131</v>
      </c>
      <c r="K20" s="444">
        <v>292</v>
      </c>
      <c r="L20" s="444">
        <v>142</v>
      </c>
      <c r="M20" s="445">
        <v>150</v>
      </c>
    </row>
    <row r="21" spans="1:13" s="11" customFormat="1" ht="13.5">
      <c r="A21" s="10"/>
      <c r="B21" s="141"/>
      <c r="C21" s="141"/>
      <c r="D21" s="141"/>
      <c r="E21" s="141"/>
      <c r="F21" s="141"/>
      <c r="G21" s="141"/>
      <c r="H21" s="141"/>
      <c r="I21" s="141"/>
      <c r="J21" s="141"/>
      <c r="K21" s="138"/>
      <c r="L21" s="138"/>
      <c r="M21" s="399" t="s">
        <v>497</v>
      </c>
    </row>
    <row r="22" spans="1:13" ht="13.5">
      <c r="A22" s="2"/>
      <c r="B22" s="2"/>
      <c r="C22" s="2"/>
      <c r="D22" s="2"/>
      <c r="E22" s="2"/>
      <c r="F22" s="2"/>
      <c r="G22" s="2"/>
      <c r="H22" s="2"/>
      <c r="I22" s="2"/>
      <c r="J22" s="2"/>
      <c r="K22" s="2"/>
      <c r="L22" s="2"/>
      <c r="M22" s="2"/>
    </row>
    <row r="23" spans="1:13" ht="13.5">
      <c r="A23" s="2"/>
      <c r="B23" s="2"/>
      <c r="C23" s="2"/>
      <c r="D23" s="2"/>
      <c r="E23" s="2"/>
      <c r="F23" s="2"/>
      <c r="G23" s="2"/>
      <c r="H23" s="2"/>
      <c r="I23" s="2"/>
      <c r="J23" s="2"/>
      <c r="K23" s="2"/>
      <c r="L23" s="2"/>
      <c r="M23" s="2"/>
    </row>
    <row r="24" spans="1:13" ht="13.5">
      <c r="A24" s="2"/>
      <c r="B24" s="2"/>
      <c r="C24" s="2"/>
      <c r="D24" s="2"/>
      <c r="E24" s="2"/>
      <c r="F24" s="2"/>
      <c r="G24" s="2"/>
      <c r="H24" s="2"/>
      <c r="I24" s="2"/>
      <c r="J24" s="2"/>
      <c r="K24" s="2"/>
      <c r="L24" s="2"/>
      <c r="M24" s="2"/>
    </row>
    <row r="25" spans="1:13" ht="13.5">
      <c r="A25" s="2"/>
      <c r="B25" s="2"/>
      <c r="C25" s="2"/>
      <c r="D25" s="2"/>
      <c r="E25" s="2"/>
      <c r="F25" s="2"/>
      <c r="G25" s="2"/>
      <c r="H25" s="2"/>
      <c r="I25" s="2"/>
      <c r="J25" s="2"/>
      <c r="K25" s="2"/>
      <c r="L25" s="2"/>
      <c r="M25" s="2"/>
    </row>
  </sheetData>
  <mergeCells count="13">
    <mergeCell ref="A1:M1"/>
    <mergeCell ref="H3:J3"/>
    <mergeCell ref="K3:M3"/>
    <mergeCell ref="K2:M2"/>
    <mergeCell ref="K14:M14"/>
    <mergeCell ref="A3:A4"/>
    <mergeCell ref="B3:D3"/>
    <mergeCell ref="A14:A15"/>
    <mergeCell ref="B14:D14"/>
    <mergeCell ref="E14:G14"/>
    <mergeCell ref="H14:J14"/>
    <mergeCell ref="K13:M13"/>
    <mergeCell ref="E3:G3"/>
  </mergeCells>
  <printOptions/>
  <pageMargins left="0.61" right="0.6" top="1" bottom="1" header="0.512" footer="0.512"/>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codeName="Sheet46"/>
  <dimension ref="A1:M21"/>
  <sheetViews>
    <sheetView showGridLines="0" view="pageBreakPreview" zoomScaleSheetLayoutView="100" workbookViewId="0" topLeftCell="A1">
      <selection activeCell="A1" sqref="A1:M1"/>
    </sheetView>
  </sheetViews>
  <sheetFormatPr defaultColWidth="9.00390625" defaultRowHeight="13.5"/>
  <cols>
    <col min="1" max="1" width="12.125" style="1" customWidth="1"/>
    <col min="2" max="13" width="6.50390625" style="1" customWidth="1"/>
    <col min="14" max="16384" width="9.00390625" style="1" customWidth="1"/>
  </cols>
  <sheetData>
    <row r="1" spans="1:13" ht="21">
      <c r="A1" s="532" t="s">
        <v>529</v>
      </c>
      <c r="B1" s="533"/>
      <c r="C1" s="533"/>
      <c r="D1" s="533"/>
      <c r="E1" s="533"/>
      <c r="F1" s="533"/>
      <c r="G1" s="533"/>
      <c r="H1" s="533"/>
      <c r="I1" s="533"/>
      <c r="J1" s="533"/>
      <c r="K1" s="533"/>
      <c r="L1" s="533"/>
      <c r="M1" s="533"/>
    </row>
    <row r="2" spans="1:13" ht="13.5">
      <c r="A2" s="52" t="s">
        <v>530</v>
      </c>
      <c r="B2" s="2"/>
      <c r="C2" s="2"/>
      <c r="D2" s="2"/>
      <c r="E2" s="2"/>
      <c r="F2" s="2"/>
      <c r="G2" s="2"/>
      <c r="H2" s="2"/>
      <c r="I2" s="2"/>
      <c r="J2" s="2"/>
      <c r="K2" s="534" t="s">
        <v>527</v>
      </c>
      <c r="L2" s="534"/>
      <c r="M2" s="534"/>
    </row>
    <row r="3" spans="1:13" ht="21" customHeight="1">
      <c r="A3" s="528" t="s">
        <v>63</v>
      </c>
      <c r="B3" s="526" t="s">
        <v>5</v>
      </c>
      <c r="C3" s="526"/>
      <c r="D3" s="526"/>
      <c r="E3" s="526" t="s">
        <v>402</v>
      </c>
      <c r="F3" s="526"/>
      <c r="G3" s="526"/>
      <c r="H3" s="526" t="s">
        <v>403</v>
      </c>
      <c r="I3" s="526"/>
      <c r="J3" s="526"/>
      <c r="K3" s="526" t="s">
        <v>404</v>
      </c>
      <c r="L3" s="526"/>
      <c r="M3" s="527"/>
    </row>
    <row r="4" spans="1:13" ht="21" customHeight="1">
      <c r="A4" s="529"/>
      <c r="B4" s="13" t="s">
        <v>5</v>
      </c>
      <c r="C4" s="13" t="s">
        <v>66</v>
      </c>
      <c r="D4" s="13" t="s">
        <v>67</v>
      </c>
      <c r="E4" s="13" t="s">
        <v>5</v>
      </c>
      <c r="F4" s="13" t="s">
        <v>66</v>
      </c>
      <c r="G4" s="13" t="s">
        <v>67</v>
      </c>
      <c r="H4" s="13" t="s">
        <v>5</v>
      </c>
      <c r="I4" s="13" t="s">
        <v>66</v>
      </c>
      <c r="J4" s="13" t="s">
        <v>67</v>
      </c>
      <c r="K4" s="13" t="s">
        <v>5</v>
      </c>
      <c r="L4" s="13" t="s">
        <v>66</v>
      </c>
      <c r="M4" s="47" t="s">
        <v>67</v>
      </c>
    </row>
    <row r="5" spans="1:13" ht="21" customHeight="1">
      <c r="A5" s="56" t="s">
        <v>126</v>
      </c>
      <c r="B5" s="446">
        <v>789</v>
      </c>
      <c r="C5" s="446">
        <v>376</v>
      </c>
      <c r="D5" s="446">
        <v>413</v>
      </c>
      <c r="E5" s="446">
        <v>255</v>
      </c>
      <c r="F5" s="432">
        <v>129</v>
      </c>
      <c r="G5" s="432">
        <v>126</v>
      </c>
      <c r="H5" s="446">
        <v>255</v>
      </c>
      <c r="I5" s="432">
        <v>121</v>
      </c>
      <c r="J5" s="432">
        <v>134</v>
      </c>
      <c r="K5" s="446">
        <v>279</v>
      </c>
      <c r="L5" s="432">
        <v>126</v>
      </c>
      <c r="M5" s="433">
        <v>153</v>
      </c>
    </row>
    <row r="6" spans="1:13" ht="21" customHeight="1">
      <c r="A6" s="56" t="s">
        <v>127</v>
      </c>
      <c r="B6" s="446">
        <v>768</v>
      </c>
      <c r="C6" s="446">
        <v>382</v>
      </c>
      <c r="D6" s="446">
        <v>386</v>
      </c>
      <c r="E6" s="446">
        <v>267</v>
      </c>
      <c r="F6" s="432">
        <v>137</v>
      </c>
      <c r="G6" s="432">
        <v>130</v>
      </c>
      <c r="H6" s="446">
        <v>252</v>
      </c>
      <c r="I6" s="432">
        <v>126</v>
      </c>
      <c r="J6" s="432">
        <v>126</v>
      </c>
      <c r="K6" s="446">
        <v>249</v>
      </c>
      <c r="L6" s="432">
        <v>119</v>
      </c>
      <c r="M6" s="433">
        <v>130</v>
      </c>
    </row>
    <row r="7" spans="1:13" ht="21" customHeight="1">
      <c r="A7" s="56" t="s">
        <v>128</v>
      </c>
      <c r="B7" s="446">
        <v>785</v>
      </c>
      <c r="C7" s="446">
        <v>407</v>
      </c>
      <c r="D7" s="446">
        <v>378</v>
      </c>
      <c r="E7" s="446">
        <v>265</v>
      </c>
      <c r="F7" s="432">
        <v>144</v>
      </c>
      <c r="G7" s="432">
        <v>121</v>
      </c>
      <c r="H7" s="446">
        <v>271</v>
      </c>
      <c r="I7" s="432">
        <v>139</v>
      </c>
      <c r="J7" s="432">
        <v>132</v>
      </c>
      <c r="K7" s="446">
        <v>249</v>
      </c>
      <c r="L7" s="432">
        <v>124</v>
      </c>
      <c r="M7" s="433">
        <v>125</v>
      </c>
    </row>
    <row r="8" spans="1:13" ht="21" customHeight="1">
      <c r="A8" s="56" t="s">
        <v>132</v>
      </c>
      <c r="B8" s="446">
        <v>774</v>
      </c>
      <c r="C8" s="446">
        <v>397</v>
      </c>
      <c r="D8" s="446">
        <v>377</v>
      </c>
      <c r="E8" s="446">
        <v>244</v>
      </c>
      <c r="F8" s="432">
        <v>120</v>
      </c>
      <c r="G8" s="432">
        <v>124</v>
      </c>
      <c r="H8" s="446">
        <v>261</v>
      </c>
      <c r="I8" s="432">
        <v>140</v>
      </c>
      <c r="J8" s="432">
        <v>121</v>
      </c>
      <c r="K8" s="446">
        <v>269</v>
      </c>
      <c r="L8" s="432">
        <v>137</v>
      </c>
      <c r="M8" s="433">
        <v>132</v>
      </c>
    </row>
    <row r="9" spans="1:13" ht="21" customHeight="1">
      <c r="A9" s="94" t="s">
        <v>397</v>
      </c>
      <c r="B9" s="447">
        <v>794</v>
      </c>
      <c r="C9" s="447">
        <v>418</v>
      </c>
      <c r="D9" s="447">
        <v>376</v>
      </c>
      <c r="E9" s="447">
        <v>284</v>
      </c>
      <c r="F9" s="434">
        <v>156</v>
      </c>
      <c r="G9" s="434">
        <v>128</v>
      </c>
      <c r="H9" s="447">
        <v>240</v>
      </c>
      <c r="I9" s="434">
        <v>118</v>
      </c>
      <c r="J9" s="434">
        <v>122</v>
      </c>
      <c r="K9" s="447">
        <v>270</v>
      </c>
      <c r="L9" s="434">
        <v>144</v>
      </c>
      <c r="M9" s="435">
        <v>126</v>
      </c>
    </row>
    <row r="10" spans="1:13" s="11" customFormat="1" ht="13.5">
      <c r="A10" s="10"/>
      <c r="B10" s="10"/>
      <c r="C10" s="10"/>
      <c r="D10" s="10"/>
      <c r="E10" s="10"/>
      <c r="F10" s="10"/>
      <c r="G10" s="10"/>
      <c r="H10" s="10"/>
      <c r="I10" s="10"/>
      <c r="J10" s="10"/>
      <c r="K10" s="138"/>
      <c r="L10" s="138"/>
      <c r="M10" s="399" t="s">
        <v>497</v>
      </c>
    </row>
    <row r="11" spans="1:13" ht="13.5">
      <c r="A11" s="2"/>
      <c r="B11" s="2"/>
      <c r="C11" s="2"/>
      <c r="D11" s="2"/>
      <c r="E11" s="2"/>
      <c r="F11" s="2"/>
      <c r="G11" s="2"/>
      <c r="H11" s="2"/>
      <c r="I11" s="2"/>
      <c r="J11" s="2"/>
      <c r="K11" s="2"/>
      <c r="L11" s="2"/>
      <c r="M11" s="2"/>
    </row>
    <row r="12" spans="1:13" ht="13.5">
      <c r="A12" s="2"/>
      <c r="B12" s="2"/>
      <c r="C12" s="2"/>
      <c r="D12" s="2"/>
      <c r="E12" s="2"/>
      <c r="F12" s="2"/>
      <c r="G12" s="2"/>
      <c r="H12" s="2"/>
      <c r="I12" s="2"/>
      <c r="J12" s="2"/>
      <c r="K12" s="2"/>
      <c r="L12" s="2"/>
      <c r="M12" s="2"/>
    </row>
    <row r="13" spans="1:13" ht="13.5">
      <c r="A13" s="52" t="s">
        <v>531</v>
      </c>
      <c r="B13" s="2"/>
      <c r="C13" s="2"/>
      <c r="D13" s="2"/>
      <c r="E13" s="2"/>
      <c r="F13" s="2"/>
      <c r="G13" s="2"/>
      <c r="H13" s="2"/>
      <c r="I13" s="2"/>
      <c r="J13" s="2"/>
      <c r="K13" s="534" t="s">
        <v>527</v>
      </c>
      <c r="L13" s="534"/>
      <c r="M13" s="534"/>
    </row>
    <row r="14" spans="1:13" ht="21" customHeight="1">
      <c r="A14" s="528" t="s">
        <v>63</v>
      </c>
      <c r="B14" s="526" t="s">
        <v>5</v>
      </c>
      <c r="C14" s="526"/>
      <c r="D14" s="526"/>
      <c r="E14" s="526" t="s">
        <v>402</v>
      </c>
      <c r="F14" s="526"/>
      <c r="G14" s="526"/>
      <c r="H14" s="526" t="s">
        <v>403</v>
      </c>
      <c r="I14" s="526"/>
      <c r="J14" s="526"/>
      <c r="K14" s="526" t="s">
        <v>404</v>
      </c>
      <c r="L14" s="526"/>
      <c r="M14" s="527"/>
    </row>
    <row r="15" spans="1:13" ht="21" customHeight="1">
      <c r="A15" s="529"/>
      <c r="B15" s="13" t="s">
        <v>5</v>
      </c>
      <c r="C15" s="13" t="s">
        <v>66</v>
      </c>
      <c r="D15" s="13" t="s">
        <v>67</v>
      </c>
      <c r="E15" s="13" t="s">
        <v>5</v>
      </c>
      <c r="F15" s="13" t="s">
        <v>66</v>
      </c>
      <c r="G15" s="13" t="s">
        <v>67</v>
      </c>
      <c r="H15" s="13" t="s">
        <v>5</v>
      </c>
      <c r="I15" s="13" t="s">
        <v>66</v>
      </c>
      <c r="J15" s="13" t="s">
        <v>67</v>
      </c>
      <c r="K15" s="13" t="s">
        <v>5</v>
      </c>
      <c r="L15" s="13" t="s">
        <v>66</v>
      </c>
      <c r="M15" s="47" t="s">
        <v>67</v>
      </c>
    </row>
    <row r="16" spans="1:13" ht="21" customHeight="1">
      <c r="A16" s="56" t="s">
        <v>126</v>
      </c>
      <c r="B16" s="446">
        <v>627</v>
      </c>
      <c r="C16" s="446">
        <v>320</v>
      </c>
      <c r="D16" s="446">
        <v>307</v>
      </c>
      <c r="E16" s="446">
        <v>205</v>
      </c>
      <c r="F16" s="432">
        <v>105</v>
      </c>
      <c r="G16" s="432">
        <v>100</v>
      </c>
      <c r="H16" s="446">
        <v>208</v>
      </c>
      <c r="I16" s="432">
        <v>94</v>
      </c>
      <c r="J16" s="432">
        <v>114</v>
      </c>
      <c r="K16" s="446">
        <v>214</v>
      </c>
      <c r="L16" s="432">
        <v>121</v>
      </c>
      <c r="M16" s="433">
        <v>93</v>
      </c>
    </row>
    <row r="17" spans="1:13" ht="21" customHeight="1">
      <c r="A17" s="56" t="s">
        <v>127</v>
      </c>
      <c r="B17" s="446">
        <v>615</v>
      </c>
      <c r="C17" s="446">
        <v>311</v>
      </c>
      <c r="D17" s="446">
        <v>304</v>
      </c>
      <c r="E17" s="446">
        <v>199</v>
      </c>
      <c r="F17" s="432">
        <v>112</v>
      </c>
      <c r="G17" s="432">
        <v>87</v>
      </c>
      <c r="H17" s="446">
        <v>206</v>
      </c>
      <c r="I17" s="432">
        <v>105</v>
      </c>
      <c r="J17" s="432">
        <v>101</v>
      </c>
      <c r="K17" s="446">
        <v>210</v>
      </c>
      <c r="L17" s="432">
        <v>94</v>
      </c>
      <c r="M17" s="433">
        <v>116</v>
      </c>
    </row>
    <row r="18" spans="1:13" ht="21" customHeight="1">
      <c r="A18" s="56" t="s">
        <v>128</v>
      </c>
      <c r="B18" s="446">
        <v>611</v>
      </c>
      <c r="C18" s="446">
        <v>327</v>
      </c>
      <c r="D18" s="446">
        <v>284</v>
      </c>
      <c r="E18" s="446">
        <v>213</v>
      </c>
      <c r="F18" s="432">
        <v>111</v>
      </c>
      <c r="G18" s="432">
        <v>102</v>
      </c>
      <c r="H18" s="446">
        <v>191</v>
      </c>
      <c r="I18" s="432">
        <v>110</v>
      </c>
      <c r="J18" s="432">
        <v>81</v>
      </c>
      <c r="K18" s="446">
        <v>207</v>
      </c>
      <c r="L18" s="432">
        <v>106</v>
      </c>
      <c r="M18" s="433">
        <v>101</v>
      </c>
    </row>
    <row r="19" spans="1:13" ht="21" customHeight="1">
      <c r="A19" s="56" t="s">
        <v>132</v>
      </c>
      <c r="B19" s="446">
        <v>618</v>
      </c>
      <c r="C19" s="446">
        <v>328</v>
      </c>
      <c r="D19" s="446">
        <v>290</v>
      </c>
      <c r="E19" s="446">
        <v>211</v>
      </c>
      <c r="F19" s="432">
        <v>105</v>
      </c>
      <c r="G19" s="432">
        <v>106</v>
      </c>
      <c r="H19" s="446">
        <v>212</v>
      </c>
      <c r="I19" s="432">
        <v>111</v>
      </c>
      <c r="J19" s="432">
        <v>101</v>
      </c>
      <c r="K19" s="446">
        <v>195</v>
      </c>
      <c r="L19" s="432">
        <v>112</v>
      </c>
      <c r="M19" s="433">
        <v>83</v>
      </c>
    </row>
    <row r="20" spans="1:13" ht="21" customHeight="1">
      <c r="A20" s="94" t="s">
        <v>397</v>
      </c>
      <c r="B20" s="447">
        <v>644</v>
      </c>
      <c r="C20" s="447">
        <v>312</v>
      </c>
      <c r="D20" s="447">
        <v>332</v>
      </c>
      <c r="E20" s="447">
        <v>211</v>
      </c>
      <c r="F20" s="434">
        <v>92</v>
      </c>
      <c r="G20" s="434">
        <v>119</v>
      </c>
      <c r="H20" s="447">
        <v>212</v>
      </c>
      <c r="I20" s="434">
        <v>104</v>
      </c>
      <c r="J20" s="434">
        <v>108</v>
      </c>
      <c r="K20" s="447">
        <v>221</v>
      </c>
      <c r="L20" s="434">
        <v>116</v>
      </c>
      <c r="M20" s="435">
        <v>105</v>
      </c>
    </row>
    <row r="21" spans="1:13" s="11" customFormat="1" ht="13.5">
      <c r="A21" s="10"/>
      <c r="B21" s="10"/>
      <c r="C21" s="10"/>
      <c r="D21" s="10"/>
      <c r="E21" s="10"/>
      <c r="F21" s="10"/>
      <c r="G21" s="10"/>
      <c r="H21" s="10"/>
      <c r="I21" s="10"/>
      <c r="J21" s="10"/>
      <c r="K21" s="138"/>
      <c r="L21" s="138"/>
      <c r="M21" s="399" t="s">
        <v>497</v>
      </c>
    </row>
  </sheetData>
  <mergeCells count="13">
    <mergeCell ref="A1:M1"/>
    <mergeCell ref="K3:M3"/>
    <mergeCell ref="K2:M2"/>
    <mergeCell ref="K14:M14"/>
    <mergeCell ref="A3:A4"/>
    <mergeCell ref="B3:D3"/>
    <mergeCell ref="A14:A15"/>
    <mergeCell ref="B14:D14"/>
    <mergeCell ref="E14:G14"/>
    <mergeCell ref="H14:J14"/>
    <mergeCell ref="K13:M13"/>
    <mergeCell ref="E3:G3"/>
    <mergeCell ref="H3:J3"/>
  </mergeCells>
  <printOptions/>
  <pageMargins left="0.41" right="0.42" top="1" bottom="1" header="0.512" footer="0.51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codeName="Sheet45"/>
  <dimension ref="A1:I11"/>
  <sheetViews>
    <sheetView showGridLines="0" view="pageBreakPreview" zoomScaleSheetLayoutView="100" workbookViewId="0" topLeftCell="A1">
      <selection activeCell="A1" sqref="A1:I1"/>
    </sheetView>
  </sheetViews>
  <sheetFormatPr defaultColWidth="9.00390625" defaultRowHeight="13.5"/>
  <cols>
    <col min="1" max="1" width="15.625" style="1" customWidth="1"/>
    <col min="2" max="8" width="9.375" style="1" customWidth="1"/>
    <col min="9" max="16384" width="9.00390625" style="1" customWidth="1"/>
  </cols>
  <sheetData>
    <row r="1" spans="1:9" ht="21">
      <c r="A1" s="532" t="s">
        <v>532</v>
      </c>
      <c r="B1" s="532"/>
      <c r="C1" s="532"/>
      <c r="D1" s="532"/>
      <c r="E1" s="532"/>
      <c r="F1" s="532"/>
      <c r="G1" s="532"/>
      <c r="H1" s="532"/>
      <c r="I1" s="532"/>
    </row>
    <row r="2" spans="1:8" ht="13.5">
      <c r="A2" s="2"/>
      <c r="B2" s="2"/>
      <c r="C2" s="2"/>
      <c r="D2" s="2"/>
      <c r="E2" s="2"/>
      <c r="F2" s="2"/>
      <c r="G2" s="2"/>
      <c r="H2" s="2"/>
    </row>
    <row r="3" spans="1:9" ht="21" customHeight="1">
      <c r="A3" s="543" t="s">
        <v>63</v>
      </c>
      <c r="B3" s="464" t="s">
        <v>504</v>
      </c>
      <c r="C3" s="352" t="s">
        <v>533</v>
      </c>
      <c r="D3" s="352" t="s">
        <v>534</v>
      </c>
      <c r="E3" s="448" t="s">
        <v>535</v>
      </c>
      <c r="F3" s="464" t="s">
        <v>408</v>
      </c>
      <c r="G3" s="464" t="s">
        <v>421</v>
      </c>
      <c r="H3" s="329" t="s">
        <v>411</v>
      </c>
      <c r="I3" s="327" t="s">
        <v>412</v>
      </c>
    </row>
    <row r="4" spans="1:9" ht="21" customHeight="1">
      <c r="A4" s="544"/>
      <c r="B4" s="465"/>
      <c r="C4" s="105" t="s">
        <v>5</v>
      </c>
      <c r="D4" s="105" t="s">
        <v>536</v>
      </c>
      <c r="E4" s="449" t="s">
        <v>537</v>
      </c>
      <c r="F4" s="465"/>
      <c r="G4" s="465"/>
      <c r="H4" s="186" t="s">
        <v>538</v>
      </c>
      <c r="I4" s="328" t="s">
        <v>538</v>
      </c>
    </row>
    <row r="5" spans="1:9" ht="21" customHeight="1">
      <c r="A5" s="56" t="s">
        <v>539</v>
      </c>
      <c r="B5" s="357">
        <v>4</v>
      </c>
      <c r="C5" s="168">
        <v>995</v>
      </c>
      <c r="D5" s="168">
        <v>944</v>
      </c>
      <c r="E5" s="357">
        <v>4</v>
      </c>
      <c r="F5" s="357">
        <v>3</v>
      </c>
      <c r="G5" s="357">
        <v>44</v>
      </c>
      <c r="H5" s="58">
        <v>94.87437185929647</v>
      </c>
      <c r="I5" s="59">
        <v>0.3015075376884422</v>
      </c>
    </row>
    <row r="6" spans="1:9" ht="21" customHeight="1">
      <c r="A6" s="56" t="s">
        <v>540</v>
      </c>
      <c r="B6" s="357">
        <v>4</v>
      </c>
      <c r="C6" s="168">
        <v>1007</v>
      </c>
      <c r="D6" s="168">
        <v>960</v>
      </c>
      <c r="E6" s="357">
        <v>9</v>
      </c>
      <c r="F6" s="357">
        <v>7</v>
      </c>
      <c r="G6" s="357">
        <v>31</v>
      </c>
      <c r="H6" s="58">
        <v>95.33267130089375</v>
      </c>
      <c r="I6" s="59">
        <v>0.6951340615690168</v>
      </c>
    </row>
    <row r="7" spans="1:9" ht="21" customHeight="1">
      <c r="A7" s="56" t="s">
        <v>541</v>
      </c>
      <c r="B7" s="357">
        <v>4</v>
      </c>
      <c r="C7" s="168">
        <v>932</v>
      </c>
      <c r="D7" s="168">
        <v>850</v>
      </c>
      <c r="E7" s="357">
        <v>12</v>
      </c>
      <c r="F7" s="357">
        <v>20</v>
      </c>
      <c r="G7" s="357">
        <v>50</v>
      </c>
      <c r="H7" s="58">
        <v>91.20171673819742</v>
      </c>
      <c r="I7" s="59">
        <v>2.1459227467811157</v>
      </c>
    </row>
    <row r="8" spans="1:9" ht="21" customHeight="1">
      <c r="A8" s="56" t="s">
        <v>542</v>
      </c>
      <c r="B8" s="357">
        <v>4</v>
      </c>
      <c r="C8" s="168">
        <v>916</v>
      </c>
      <c r="D8" s="168">
        <v>842</v>
      </c>
      <c r="E8" s="357">
        <v>7</v>
      </c>
      <c r="F8" s="357">
        <v>8</v>
      </c>
      <c r="G8" s="357">
        <v>59</v>
      </c>
      <c r="H8" s="58">
        <v>91.92139737991266</v>
      </c>
      <c r="I8" s="59">
        <v>0.8733624454148471</v>
      </c>
    </row>
    <row r="9" spans="1:9" ht="21" customHeight="1">
      <c r="A9" s="94" t="s">
        <v>543</v>
      </c>
      <c r="B9" s="362">
        <v>4</v>
      </c>
      <c r="C9" s="174">
        <v>973</v>
      </c>
      <c r="D9" s="174">
        <v>912</v>
      </c>
      <c r="E9" s="362">
        <v>5</v>
      </c>
      <c r="F9" s="362">
        <v>11</v>
      </c>
      <c r="G9" s="362">
        <v>45</v>
      </c>
      <c r="H9" s="100">
        <v>93.73072970195273</v>
      </c>
      <c r="I9" s="96">
        <v>1.1305241521068858</v>
      </c>
    </row>
    <row r="10" spans="1:9" ht="13.5" customHeight="1">
      <c r="A10" s="450"/>
      <c r="B10" s="451"/>
      <c r="C10" s="404"/>
      <c r="D10" s="404"/>
      <c r="E10" s="451"/>
      <c r="F10" s="451"/>
      <c r="G10" s="451"/>
      <c r="H10" s="399"/>
      <c r="I10" s="399" t="s">
        <v>497</v>
      </c>
    </row>
    <row r="11" spans="1:8" s="11" customFormat="1" ht="13.5">
      <c r="A11" s="284"/>
      <c r="B11" s="10"/>
      <c r="C11" s="10"/>
      <c r="D11" s="10"/>
      <c r="E11" s="10"/>
      <c r="F11" s="10"/>
      <c r="G11" s="10"/>
      <c r="H11" s="350"/>
    </row>
  </sheetData>
  <mergeCells count="5">
    <mergeCell ref="A1:I1"/>
    <mergeCell ref="G3:G4"/>
    <mergeCell ref="A3:A4"/>
    <mergeCell ref="B3:B4"/>
    <mergeCell ref="F3:F4"/>
  </mergeCells>
  <printOptions/>
  <pageMargins left="0.75" right="0.75" top="0.99"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sheetPr codeName="Sheet57"/>
  <dimension ref="A1:M34"/>
  <sheetViews>
    <sheetView showGridLines="0" view="pageBreakPreview" zoomScaleSheetLayoutView="100" workbookViewId="0" topLeftCell="A1">
      <selection activeCell="A1" sqref="A1:M1"/>
    </sheetView>
  </sheetViews>
  <sheetFormatPr defaultColWidth="9.00390625" defaultRowHeight="13.5"/>
  <cols>
    <col min="1" max="1" width="11.125" style="1" customWidth="1"/>
    <col min="2" max="13" width="6.625" style="1" customWidth="1"/>
    <col min="14" max="16384" width="9.00390625" style="1" customWidth="1"/>
  </cols>
  <sheetData>
    <row r="1" spans="1:13" ht="21">
      <c r="A1" s="532" t="s">
        <v>416</v>
      </c>
      <c r="B1" s="545"/>
      <c r="C1" s="545"/>
      <c r="D1" s="545"/>
      <c r="E1" s="545"/>
      <c r="F1" s="545"/>
      <c r="G1" s="545"/>
      <c r="H1" s="545"/>
      <c r="I1" s="545"/>
      <c r="J1" s="545"/>
      <c r="K1" s="545"/>
      <c r="L1" s="545"/>
      <c r="M1" s="545"/>
    </row>
    <row r="2" spans="1:13" s="378" customFormat="1" ht="18.75" customHeight="1">
      <c r="A2" s="354" t="s">
        <v>417</v>
      </c>
      <c r="B2" s="355"/>
      <c r="C2" s="355"/>
      <c r="D2" s="355"/>
      <c r="E2" s="355"/>
      <c r="F2" s="355"/>
      <c r="G2" s="355"/>
      <c r="H2" s="355"/>
      <c r="I2" s="355"/>
      <c r="J2" s="355"/>
      <c r="K2" s="531" t="s">
        <v>418</v>
      </c>
      <c r="L2" s="531"/>
      <c r="M2" s="531"/>
    </row>
    <row r="3" spans="1:13" ht="21" customHeight="1">
      <c r="A3" s="528" t="s">
        <v>63</v>
      </c>
      <c r="B3" s="526" t="s">
        <v>5</v>
      </c>
      <c r="C3" s="526"/>
      <c r="D3" s="526"/>
      <c r="E3" s="526" t="s">
        <v>401</v>
      </c>
      <c r="F3" s="526"/>
      <c r="G3" s="526"/>
      <c r="H3" s="526"/>
      <c r="I3" s="526"/>
      <c r="J3" s="526"/>
      <c r="K3" s="526"/>
      <c r="L3" s="526"/>
      <c r="M3" s="527"/>
    </row>
    <row r="4" spans="1:13" ht="21" customHeight="1">
      <c r="A4" s="529"/>
      <c r="B4" s="530" t="s">
        <v>96</v>
      </c>
      <c r="C4" s="530" t="s">
        <v>66</v>
      </c>
      <c r="D4" s="530" t="s">
        <v>67</v>
      </c>
      <c r="E4" s="530" t="s">
        <v>402</v>
      </c>
      <c r="F4" s="530"/>
      <c r="G4" s="530"/>
      <c r="H4" s="530" t="s">
        <v>403</v>
      </c>
      <c r="I4" s="530"/>
      <c r="J4" s="530"/>
      <c r="K4" s="530" t="s">
        <v>404</v>
      </c>
      <c r="L4" s="530"/>
      <c r="M4" s="546"/>
    </row>
    <row r="5" spans="1:13" ht="21" customHeight="1">
      <c r="A5" s="529"/>
      <c r="B5" s="530"/>
      <c r="C5" s="530"/>
      <c r="D5" s="530"/>
      <c r="E5" s="13" t="s">
        <v>96</v>
      </c>
      <c r="F5" s="13" t="s">
        <v>66</v>
      </c>
      <c r="G5" s="13" t="s">
        <v>67</v>
      </c>
      <c r="H5" s="13" t="s">
        <v>96</v>
      </c>
      <c r="I5" s="13" t="s">
        <v>66</v>
      </c>
      <c r="J5" s="13" t="s">
        <v>67</v>
      </c>
      <c r="K5" s="13" t="s">
        <v>96</v>
      </c>
      <c r="L5" s="13" t="s">
        <v>66</v>
      </c>
      <c r="M5" s="47" t="s">
        <v>67</v>
      </c>
    </row>
    <row r="6" spans="1:13" ht="21" customHeight="1">
      <c r="A6" s="56" t="s">
        <v>126</v>
      </c>
      <c r="B6" s="357">
        <v>1324</v>
      </c>
      <c r="C6" s="357">
        <v>628</v>
      </c>
      <c r="D6" s="357">
        <v>696</v>
      </c>
      <c r="E6" s="357">
        <v>441</v>
      </c>
      <c r="F6" s="357">
        <v>209</v>
      </c>
      <c r="G6" s="357">
        <v>232</v>
      </c>
      <c r="H6" s="357">
        <v>442</v>
      </c>
      <c r="I6" s="357">
        <v>226</v>
      </c>
      <c r="J6" s="357">
        <v>216</v>
      </c>
      <c r="K6" s="357">
        <v>441</v>
      </c>
      <c r="L6" s="357">
        <v>193</v>
      </c>
      <c r="M6" s="366">
        <v>248</v>
      </c>
    </row>
    <row r="7" spans="1:13" ht="21" customHeight="1">
      <c r="A7" s="56" t="s">
        <v>127</v>
      </c>
      <c r="B7" s="357">
        <v>1327</v>
      </c>
      <c r="C7" s="357">
        <v>615</v>
      </c>
      <c r="D7" s="357">
        <v>712</v>
      </c>
      <c r="E7" s="357">
        <v>442</v>
      </c>
      <c r="F7" s="357">
        <v>180</v>
      </c>
      <c r="G7" s="357">
        <v>262</v>
      </c>
      <c r="H7" s="357">
        <v>443</v>
      </c>
      <c r="I7" s="357">
        <v>213</v>
      </c>
      <c r="J7" s="357">
        <v>230</v>
      </c>
      <c r="K7" s="357">
        <v>442</v>
      </c>
      <c r="L7" s="357">
        <v>222</v>
      </c>
      <c r="M7" s="366">
        <v>220</v>
      </c>
    </row>
    <row r="8" spans="1:13" ht="21" customHeight="1">
      <c r="A8" s="56" t="s">
        <v>128</v>
      </c>
      <c r="B8" s="357">
        <v>1325</v>
      </c>
      <c r="C8" s="357">
        <v>576</v>
      </c>
      <c r="D8" s="357">
        <v>749</v>
      </c>
      <c r="E8" s="357">
        <v>441</v>
      </c>
      <c r="F8" s="357">
        <v>184</v>
      </c>
      <c r="G8" s="357">
        <v>257</v>
      </c>
      <c r="H8" s="357">
        <v>447</v>
      </c>
      <c r="I8" s="357">
        <v>183</v>
      </c>
      <c r="J8" s="357">
        <v>264</v>
      </c>
      <c r="K8" s="357">
        <v>437</v>
      </c>
      <c r="L8" s="357">
        <v>209</v>
      </c>
      <c r="M8" s="366">
        <v>228</v>
      </c>
    </row>
    <row r="9" spans="1:13" ht="21" customHeight="1">
      <c r="A9" s="56" t="s">
        <v>132</v>
      </c>
      <c r="B9" s="357">
        <v>1283</v>
      </c>
      <c r="C9" s="357">
        <v>551</v>
      </c>
      <c r="D9" s="357">
        <v>732</v>
      </c>
      <c r="E9" s="357">
        <v>400</v>
      </c>
      <c r="F9" s="357">
        <v>189</v>
      </c>
      <c r="G9" s="357">
        <v>211</v>
      </c>
      <c r="H9" s="357">
        <v>439</v>
      </c>
      <c r="I9" s="357">
        <v>183</v>
      </c>
      <c r="J9" s="357">
        <v>256</v>
      </c>
      <c r="K9" s="357">
        <v>444</v>
      </c>
      <c r="L9" s="357">
        <v>179</v>
      </c>
      <c r="M9" s="366">
        <v>265</v>
      </c>
    </row>
    <row r="10" spans="1:13" ht="21" customHeight="1">
      <c r="A10" s="94" t="s">
        <v>397</v>
      </c>
      <c r="B10" s="362">
        <v>1240</v>
      </c>
      <c r="C10" s="362">
        <v>561</v>
      </c>
      <c r="D10" s="362">
        <v>679</v>
      </c>
      <c r="E10" s="362">
        <v>401</v>
      </c>
      <c r="F10" s="362">
        <v>187</v>
      </c>
      <c r="G10" s="362">
        <v>214</v>
      </c>
      <c r="H10" s="362">
        <v>401</v>
      </c>
      <c r="I10" s="362">
        <v>189</v>
      </c>
      <c r="J10" s="362">
        <v>212</v>
      </c>
      <c r="K10" s="362">
        <v>438</v>
      </c>
      <c r="L10" s="362">
        <v>185</v>
      </c>
      <c r="M10" s="367">
        <v>253</v>
      </c>
    </row>
    <row r="11" spans="1:13" ht="13.5">
      <c r="A11" s="10"/>
      <c r="B11" s="10"/>
      <c r="C11" s="10"/>
      <c r="D11" s="10"/>
      <c r="E11" s="10"/>
      <c r="F11" s="10"/>
      <c r="G11" s="10"/>
      <c r="H11" s="10"/>
      <c r="I11" s="10"/>
      <c r="J11" s="10"/>
      <c r="K11" s="514" t="s">
        <v>419</v>
      </c>
      <c r="L11" s="514"/>
      <c r="M11" s="514"/>
    </row>
    <row r="13" spans="1:13" ht="18.75" customHeight="1">
      <c r="A13" s="52" t="s">
        <v>425</v>
      </c>
      <c r="B13" s="2"/>
      <c r="C13" s="2"/>
      <c r="D13" s="2"/>
      <c r="E13" s="2"/>
      <c r="F13" s="2"/>
      <c r="G13" s="2"/>
      <c r="H13" s="2"/>
      <c r="I13" s="2"/>
      <c r="J13" s="2"/>
      <c r="K13" s="531" t="s">
        <v>418</v>
      </c>
      <c r="L13" s="531"/>
      <c r="M13" s="531"/>
    </row>
    <row r="14" spans="1:13" ht="21" customHeight="1">
      <c r="A14" s="528" t="s">
        <v>63</v>
      </c>
      <c r="B14" s="526" t="s">
        <v>5</v>
      </c>
      <c r="C14" s="526"/>
      <c r="D14" s="526"/>
      <c r="E14" s="526" t="s">
        <v>401</v>
      </c>
      <c r="F14" s="526"/>
      <c r="G14" s="526"/>
      <c r="H14" s="526"/>
      <c r="I14" s="526"/>
      <c r="J14" s="526"/>
      <c r="K14" s="526"/>
      <c r="L14" s="526"/>
      <c r="M14" s="527"/>
    </row>
    <row r="15" spans="1:13" ht="21" customHeight="1">
      <c r="A15" s="529"/>
      <c r="B15" s="530" t="s">
        <v>96</v>
      </c>
      <c r="C15" s="530" t="s">
        <v>66</v>
      </c>
      <c r="D15" s="530" t="s">
        <v>67</v>
      </c>
      <c r="E15" s="530" t="s">
        <v>402</v>
      </c>
      <c r="F15" s="530"/>
      <c r="G15" s="530"/>
      <c r="H15" s="530" t="s">
        <v>403</v>
      </c>
      <c r="I15" s="530"/>
      <c r="J15" s="530"/>
      <c r="K15" s="530" t="s">
        <v>404</v>
      </c>
      <c r="L15" s="530"/>
      <c r="M15" s="546"/>
    </row>
    <row r="16" spans="1:13" ht="21" customHeight="1">
      <c r="A16" s="529"/>
      <c r="B16" s="530"/>
      <c r="C16" s="530"/>
      <c r="D16" s="530"/>
      <c r="E16" s="13" t="s">
        <v>96</v>
      </c>
      <c r="F16" s="13" t="s">
        <v>66</v>
      </c>
      <c r="G16" s="13" t="s">
        <v>67</v>
      </c>
      <c r="H16" s="13" t="s">
        <v>96</v>
      </c>
      <c r="I16" s="13" t="s">
        <v>66</v>
      </c>
      <c r="J16" s="13" t="s">
        <v>67</v>
      </c>
      <c r="K16" s="13" t="s">
        <v>96</v>
      </c>
      <c r="L16" s="13" t="s">
        <v>66</v>
      </c>
      <c r="M16" s="47" t="s">
        <v>67</v>
      </c>
    </row>
    <row r="17" spans="1:13" ht="21" customHeight="1">
      <c r="A17" s="56" t="s">
        <v>164</v>
      </c>
      <c r="B17" s="357">
        <v>885</v>
      </c>
      <c r="C17" s="357">
        <v>327</v>
      </c>
      <c r="D17" s="357">
        <v>558</v>
      </c>
      <c r="E17" s="357">
        <v>299</v>
      </c>
      <c r="F17" s="357">
        <v>109</v>
      </c>
      <c r="G17" s="357">
        <v>190</v>
      </c>
      <c r="H17" s="357">
        <v>299</v>
      </c>
      <c r="I17" s="357">
        <v>118</v>
      </c>
      <c r="J17" s="357">
        <v>181</v>
      </c>
      <c r="K17" s="357">
        <v>287</v>
      </c>
      <c r="L17" s="357">
        <v>100</v>
      </c>
      <c r="M17" s="366">
        <v>187</v>
      </c>
    </row>
    <row r="18" spans="1:13" ht="21" customHeight="1">
      <c r="A18" s="56" t="s">
        <v>385</v>
      </c>
      <c r="B18" s="357">
        <v>831</v>
      </c>
      <c r="C18" s="357">
        <v>316</v>
      </c>
      <c r="D18" s="357">
        <v>515</v>
      </c>
      <c r="E18" s="357">
        <v>286</v>
      </c>
      <c r="F18" s="357">
        <v>109</v>
      </c>
      <c r="G18" s="357">
        <v>177</v>
      </c>
      <c r="H18" s="357">
        <v>262</v>
      </c>
      <c r="I18" s="357">
        <v>95</v>
      </c>
      <c r="J18" s="357">
        <v>167</v>
      </c>
      <c r="K18" s="357">
        <v>283</v>
      </c>
      <c r="L18" s="357">
        <v>112</v>
      </c>
      <c r="M18" s="366">
        <v>171</v>
      </c>
    </row>
    <row r="19" spans="1:13" ht="21" customHeight="1">
      <c r="A19" s="56" t="s">
        <v>386</v>
      </c>
      <c r="B19" s="357">
        <v>792</v>
      </c>
      <c r="C19" s="357">
        <v>311</v>
      </c>
      <c r="D19" s="357">
        <v>481</v>
      </c>
      <c r="E19" s="357">
        <v>268</v>
      </c>
      <c r="F19" s="357">
        <v>116</v>
      </c>
      <c r="G19" s="357">
        <v>152</v>
      </c>
      <c r="H19" s="357">
        <v>275</v>
      </c>
      <c r="I19" s="357">
        <v>107</v>
      </c>
      <c r="J19" s="357">
        <v>168</v>
      </c>
      <c r="K19" s="357">
        <v>249</v>
      </c>
      <c r="L19" s="357">
        <v>88</v>
      </c>
      <c r="M19" s="366">
        <v>161</v>
      </c>
    </row>
    <row r="20" spans="1:13" ht="21" customHeight="1">
      <c r="A20" s="56" t="s">
        <v>387</v>
      </c>
      <c r="B20" s="357">
        <v>739</v>
      </c>
      <c r="C20" s="357">
        <v>313</v>
      </c>
      <c r="D20" s="357">
        <v>426</v>
      </c>
      <c r="E20" s="357">
        <v>222</v>
      </c>
      <c r="F20" s="357">
        <v>104</v>
      </c>
      <c r="G20" s="357">
        <v>118</v>
      </c>
      <c r="H20" s="357">
        <v>248</v>
      </c>
      <c r="I20" s="357">
        <v>107</v>
      </c>
      <c r="J20" s="357">
        <v>141</v>
      </c>
      <c r="K20" s="357">
        <v>269</v>
      </c>
      <c r="L20" s="357">
        <v>102</v>
      </c>
      <c r="M20" s="366">
        <v>167</v>
      </c>
    </row>
    <row r="21" spans="1:13" ht="21" customHeight="1">
      <c r="A21" s="94" t="s">
        <v>426</v>
      </c>
      <c r="B21" s="362">
        <v>694</v>
      </c>
      <c r="C21" s="362">
        <v>305</v>
      </c>
      <c r="D21" s="362">
        <v>389</v>
      </c>
      <c r="E21" s="362">
        <v>236</v>
      </c>
      <c r="F21" s="362">
        <v>99</v>
      </c>
      <c r="G21" s="362">
        <v>137</v>
      </c>
      <c r="H21" s="362">
        <v>223</v>
      </c>
      <c r="I21" s="362">
        <v>105</v>
      </c>
      <c r="J21" s="362">
        <v>118</v>
      </c>
      <c r="K21" s="362">
        <v>235</v>
      </c>
      <c r="L21" s="362">
        <v>101</v>
      </c>
      <c r="M21" s="367">
        <v>134</v>
      </c>
    </row>
    <row r="22" spans="1:13" ht="13.5">
      <c r="A22" s="10"/>
      <c r="B22" s="10"/>
      <c r="C22" s="10"/>
      <c r="D22" s="10"/>
      <c r="E22" s="10"/>
      <c r="F22" s="10"/>
      <c r="G22" s="10"/>
      <c r="H22" s="10"/>
      <c r="I22" s="10"/>
      <c r="J22" s="10"/>
      <c r="K22" s="514" t="s">
        <v>427</v>
      </c>
      <c r="L22" s="514"/>
      <c r="M22" s="514"/>
    </row>
    <row r="24" spans="1:13" ht="21">
      <c r="A24" s="532" t="s">
        <v>552</v>
      </c>
      <c r="B24" s="545"/>
      <c r="C24" s="545"/>
      <c r="D24" s="545"/>
      <c r="E24" s="545"/>
      <c r="F24" s="545"/>
      <c r="G24" s="545"/>
      <c r="H24" s="545"/>
      <c r="I24" s="545"/>
      <c r="J24" s="545"/>
      <c r="K24" s="545"/>
      <c r="L24" s="545"/>
      <c r="M24" s="545"/>
    </row>
    <row r="25" spans="1:13" ht="18.75" customHeight="1">
      <c r="A25" s="354" t="s">
        <v>399</v>
      </c>
      <c r="B25" s="355"/>
      <c r="C25" s="355"/>
      <c r="D25" s="355"/>
      <c r="E25" s="355"/>
      <c r="F25" s="355"/>
      <c r="G25" s="355"/>
      <c r="H25" s="355"/>
      <c r="I25" s="355"/>
      <c r="J25" s="355"/>
      <c r="K25" s="365"/>
      <c r="L25" s="531" t="s">
        <v>400</v>
      </c>
      <c r="M25" s="531"/>
    </row>
    <row r="26" spans="1:13" ht="21" customHeight="1">
      <c r="A26" s="528" t="s">
        <v>63</v>
      </c>
      <c r="B26" s="526" t="s">
        <v>5</v>
      </c>
      <c r="C26" s="526"/>
      <c r="D26" s="526"/>
      <c r="E26" s="526" t="s">
        <v>401</v>
      </c>
      <c r="F26" s="526"/>
      <c r="G26" s="526"/>
      <c r="H26" s="526"/>
      <c r="I26" s="526"/>
      <c r="J26" s="526"/>
      <c r="K26" s="526"/>
      <c r="L26" s="526"/>
      <c r="M26" s="527"/>
    </row>
    <row r="27" spans="1:13" ht="21" customHeight="1">
      <c r="A27" s="529"/>
      <c r="B27" s="530" t="s">
        <v>96</v>
      </c>
      <c r="C27" s="530" t="s">
        <v>66</v>
      </c>
      <c r="D27" s="530" t="s">
        <v>67</v>
      </c>
      <c r="E27" s="530" t="s">
        <v>402</v>
      </c>
      <c r="F27" s="530"/>
      <c r="G27" s="530"/>
      <c r="H27" s="530" t="s">
        <v>403</v>
      </c>
      <c r="I27" s="530"/>
      <c r="J27" s="530"/>
      <c r="K27" s="530" t="s">
        <v>404</v>
      </c>
      <c r="L27" s="530"/>
      <c r="M27" s="546"/>
    </row>
    <row r="28" spans="1:13" ht="21" customHeight="1">
      <c r="A28" s="529"/>
      <c r="B28" s="530"/>
      <c r="C28" s="530"/>
      <c r="D28" s="530"/>
      <c r="E28" s="13" t="s">
        <v>96</v>
      </c>
      <c r="F28" s="13" t="s">
        <v>66</v>
      </c>
      <c r="G28" s="13" t="s">
        <v>67</v>
      </c>
      <c r="H28" s="13" t="s">
        <v>96</v>
      </c>
      <c r="I28" s="13" t="s">
        <v>66</v>
      </c>
      <c r="J28" s="13" t="s">
        <v>67</v>
      </c>
      <c r="K28" s="13" t="s">
        <v>96</v>
      </c>
      <c r="L28" s="13" t="s">
        <v>66</v>
      </c>
      <c r="M28" s="47" t="s">
        <v>67</v>
      </c>
    </row>
    <row r="29" spans="1:13" ht="21" customHeight="1">
      <c r="A29" s="56" t="s">
        <v>126</v>
      </c>
      <c r="B29" s="357">
        <v>872</v>
      </c>
      <c r="C29" s="357">
        <v>521</v>
      </c>
      <c r="D29" s="357">
        <v>351</v>
      </c>
      <c r="E29" s="357">
        <v>265</v>
      </c>
      <c r="F29" s="357">
        <v>167</v>
      </c>
      <c r="G29" s="357">
        <v>98</v>
      </c>
      <c r="H29" s="357">
        <v>306</v>
      </c>
      <c r="I29" s="357">
        <v>173</v>
      </c>
      <c r="J29" s="357">
        <v>133</v>
      </c>
      <c r="K29" s="357">
        <v>301</v>
      </c>
      <c r="L29" s="357">
        <v>181</v>
      </c>
      <c r="M29" s="366">
        <v>120</v>
      </c>
    </row>
    <row r="30" spans="1:13" ht="21" customHeight="1">
      <c r="A30" s="56" t="s">
        <v>127</v>
      </c>
      <c r="B30" s="357">
        <v>791</v>
      </c>
      <c r="C30" s="357">
        <v>501</v>
      </c>
      <c r="D30" s="357">
        <v>290</v>
      </c>
      <c r="E30" s="357">
        <v>246</v>
      </c>
      <c r="F30" s="357">
        <v>173</v>
      </c>
      <c r="G30" s="357">
        <v>73</v>
      </c>
      <c r="H30" s="357">
        <v>249</v>
      </c>
      <c r="I30" s="357">
        <v>155</v>
      </c>
      <c r="J30" s="357">
        <v>94</v>
      </c>
      <c r="K30" s="357">
        <v>296</v>
      </c>
      <c r="L30" s="357">
        <v>173</v>
      </c>
      <c r="M30" s="366">
        <v>123</v>
      </c>
    </row>
    <row r="31" spans="1:13" ht="21" customHeight="1">
      <c r="A31" s="56" t="s">
        <v>128</v>
      </c>
      <c r="B31" s="357">
        <v>727</v>
      </c>
      <c r="C31" s="357">
        <v>463</v>
      </c>
      <c r="D31" s="357">
        <v>264</v>
      </c>
      <c r="E31" s="357">
        <v>252</v>
      </c>
      <c r="F31" s="357">
        <v>152</v>
      </c>
      <c r="G31" s="357">
        <v>100</v>
      </c>
      <c r="H31" s="357">
        <v>241</v>
      </c>
      <c r="I31" s="357">
        <v>166</v>
      </c>
      <c r="J31" s="357">
        <v>75</v>
      </c>
      <c r="K31" s="357">
        <v>234</v>
      </c>
      <c r="L31" s="357">
        <v>145</v>
      </c>
      <c r="M31" s="366">
        <v>89</v>
      </c>
    </row>
    <row r="32" spans="1:13" ht="21" customHeight="1">
      <c r="A32" s="56" t="s">
        <v>132</v>
      </c>
      <c r="B32" s="357">
        <v>668</v>
      </c>
      <c r="C32" s="357">
        <v>433</v>
      </c>
      <c r="D32" s="357">
        <v>235</v>
      </c>
      <c r="E32" s="357">
        <v>211</v>
      </c>
      <c r="F32" s="357">
        <v>137</v>
      </c>
      <c r="G32" s="357">
        <v>74</v>
      </c>
      <c r="H32" s="357">
        <v>238</v>
      </c>
      <c r="I32" s="357">
        <v>143</v>
      </c>
      <c r="J32" s="357">
        <v>95</v>
      </c>
      <c r="K32" s="357">
        <v>219</v>
      </c>
      <c r="L32" s="357">
        <v>153</v>
      </c>
      <c r="M32" s="366">
        <v>66</v>
      </c>
    </row>
    <row r="33" spans="1:13" ht="21" customHeight="1">
      <c r="A33" s="94" t="s">
        <v>397</v>
      </c>
      <c r="B33" s="362">
        <v>659</v>
      </c>
      <c r="C33" s="362">
        <v>427</v>
      </c>
      <c r="D33" s="362">
        <v>232</v>
      </c>
      <c r="E33" s="362">
        <v>240</v>
      </c>
      <c r="F33" s="362">
        <v>164</v>
      </c>
      <c r="G33" s="362">
        <v>76</v>
      </c>
      <c r="H33" s="362">
        <v>205</v>
      </c>
      <c r="I33" s="362">
        <v>130</v>
      </c>
      <c r="J33" s="362">
        <v>75</v>
      </c>
      <c r="K33" s="362">
        <v>214</v>
      </c>
      <c r="L33" s="362">
        <v>133</v>
      </c>
      <c r="M33" s="367">
        <v>81</v>
      </c>
    </row>
    <row r="34" spans="1:13" ht="13.5">
      <c r="A34" s="10"/>
      <c r="B34" s="10"/>
      <c r="C34" s="10"/>
      <c r="D34" s="10"/>
      <c r="E34" s="10"/>
      <c r="F34" s="10"/>
      <c r="G34" s="10"/>
      <c r="H34" s="10"/>
      <c r="I34" s="10"/>
      <c r="J34" s="10"/>
      <c r="K34" s="514" t="s">
        <v>405</v>
      </c>
      <c r="L34" s="514"/>
      <c r="M34" s="514"/>
    </row>
  </sheetData>
  <mergeCells count="35">
    <mergeCell ref="K34:M34"/>
    <mergeCell ref="A26:A28"/>
    <mergeCell ref="B26:D26"/>
    <mergeCell ref="E26:M26"/>
    <mergeCell ref="B27:B28"/>
    <mergeCell ref="C27:C28"/>
    <mergeCell ref="D27:D28"/>
    <mergeCell ref="E27:G27"/>
    <mergeCell ref="H27:J27"/>
    <mergeCell ref="K27:M27"/>
    <mergeCell ref="H15:J15"/>
    <mergeCell ref="K15:M15"/>
    <mergeCell ref="K22:M22"/>
    <mergeCell ref="L25:M25"/>
    <mergeCell ref="A24:M24"/>
    <mergeCell ref="B4:B5"/>
    <mergeCell ref="K4:M4"/>
    <mergeCell ref="K13:M13"/>
    <mergeCell ref="A14:A16"/>
    <mergeCell ref="B14:D14"/>
    <mergeCell ref="E14:M14"/>
    <mergeCell ref="B15:B16"/>
    <mergeCell ref="C15:C16"/>
    <mergeCell ref="D15:D16"/>
    <mergeCell ref="E15:G15"/>
    <mergeCell ref="K11:M11"/>
    <mergeCell ref="H4:J4"/>
    <mergeCell ref="A1:M1"/>
    <mergeCell ref="D4:D5"/>
    <mergeCell ref="E4:G4"/>
    <mergeCell ref="K2:M2"/>
    <mergeCell ref="A3:A5"/>
    <mergeCell ref="B3:D3"/>
    <mergeCell ref="E3:M3"/>
    <mergeCell ref="C4:C5"/>
  </mergeCells>
  <printOptions/>
  <pageMargins left="0.16" right="0.16"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Sheet58"/>
  <dimension ref="A1:J31"/>
  <sheetViews>
    <sheetView showGridLines="0" view="pageBreakPreview" zoomScaleSheetLayoutView="100" workbookViewId="0" topLeftCell="A1">
      <selection activeCell="A1" sqref="A1:I1"/>
    </sheetView>
  </sheetViews>
  <sheetFormatPr defaultColWidth="9.00390625" defaultRowHeight="13.5"/>
  <cols>
    <col min="1" max="1" width="14.375" style="1" customWidth="1"/>
    <col min="2" max="2" width="8.625" style="1" customWidth="1"/>
    <col min="3" max="9" width="9.625" style="1" customWidth="1"/>
    <col min="10" max="13" width="7.625" style="1" customWidth="1"/>
    <col min="14" max="16384" width="9.00390625" style="1" customWidth="1"/>
  </cols>
  <sheetData>
    <row r="1" spans="1:10" ht="21">
      <c r="A1" s="532" t="s">
        <v>420</v>
      </c>
      <c r="B1" s="496"/>
      <c r="C1" s="496"/>
      <c r="D1" s="496"/>
      <c r="E1" s="496"/>
      <c r="F1" s="496"/>
      <c r="G1" s="496"/>
      <c r="H1" s="496"/>
      <c r="I1" s="496"/>
      <c r="J1" s="353"/>
    </row>
    <row r="2" spans="1:9" ht="18.75" customHeight="1">
      <c r="A2" s="52" t="s">
        <v>417</v>
      </c>
      <c r="B2" s="2"/>
      <c r="C2" s="2"/>
      <c r="D2" s="2"/>
      <c r="E2" s="2"/>
      <c r="F2" s="2"/>
      <c r="G2" s="2"/>
      <c r="H2" s="531" t="s">
        <v>406</v>
      </c>
      <c r="I2" s="531"/>
    </row>
    <row r="3" spans="1:9" ht="21" customHeight="1">
      <c r="A3" s="528" t="s">
        <v>63</v>
      </c>
      <c r="B3" s="515" t="s">
        <v>391</v>
      </c>
      <c r="C3" s="515" t="s">
        <v>5</v>
      </c>
      <c r="D3" s="515" t="s">
        <v>407</v>
      </c>
      <c r="E3" s="515" t="s">
        <v>408</v>
      </c>
      <c r="F3" s="76" t="s">
        <v>409</v>
      </c>
      <c r="G3" s="547" t="s">
        <v>421</v>
      </c>
      <c r="H3" s="76" t="s">
        <v>411</v>
      </c>
      <c r="I3" s="252" t="s">
        <v>412</v>
      </c>
    </row>
    <row r="4" spans="1:9" ht="21" customHeight="1">
      <c r="A4" s="529"/>
      <c r="B4" s="516"/>
      <c r="C4" s="516"/>
      <c r="D4" s="516"/>
      <c r="E4" s="516"/>
      <c r="F4" s="4" t="s">
        <v>407</v>
      </c>
      <c r="G4" s="548"/>
      <c r="H4" s="17" t="s">
        <v>413</v>
      </c>
      <c r="I4" s="368" t="s">
        <v>413</v>
      </c>
    </row>
    <row r="5" spans="1:9" ht="21" customHeight="1">
      <c r="A5" s="56" t="s">
        <v>539</v>
      </c>
      <c r="B5" s="325" t="s">
        <v>396</v>
      </c>
      <c r="C5" s="357">
        <v>438</v>
      </c>
      <c r="D5" s="357">
        <v>277</v>
      </c>
      <c r="E5" s="357">
        <v>8</v>
      </c>
      <c r="F5" s="357" t="s">
        <v>163</v>
      </c>
      <c r="G5" s="357">
        <v>153</v>
      </c>
      <c r="H5" s="48">
        <v>63.242009132420094</v>
      </c>
      <c r="I5" s="379">
        <v>1.8</v>
      </c>
    </row>
    <row r="6" spans="1:9" ht="21" customHeight="1">
      <c r="A6" s="56" t="s">
        <v>540</v>
      </c>
      <c r="B6" s="325" t="s">
        <v>396</v>
      </c>
      <c r="C6" s="357">
        <v>431</v>
      </c>
      <c r="D6" s="357">
        <v>302</v>
      </c>
      <c r="E6" s="357">
        <v>3</v>
      </c>
      <c r="F6" s="357" t="s">
        <v>163</v>
      </c>
      <c r="G6" s="357">
        <v>129</v>
      </c>
      <c r="H6" s="48">
        <v>70</v>
      </c>
      <c r="I6" s="379">
        <v>0.7</v>
      </c>
    </row>
    <row r="7" spans="1:9" ht="21" customHeight="1">
      <c r="A7" s="56" t="s">
        <v>541</v>
      </c>
      <c r="B7" s="325" t="s">
        <v>396</v>
      </c>
      <c r="C7" s="357">
        <v>440</v>
      </c>
      <c r="D7" s="357">
        <v>305</v>
      </c>
      <c r="E7" s="357">
        <v>5</v>
      </c>
      <c r="F7" s="357" t="s">
        <v>163</v>
      </c>
      <c r="G7" s="357">
        <v>130</v>
      </c>
      <c r="H7" s="48">
        <v>69.3</v>
      </c>
      <c r="I7" s="379">
        <v>1.1</v>
      </c>
    </row>
    <row r="8" spans="1:9" ht="21" customHeight="1">
      <c r="A8" s="56" t="s">
        <v>542</v>
      </c>
      <c r="B8" s="325" t="s">
        <v>396</v>
      </c>
      <c r="C8" s="357">
        <v>435</v>
      </c>
      <c r="D8" s="357">
        <v>345</v>
      </c>
      <c r="E8" s="357">
        <v>7</v>
      </c>
      <c r="F8" s="357" t="s">
        <v>163</v>
      </c>
      <c r="G8" s="357">
        <v>90</v>
      </c>
      <c r="H8" s="48">
        <v>79.3</v>
      </c>
      <c r="I8" s="379">
        <v>1.6</v>
      </c>
    </row>
    <row r="9" spans="1:9" ht="21" customHeight="1">
      <c r="A9" s="94" t="s">
        <v>543</v>
      </c>
      <c r="B9" s="373" t="s">
        <v>396</v>
      </c>
      <c r="C9" s="362">
        <v>436</v>
      </c>
      <c r="D9" s="362">
        <v>364</v>
      </c>
      <c r="E9" s="362">
        <v>11</v>
      </c>
      <c r="F9" s="362" t="s">
        <v>422</v>
      </c>
      <c r="G9" s="362">
        <v>61</v>
      </c>
      <c r="H9" s="97">
        <v>83.5</v>
      </c>
      <c r="I9" s="380">
        <v>2.5</v>
      </c>
    </row>
    <row r="10" spans="1:9" ht="13.5" customHeight="1">
      <c r="A10" s="10"/>
      <c r="B10" s="10"/>
      <c r="C10" s="10"/>
      <c r="D10" s="10"/>
      <c r="E10" s="10"/>
      <c r="F10" s="10"/>
      <c r="G10" s="514" t="s">
        <v>419</v>
      </c>
      <c r="H10" s="514"/>
      <c r="I10" s="514"/>
    </row>
    <row r="12" spans="1:9" ht="18.75" customHeight="1">
      <c r="A12" s="52" t="s">
        <v>428</v>
      </c>
      <c r="B12" s="2"/>
      <c r="C12" s="2"/>
      <c r="D12" s="2"/>
      <c r="E12" s="2"/>
      <c r="F12" s="2"/>
      <c r="G12" s="2"/>
      <c r="H12" s="365"/>
      <c r="I12" s="324" t="s">
        <v>429</v>
      </c>
    </row>
    <row r="13" spans="1:9" ht="21" customHeight="1">
      <c r="A13" s="528" t="s">
        <v>63</v>
      </c>
      <c r="B13" s="526" t="s">
        <v>391</v>
      </c>
      <c r="C13" s="526" t="s">
        <v>5</v>
      </c>
      <c r="D13" s="515" t="s">
        <v>407</v>
      </c>
      <c r="E13" s="515" t="s">
        <v>408</v>
      </c>
      <c r="F13" s="76" t="s">
        <v>409</v>
      </c>
      <c r="G13" s="547" t="s">
        <v>430</v>
      </c>
      <c r="H13" s="76" t="s">
        <v>411</v>
      </c>
      <c r="I13" s="252" t="s">
        <v>412</v>
      </c>
    </row>
    <row r="14" spans="1:9" ht="21" customHeight="1">
      <c r="A14" s="529"/>
      <c r="B14" s="530"/>
      <c r="C14" s="530"/>
      <c r="D14" s="516"/>
      <c r="E14" s="516"/>
      <c r="F14" s="4" t="s">
        <v>407</v>
      </c>
      <c r="G14" s="548"/>
      <c r="H14" s="17" t="s">
        <v>413</v>
      </c>
      <c r="I14" s="368" t="s">
        <v>413</v>
      </c>
    </row>
    <row r="15" spans="1:9" ht="21" customHeight="1">
      <c r="A15" s="56" t="s">
        <v>539</v>
      </c>
      <c r="B15" s="325" t="s">
        <v>396</v>
      </c>
      <c r="C15" s="357">
        <v>269</v>
      </c>
      <c r="D15" s="357">
        <v>114</v>
      </c>
      <c r="E15" s="357">
        <v>95</v>
      </c>
      <c r="F15" s="357">
        <v>1</v>
      </c>
      <c r="G15" s="357">
        <v>59</v>
      </c>
      <c r="H15" s="48">
        <v>42.37918215613383</v>
      </c>
      <c r="I15" s="379">
        <v>35.687732342007436</v>
      </c>
    </row>
    <row r="16" spans="1:9" ht="21" customHeight="1">
      <c r="A16" s="56" t="s">
        <v>540</v>
      </c>
      <c r="B16" s="325" t="s">
        <v>396</v>
      </c>
      <c r="C16" s="357">
        <v>281</v>
      </c>
      <c r="D16" s="357">
        <v>119</v>
      </c>
      <c r="E16" s="357">
        <v>88</v>
      </c>
      <c r="F16" s="357">
        <v>9</v>
      </c>
      <c r="G16" s="357">
        <v>65</v>
      </c>
      <c r="H16" s="48">
        <v>42.34875444839858</v>
      </c>
      <c r="I16" s="379">
        <v>34.519572953736656</v>
      </c>
    </row>
    <row r="17" spans="1:9" ht="21" customHeight="1">
      <c r="A17" s="56" t="s">
        <v>541</v>
      </c>
      <c r="B17" s="325" t="s">
        <v>396</v>
      </c>
      <c r="C17" s="357">
        <v>281</v>
      </c>
      <c r="D17" s="357">
        <v>111</v>
      </c>
      <c r="E17" s="357">
        <v>87</v>
      </c>
      <c r="F17" s="357">
        <v>3</v>
      </c>
      <c r="G17" s="357">
        <v>80</v>
      </c>
      <c r="H17" s="48">
        <v>39.50177935943061</v>
      </c>
      <c r="I17" s="379">
        <v>32.028469750889684</v>
      </c>
    </row>
    <row r="18" spans="1:9" ht="21" customHeight="1">
      <c r="A18" s="56" t="s">
        <v>542</v>
      </c>
      <c r="B18" s="325" t="s">
        <v>396</v>
      </c>
      <c r="C18" s="357">
        <v>239</v>
      </c>
      <c r="D18" s="357">
        <v>110</v>
      </c>
      <c r="E18" s="357">
        <v>77</v>
      </c>
      <c r="F18" s="357">
        <v>3</v>
      </c>
      <c r="G18" s="357">
        <v>49</v>
      </c>
      <c r="H18" s="48">
        <v>46</v>
      </c>
      <c r="I18" s="379">
        <v>33.5</v>
      </c>
    </row>
    <row r="19" spans="1:9" ht="21" customHeight="1">
      <c r="A19" s="94" t="s">
        <v>543</v>
      </c>
      <c r="B19" s="373" t="s">
        <v>396</v>
      </c>
      <c r="C19" s="362">
        <v>256</v>
      </c>
      <c r="D19" s="362">
        <v>105</v>
      </c>
      <c r="E19" s="362">
        <v>111</v>
      </c>
      <c r="F19" s="362">
        <v>4</v>
      </c>
      <c r="G19" s="362">
        <v>36</v>
      </c>
      <c r="H19" s="97">
        <v>41</v>
      </c>
      <c r="I19" s="380">
        <v>44.9</v>
      </c>
    </row>
    <row r="20" spans="1:9" ht="13.5">
      <c r="A20"/>
      <c r="B20" s="10"/>
      <c r="C20" s="10"/>
      <c r="D20" s="10"/>
      <c r="E20" s="10"/>
      <c r="F20" s="10"/>
      <c r="G20" s="10"/>
      <c r="H20" s="386"/>
      <c r="I20" s="138" t="s">
        <v>427</v>
      </c>
    </row>
    <row r="21" spans="1:9" ht="13.5">
      <c r="A21"/>
      <c r="B21" s="10"/>
      <c r="C21" s="10"/>
      <c r="D21" s="10"/>
      <c r="E21" s="10"/>
      <c r="F21" s="10"/>
      <c r="G21" s="10"/>
      <c r="H21" s="386"/>
      <c r="I21" s="138"/>
    </row>
    <row r="22" spans="1:10" ht="21">
      <c r="A22" s="532" t="s">
        <v>553</v>
      </c>
      <c r="B22" s="496"/>
      <c r="C22" s="496"/>
      <c r="D22" s="496"/>
      <c r="E22" s="496"/>
      <c r="F22" s="496"/>
      <c r="G22" s="496"/>
      <c r="H22" s="496"/>
      <c r="I22" s="496"/>
      <c r="J22" s="353"/>
    </row>
    <row r="23" spans="1:9" ht="18.75" customHeight="1">
      <c r="A23" s="52" t="s">
        <v>399</v>
      </c>
      <c r="B23" s="2"/>
      <c r="C23" s="2"/>
      <c r="D23" s="2"/>
      <c r="E23" s="2"/>
      <c r="F23" s="2"/>
      <c r="G23" s="2"/>
      <c r="H23" s="2"/>
      <c r="I23" s="324" t="s">
        <v>406</v>
      </c>
    </row>
    <row r="24" spans="1:9" ht="21" customHeight="1">
      <c r="A24" s="528" t="s">
        <v>63</v>
      </c>
      <c r="B24" s="526" t="s">
        <v>391</v>
      </c>
      <c r="C24" s="526" t="s">
        <v>5</v>
      </c>
      <c r="D24" s="515" t="s">
        <v>407</v>
      </c>
      <c r="E24" s="515" t="s">
        <v>408</v>
      </c>
      <c r="F24" s="76" t="s">
        <v>409</v>
      </c>
      <c r="G24" s="547" t="s">
        <v>410</v>
      </c>
      <c r="H24" s="76" t="s">
        <v>411</v>
      </c>
      <c r="I24" s="252" t="s">
        <v>412</v>
      </c>
    </row>
    <row r="25" spans="1:9" ht="21" customHeight="1">
      <c r="A25" s="529"/>
      <c r="B25" s="530"/>
      <c r="C25" s="530"/>
      <c r="D25" s="516"/>
      <c r="E25" s="516"/>
      <c r="F25" s="4" t="s">
        <v>407</v>
      </c>
      <c r="G25" s="548"/>
      <c r="H25" s="17" t="s">
        <v>413</v>
      </c>
      <c r="I25" s="368" t="s">
        <v>413</v>
      </c>
    </row>
    <row r="26" spans="1:9" ht="21" customHeight="1">
      <c r="A26" s="56" t="s">
        <v>539</v>
      </c>
      <c r="B26" s="325" t="s">
        <v>396</v>
      </c>
      <c r="C26" s="369">
        <v>273</v>
      </c>
      <c r="D26" s="369">
        <v>145</v>
      </c>
      <c r="E26" s="369">
        <v>23</v>
      </c>
      <c r="F26" s="370" t="s">
        <v>163</v>
      </c>
      <c r="G26" s="369">
        <v>105</v>
      </c>
      <c r="H26" s="371">
        <v>53.11355311355312</v>
      </c>
      <c r="I26" s="372">
        <v>8.424908424908425</v>
      </c>
    </row>
    <row r="27" spans="1:9" ht="21" customHeight="1">
      <c r="A27" s="56" t="s">
        <v>540</v>
      </c>
      <c r="B27" s="325" t="s">
        <v>396</v>
      </c>
      <c r="C27" s="369">
        <v>291</v>
      </c>
      <c r="D27" s="369">
        <v>160</v>
      </c>
      <c r="E27" s="369">
        <v>33</v>
      </c>
      <c r="F27" s="370" t="s">
        <v>163</v>
      </c>
      <c r="G27" s="369">
        <v>98</v>
      </c>
      <c r="H27" s="371">
        <v>54.98281786941581</v>
      </c>
      <c r="I27" s="372">
        <v>11.34020618556701</v>
      </c>
    </row>
    <row r="28" spans="1:9" ht="21" customHeight="1">
      <c r="A28" s="56" t="s">
        <v>541</v>
      </c>
      <c r="B28" s="325" t="s">
        <v>396</v>
      </c>
      <c r="C28" s="369">
        <v>288</v>
      </c>
      <c r="D28" s="369">
        <v>167</v>
      </c>
      <c r="E28" s="369">
        <v>33</v>
      </c>
      <c r="F28" s="370" t="s">
        <v>163</v>
      </c>
      <c r="G28" s="369">
        <v>88</v>
      </c>
      <c r="H28" s="371">
        <v>57.986111111111114</v>
      </c>
      <c r="I28" s="372">
        <v>11.458333333333332</v>
      </c>
    </row>
    <row r="29" spans="1:9" ht="21" customHeight="1">
      <c r="A29" s="56" t="s">
        <v>542</v>
      </c>
      <c r="B29" s="325" t="s">
        <v>396</v>
      </c>
      <c r="C29" s="369">
        <v>229</v>
      </c>
      <c r="D29" s="369">
        <v>118</v>
      </c>
      <c r="E29" s="369">
        <v>26</v>
      </c>
      <c r="F29" s="370" t="s">
        <v>163</v>
      </c>
      <c r="G29" s="369">
        <v>85</v>
      </c>
      <c r="H29" s="371">
        <v>51.52838427947598</v>
      </c>
      <c r="I29" s="372">
        <v>11.353711790393014</v>
      </c>
    </row>
    <row r="30" spans="1:9" ht="21" customHeight="1">
      <c r="A30" s="94" t="s">
        <v>543</v>
      </c>
      <c r="B30" s="373" t="s">
        <v>396</v>
      </c>
      <c r="C30" s="374">
        <v>210</v>
      </c>
      <c r="D30" s="374">
        <v>106</v>
      </c>
      <c r="E30" s="374">
        <v>31</v>
      </c>
      <c r="F30" s="375" t="s">
        <v>163</v>
      </c>
      <c r="G30" s="374">
        <v>73</v>
      </c>
      <c r="H30" s="376">
        <v>50.4</v>
      </c>
      <c r="I30" s="377">
        <v>14.8</v>
      </c>
    </row>
    <row r="31" spans="1:9" ht="13.5">
      <c r="A31" s="10"/>
      <c r="B31" s="10"/>
      <c r="C31" s="10"/>
      <c r="D31" s="10"/>
      <c r="E31" s="10"/>
      <c r="F31" s="10"/>
      <c r="G31" s="10"/>
      <c r="H31"/>
      <c r="I31" s="138" t="s">
        <v>405</v>
      </c>
    </row>
  </sheetData>
  <mergeCells count="22">
    <mergeCell ref="A1:I1"/>
    <mergeCell ref="G10:I10"/>
    <mergeCell ref="G3:G4"/>
    <mergeCell ref="A3:A4"/>
    <mergeCell ref="B3:B4"/>
    <mergeCell ref="C3:C4"/>
    <mergeCell ref="D3:D4"/>
    <mergeCell ref="H2:I2"/>
    <mergeCell ref="E3:E4"/>
    <mergeCell ref="A24:A25"/>
    <mergeCell ref="B24:B25"/>
    <mergeCell ref="D13:D14"/>
    <mergeCell ref="E24:E25"/>
    <mergeCell ref="C13:C14"/>
    <mergeCell ref="E13:E14"/>
    <mergeCell ref="A22:I22"/>
    <mergeCell ref="A13:A14"/>
    <mergeCell ref="B13:B14"/>
    <mergeCell ref="G24:G25"/>
    <mergeCell ref="G13:G14"/>
    <mergeCell ref="C24:C25"/>
    <mergeCell ref="D24:D25"/>
  </mergeCells>
  <printOptions/>
  <pageMargins left="0.16" right="0.1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30"/>
  <dimension ref="A1:H14"/>
  <sheetViews>
    <sheetView showGridLines="0" view="pageBreakPreview" zoomScaleSheetLayoutView="100" workbookViewId="0" topLeftCell="A1">
      <selection activeCell="A1" sqref="A1:H1"/>
    </sheetView>
  </sheetViews>
  <sheetFormatPr defaultColWidth="9.00390625" defaultRowHeight="13.5"/>
  <cols>
    <col min="1" max="1" width="23.625" style="1" customWidth="1"/>
    <col min="2" max="2" width="24.125" style="1" customWidth="1"/>
    <col min="3" max="8" width="7.00390625" style="1" customWidth="1"/>
    <col min="9" max="16384" width="9.00390625" style="1" customWidth="1"/>
  </cols>
  <sheetData>
    <row r="1" spans="1:8" ht="21">
      <c r="A1" s="532" t="s">
        <v>0</v>
      </c>
      <c r="B1" s="549"/>
      <c r="C1" s="549"/>
      <c r="D1" s="549"/>
      <c r="E1" s="549"/>
      <c r="F1" s="549"/>
      <c r="G1" s="549"/>
      <c r="H1" s="549"/>
    </row>
    <row r="2" spans="1:8" ht="13.5">
      <c r="A2" s="2"/>
      <c r="B2" s="2"/>
      <c r="C2" s="2"/>
      <c r="D2" s="2"/>
      <c r="E2" s="2"/>
      <c r="F2" s="561" t="s">
        <v>130</v>
      </c>
      <c r="G2" s="561"/>
      <c r="H2" s="561"/>
    </row>
    <row r="3" spans="1:8" ht="15" customHeight="1">
      <c r="A3" s="555" t="s">
        <v>1</v>
      </c>
      <c r="B3" s="515" t="s">
        <v>87</v>
      </c>
      <c r="C3" s="76" t="s">
        <v>2</v>
      </c>
      <c r="D3" s="563" t="s">
        <v>3</v>
      </c>
      <c r="E3" s="563"/>
      <c r="F3" s="563"/>
      <c r="G3" s="563"/>
      <c r="H3" s="564"/>
    </row>
    <row r="4" spans="1:8" ht="15" customHeight="1">
      <c r="A4" s="556"/>
      <c r="B4" s="516"/>
      <c r="C4" s="4" t="s">
        <v>4</v>
      </c>
      <c r="D4" s="3" t="s">
        <v>5</v>
      </c>
      <c r="E4" s="3" t="s">
        <v>6</v>
      </c>
      <c r="F4" s="5" t="s">
        <v>7</v>
      </c>
      <c r="G4" s="3" t="s">
        <v>8</v>
      </c>
      <c r="H4" s="77" t="s">
        <v>9</v>
      </c>
    </row>
    <row r="5" spans="1:8" ht="15" customHeight="1">
      <c r="A5" s="550" t="s">
        <v>10</v>
      </c>
      <c r="B5" s="6" t="s">
        <v>11</v>
      </c>
      <c r="C5" s="558">
        <v>2078</v>
      </c>
      <c r="D5" s="558">
        <v>16</v>
      </c>
      <c r="E5" s="558">
        <v>1</v>
      </c>
      <c r="F5" s="558" t="s">
        <v>165</v>
      </c>
      <c r="G5" s="558">
        <v>13</v>
      </c>
      <c r="H5" s="559">
        <v>2</v>
      </c>
    </row>
    <row r="6" spans="1:8" ht="15" customHeight="1">
      <c r="A6" s="550"/>
      <c r="B6" s="6" t="s">
        <v>12</v>
      </c>
      <c r="C6" s="558"/>
      <c r="D6" s="558"/>
      <c r="E6" s="558"/>
      <c r="F6" s="558"/>
      <c r="G6" s="558"/>
      <c r="H6" s="559"/>
    </row>
    <row r="7" spans="1:8" ht="15" customHeight="1">
      <c r="A7" s="557" t="s">
        <v>13</v>
      </c>
      <c r="B7" s="7" t="s">
        <v>14</v>
      </c>
      <c r="C7" s="558">
        <v>2684</v>
      </c>
      <c r="D7" s="558">
        <v>18</v>
      </c>
      <c r="E7" s="558" t="s">
        <v>129</v>
      </c>
      <c r="F7" s="558">
        <v>1</v>
      </c>
      <c r="G7" s="558">
        <v>15</v>
      </c>
      <c r="H7" s="559">
        <v>2</v>
      </c>
    </row>
    <row r="8" spans="1:8" ht="15" customHeight="1">
      <c r="A8" s="551"/>
      <c r="B8" s="8" t="s">
        <v>15</v>
      </c>
      <c r="C8" s="558"/>
      <c r="D8" s="558"/>
      <c r="E8" s="558"/>
      <c r="F8" s="558"/>
      <c r="G8" s="558"/>
      <c r="H8" s="559"/>
    </row>
    <row r="9" spans="1:8" ht="15" customHeight="1">
      <c r="A9" s="550" t="s">
        <v>16</v>
      </c>
      <c r="B9" s="553" t="s">
        <v>17</v>
      </c>
      <c r="C9" s="558">
        <v>1192</v>
      </c>
      <c r="D9" s="558">
        <v>9</v>
      </c>
      <c r="E9" s="558" t="s">
        <v>129</v>
      </c>
      <c r="F9" s="558">
        <v>1</v>
      </c>
      <c r="G9" s="558">
        <v>7</v>
      </c>
      <c r="H9" s="559">
        <v>1</v>
      </c>
    </row>
    <row r="10" spans="1:8" ht="15" customHeight="1">
      <c r="A10" s="551"/>
      <c r="B10" s="554"/>
      <c r="C10" s="558"/>
      <c r="D10" s="558"/>
      <c r="E10" s="558"/>
      <c r="F10" s="558"/>
      <c r="G10" s="558"/>
      <c r="H10" s="559"/>
    </row>
    <row r="11" spans="1:8" ht="15" customHeight="1">
      <c r="A11" s="550" t="s">
        <v>18</v>
      </c>
      <c r="B11" s="6" t="s">
        <v>19</v>
      </c>
      <c r="C11" s="558">
        <v>3304</v>
      </c>
      <c r="D11" s="558">
        <v>20</v>
      </c>
      <c r="E11" s="558" t="s">
        <v>129</v>
      </c>
      <c r="F11" s="558">
        <v>1</v>
      </c>
      <c r="G11" s="558">
        <v>17</v>
      </c>
      <c r="H11" s="559">
        <v>2</v>
      </c>
    </row>
    <row r="12" spans="1:8" ht="15" customHeight="1">
      <c r="A12" s="552"/>
      <c r="B12" s="78" t="s">
        <v>20</v>
      </c>
      <c r="C12" s="560"/>
      <c r="D12" s="560"/>
      <c r="E12" s="560"/>
      <c r="F12" s="560"/>
      <c r="G12" s="560"/>
      <c r="H12" s="562"/>
    </row>
    <row r="13" spans="1:8" s="11" customFormat="1" ht="13.5">
      <c r="A13" s="9" t="s">
        <v>551</v>
      </c>
      <c r="B13" s="10"/>
      <c r="C13" s="10"/>
      <c r="D13" s="10"/>
      <c r="E13" s="10"/>
      <c r="F13" s="514" t="s">
        <v>21</v>
      </c>
      <c r="G13" s="514"/>
      <c r="H13" s="514"/>
    </row>
    <row r="14" spans="1:8" s="11" customFormat="1" ht="13.5">
      <c r="A14" s="12"/>
      <c r="B14" s="10"/>
      <c r="C14" s="10"/>
      <c r="D14" s="10"/>
      <c r="E14" s="10"/>
      <c r="F14" s="10"/>
      <c r="G14" s="10"/>
      <c r="H14" s="10"/>
    </row>
    <row r="15" ht="13.5" customHeight="1"/>
    <row r="18" ht="13.5" customHeight="1"/>
    <row r="20" ht="13.5" customHeight="1"/>
  </sheetData>
  <mergeCells count="35">
    <mergeCell ref="F2:H2"/>
    <mergeCell ref="F13:H13"/>
    <mergeCell ref="G11:G12"/>
    <mergeCell ref="H7:H8"/>
    <mergeCell ref="H9:H10"/>
    <mergeCell ref="H11:H12"/>
    <mergeCell ref="F11:F12"/>
    <mergeCell ref="G5:G6"/>
    <mergeCell ref="G7:G8"/>
    <mergeCell ref="D3:H3"/>
    <mergeCell ref="C9:C10"/>
    <mergeCell ref="C11:C12"/>
    <mergeCell ref="D11:D12"/>
    <mergeCell ref="E5:E6"/>
    <mergeCell ref="E7:E8"/>
    <mergeCell ref="E9:E10"/>
    <mergeCell ref="E11:E12"/>
    <mergeCell ref="D5:D6"/>
    <mergeCell ref="D7:D8"/>
    <mergeCell ref="D9:D10"/>
    <mergeCell ref="F5:F6"/>
    <mergeCell ref="F7:F8"/>
    <mergeCell ref="F9:F10"/>
    <mergeCell ref="H5:H6"/>
    <mergeCell ref="G9:G10"/>
    <mergeCell ref="A1:H1"/>
    <mergeCell ref="A9:A10"/>
    <mergeCell ref="A11:A12"/>
    <mergeCell ref="B9:B10"/>
    <mergeCell ref="A3:A4"/>
    <mergeCell ref="B3:B4"/>
    <mergeCell ref="A5:A6"/>
    <mergeCell ref="A7:A8"/>
    <mergeCell ref="C5:C6"/>
    <mergeCell ref="C7:C8"/>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sheetPr codeName="Sheet29"/>
  <dimension ref="A1:J34"/>
  <sheetViews>
    <sheetView showGridLines="0" view="pageBreakPreview" zoomScaleSheetLayoutView="100" workbookViewId="0" topLeftCell="A1">
      <selection activeCell="A1" sqref="A1:J1"/>
    </sheetView>
  </sheetViews>
  <sheetFormatPr defaultColWidth="9.00390625" defaultRowHeight="13.5"/>
  <cols>
    <col min="1" max="1" width="19.50390625" style="2" customWidth="1"/>
    <col min="2" max="10" width="10.125" style="2" customWidth="1"/>
    <col min="11" max="16384" width="9.00390625" style="2" customWidth="1"/>
  </cols>
  <sheetData>
    <row r="1" spans="1:10" ht="21">
      <c r="A1" s="532" t="s">
        <v>22</v>
      </c>
      <c r="B1" s="545"/>
      <c r="C1" s="545"/>
      <c r="D1" s="545"/>
      <c r="E1" s="545"/>
      <c r="F1" s="545"/>
      <c r="G1" s="545"/>
      <c r="H1" s="545"/>
      <c r="I1" s="545"/>
      <c r="J1" s="545"/>
    </row>
    <row r="2" spans="1:10" ht="13.5">
      <c r="A2" s="9"/>
      <c r="B2" s="137" t="s">
        <v>87</v>
      </c>
      <c r="C2" s="10"/>
      <c r="D2" s="10"/>
      <c r="E2" s="10"/>
      <c r="F2" s="10"/>
      <c r="G2" s="10"/>
      <c r="H2" s="10"/>
      <c r="I2" s="10"/>
      <c r="J2" s="456" t="s">
        <v>131</v>
      </c>
    </row>
    <row r="3" spans="1:10" ht="17.25" customHeight="1">
      <c r="A3" s="565"/>
      <c r="B3" s="567" t="s">
        <v>23</v>
      </c>
      <c r="C3" s="568"/>
      <c r="D3" s="569" t="s">
        <v>24</v>
      </c>
      <c r="E3" s="568"/>
      <c r="F3" s="569" t="s">
        <v>25</v>
      </c>
      <c r="G3" s="567"/>
      <c r="H3" s="555"/>
      <c r="I3" s="79" t="s">
        <v>26</v>
      </c>
      <c r="J3" s="252" t="s">
        <v>27</v>
      </c>
    </row>
    <row r="4" spans="1:10" ht="17.25" customHeight="1">
      <c r="A4" s="565"/>
      <c r="B4" s="570" t="s">
        <v>28</v>
      </c>
      <c r="C4" s="571"/>
      <c r="D4" s="572" t="s">
        <v>28</v>
      </c>
      <c r="E4" s="573"/>
      <c r="F4" s="14" t="s">
        <v>29</v>
      </c>
      <c r="G4" s="92" t="s">
        <v>30</v>
      </c>
      <c r="H4" s="14" t="s">
        <v>31</v>
      </c>
      <c r="I4" s="15" t="s">
        <v>32</v>
      </c>
      <c r="J4" s="457" t="s">
        <v>341</v>
      </c>
    </row>
    <row r="5" spans="1:10" ht="17.25" customHeight="1">
      <c r="A5" s="566"/>
      <c r="B5" s="80" t="s">
        <v>33</v>
      </c>
      <c r="C5" s="16" t="s">
        <v>34</v>
      </c>
      <c r="D5" s="3" t="s">
        <v>33</v>
      </c>
      <c r="E5" s="3" t="s">
        <v>34</v>
      </c>
      <c r="F5" s="17" t="s">
        <v>342</v>
      </c>
      <c r="G5" s="17" t="s">
        <v>342</v>
      </c>
      <c r="H5" s="17" t="s">
        <v>343</v>
      </c>
      <c r="I5" s="18" t="s">
        <v>35</v>
      </c>
      <c r="J5" s="368" t="s">
        <v>35</v>
      </c>
    </row>
    <row r="6" spans="1:10" ht="17.25" customHeight="1">
      <c r="A6" s="72" t="s">
        <v>36</v>
      </c>
      <c r="B6" s="81" t="s">
        <v>344</v>
      </c>
      <c r="C6" s="20">
        <v>14600</v>
      </c>
      <c r="D6" s="19" t="s">
        <v>344</v>
      </c>
      <c r="E6" s="20">
        <v>7300</v>
      </c>
      <c r="F6" s="21">
        <v>5860</v>
      </c>
      <c r="G6" s="22">
        <v>5976</v>
      </c>
      <c r="H6" s="23">
        <v>1.0197952218430033</v>
      </c>
      <c r="I6" s="24">
        <v>1215</v>
      </c>
      <c r="J6" s="486">
        <v>400</v>
      </c>
    </row>
    <row r="7" spans="1:10" ht="17.25" customHeight="1">
      <c r="A7" s="72" t="s">
        <v>37</v>
      </c>
      <c r="B7" s="82">
        <v>8593</v>
      </c>
      <c r="C7" s="20">
        <v>1104</v>
      </c>
      <c r="D7" s="24">
        <v>8826</v>
      </c>
      <c r="E7" s="19" t="s">
        <v>344</v>
      </c>
      <c r="F7" s="21">
        <v>6302</v>
      </c>
      <c r="G7" s="22">
        <v>6293</v>
      </c>
      <c r="H7" s="23">
        <v>0.9985718819422406</v>
      </c>
      <c r="I7" s="24">
        <v>1164</v>
      </c>
      <c r="J7" s="486">
        <v>400</v>
      </c>
    </row>
    <row r="8" spans="1:10" ht="17.25" customHeight="1">
      <c r="A8" s="72" t="s">
        <v>38</v>
      </c>
      <c r="B8" s="82">
        <v>5826</v>
      </c>
      <c r="C8" s="19" t="s">
        <v>345</v>
      </c>
      <c r="D8" s="24">
        <v>8829</v>
      </c>
      <c r="E8" s="19" t="s">
        <v>345</v>
      </c>
      <c r="F8" s="21">
        <v>9359</v>
      </c>
      <c r="G8" s="22">
        <v>6761</v>
      </c>
      <c r="H8" s="23">
        <v>0.7224062399829042</v>
      </c>
      <c r="I8" s="24">
        <v>1173</v>
      </c>
      <c r="J8" s="486">
        <v>400</v>
      </c>
    </row>
    <row r="9" spans="1:10" ht="17.25" customHeight="1">
      <c r="A9" s="72" t="s">
        <v>39</v>
      </c>
      <c r="B9" s="83">
        <v>15937</v>
      </c>
      <c r="C9" s="19" t="s">
        <v>346</v>
      </c>
      <c r="D9" s="24">
        <v>7770</v>
      </c>
      <c r="E9" s="19" t="s">
        <v>346</v>
      </c>
      <c r="F9" s="21">
        <v>6705</v>
      </c>
      <c r="G9" s="22">
        <v>6393</v>
      </c>
      <c r="H9" s="23">
        <v>0.9534675615212528</v>
      </c>
      <c r="I9" s="24">
        <v>1000</v>
      </c>
      <c r="J9" s="486">
        <v>400</v>
      </c>
    </row>
    <row r="10" spans="1:10" ht="17.25" customHeight="1">
      <c r="A10" s="72" t="s">
        <v>40</v>
      </c>
      <c r="B10" s="82">
        <v>15180</v>
      </c>
      <c r="C10" s="19" t="s">
        <v>347</v>
      </c>
      <c r="D10" s="24">
        <v>7027</v>
      </c>
      <c r="E10" s="19" t="s">
        <v>347</v>
      </c>
      <c r="F10" s="21">
        <v>7407</v>
      </c>
      <c r="G10" s="22">
        <v>7196</v>
      </c>
      <c r="H10" s="23">
        <v>0.9715134332388281</v>
      </c>
      <c r="I10" s="24">
        <v>1000</v>
      </c>
      <c r="J10" s="486">
        <v>400</v>
      </c>
    </row>
    <row r="11" spans="1:10" ht="17.25" customHeight="1">
      <c r="A11" s="72" t="s">
        <v>41</v>
      </c>
      <c r="B11" s="82">
        <v>8651</v>
      </c>
      <c r="C11" s="19" t="s">
        <v>348</v>
      </c>
      <c r="D11" s="24">
        <v>12292</v>
      </c>
      <c r="E11" s="19" t="s">
        <v>348</v>
      </c>
      <c r="F11" s="21">
        <v>5341</v>
      </c>
      <c r="G11" s="22">
        <v>6649</v>
      </c>
      <c r="H11" s="23">
        <v>1.2448979591836735</v>
      </c>
      <c r="I11" s="24">
        <v>1000</v>
      </c>
      <c r="J11" s="486">
        <v>400</v>
      </c>
    </row>
    <row r="12" spans="1:10" ht="17.25" customHeight="1">
      <c r="A12" s="72" t="s">
        <v>42</v>
      </c>
      <c r="B12" s="82">
        <v>10001</v>
      </c>
      <c r="C12" s="19" t="s">
        <v>349</v>
      </c>
      <c r="D12" s="24">
        <v>8466</v>
      </c>
      <c r="E12" s="20">
        <v>63</v>
      </c>
      <c r="F12" s="21">
        <v>7521</v>
      </c>
      <c r="G12" s="22">
        <v>7219</v>
      </c>
      <c r="H12" s="23">
        <v>0.9598457651907991</v>
      </c>
      <c r="I12" s="24">
        <v>1295</v>
      </c>
      <c r="J12" s="486">
        <v>400</v>
      </c>
    </row>
    <row r="13" spans="1:10" ht="17.25" customHeight="1">
      <c r="A13" s="72" t="s">
        <v>43</v>
      </c>
      <c r="B13" s="82">
        <v>9243</v>
      </c>
      <c r="C13" s="19" t="s">
        <v>350</v>
      </c>
      <c r="D13" s="24">
        <v>8720</v>
      </c>
      <c r="E13" s="19" t="s">
        <v>350</v>
      </c>
      <c r="F13" s="21">
        <v>6098</v>
      </c>
      <c r="G13" s="22">
        <v>5667</v>
      </c>
      <c r="H13" s="23">
        <v>0.9293210888816005</v>
      </c>
      <c r="I13" s="24">
        <v>930</v>
      </c>
      <c r="J13" s="486">
        <v>400</v>
      </c>
    </row>
    <row r="14" spans="1:10" ht="17.25" customHeight="1" thickBot="1">
      <c r="A14" s="73" t="s">
        <v>44</v>
      </c>
      <c r="B14" s="84">
        <v>73431</v>
      </c>
      <c r="C14" s="26">
        <v>15704</v>
      </c>
      <c r="D14" s="27">
        <v>61930</v>
      </c>
      <c r="E14" s="27">
        <v>7363</v>
      </c>
      <c r="F14" s="27">
        <v>54593</v>
      </c>
      <c r="G14" s="27">
        <v>52154</v>
      </c>
      <c r="H14" s="28">
        <v>0.9553239426300075</v>
      </c>
      <c r="I14" s="27">
        <v>8777</v>
      </c>
      <c r="J14" s="85">
        <v>3200</v>
      </c>
    </row>
    <row r="15" spans="1:10" ht="17.25" customHeight="1" thickTop="1">
      <c r="A15" s="74" t="s">
        <v>45</v>
      </c>
      <c r="B15" s="86">
        <v>14210</v>
      </c>
      <c r="C15" s="30" t="s">
        <v>344</v>
      </c>
      <c r="D15" s="29">
        <v>9015</v>
      </c>
      <c r="E15" s="30" t="s">
        <v>344</v>
      </c>
      <c r="F15" s="310">
        <v>6088</v>
      </c>
      <c r="G15" s="31">
        <v>7239</v>
      </c>
      <c r="H15" s="32">
        <v>1.189060446780552</v>
      </c>
      <c r="I15" s="29">
        <v>1335</v>
      </c>
      <c r="J15" s="487">
        <v>400</v>
      </c>
    </row>
    <row r="16" spans="1:10" ht="17.25" customHeight="1">
      <c r="A16" s="72" t="s">
        <v>46</v>
      </c>
      <c r="B16" s="82">
        <v>8656</v>
      </c>
      <c r="C16" s="19" t="s">
        <v>347</v>
      </c>
      <c r="D16" s="24">
        <v>8189</v>
      </c>
      <c r="E16" s="19" t="s">
        <v>347</v>
      </c>
      <c r="F16" s="21">
        <v>7124</v>
      </c>
      <c r="G16" s="22">
        <v>8613</v>
      </c>
      <c r="H16" s="23">
        <v>1.2090117911285794</v>
      </c>
      <c r="I16" s="24">
        <v>1241</v>
      </c>
      <c r="J16" s="486">
        <v>400</v>
      </c>
    </row>
    <row r="17" spans="1:10" ht="17.25" customHeight="1">
      <c r="A17" s="72" t="s">
        <v>47</v>
      </c>
      <c r="B17" s="82">
        <v>16242</v>
      </c>
      <c r="C17" s="19" t="s">
        <v>351</v>
      </c>
      <c r="D17" s="24">
        <v>11332</v>
      </c>
      <c r="E17" s="19" t="s">
        <v>351</v>
      </c>
      <c r="F17" s="21">
        <v>6907</v>
      </c>
      <c r="G17" s="33">
        <v>7486</v>
      </c>
      <c r="H17" s="23">
        <v>1.0838280005791225</v>
      </c>
      <c r="I17" s="24">
        <v>1287</v>
      </c>
      <c r="J17" s="486">
        <v>400</v>
      </c>
    </row>
    <row r="18" spans="1:10" ht="17.25" customHeight="1">
      <c r="A18" s="72" t="s">
        <v>48</v>
      </c>
      <c r="B18" s="82">
        <v>12006</v>
      </c>
      <c r="C18" s="19" t="s">
        <v>349</v>
      </c>
      <c r="D18" s="24">
        <v>10427</v>
      </c>
      <c r="E18" s="19" t="s">
        <v>349</v>
      </c>
      <c r="F18" s="21">
        <v>6737</v>
      </c>
      <c r="G18" s="33">
        <v>6229</v>
      </c>
      <c r="H18" s="23">
        <v>0.9245955172925635</v>
      </c>
      <c r="I18" s="24">
        <v>1078</v>
      </c>
      <c r="J18" s="486">
        <v>400</v>
      </c>
    </row>
    <row r="19" spans="1:10" ht="17.25" customHeight="1" thickBot="1">
      <c r="A19" s="73" t="s">
        <v>49</v>
      </c>
      <c r="B19" s="87">
        <v>51114</v>
      </c>
      <c r="C19" s="25" t="s">
        <v>350</v>
      </c>
      <c r="D19" s="27">
        <v>38963</v>
      </c>
      <c r="E19" s="25" t="s">
        <v>350</v>
      </c>
      <c r="F19" s="27">
        <v>26856</v>
      </c>
      <c r="G19" s="27">
        <v>29567</v>
      </c>
      <c r="H19" s="28">
        <v>1.1009457849270181</v>
      </c>
      <c r="I19" s="27">
        <v>4941</v>
      </c>
      <c r="J19" s="85">
        <v>1600</v>
      </c>
    </row>
    <row r="20" spans="1:10" ht="17.25" customHeight="1" thickTop="1">
      <c r="A20" s="74" t="s">
        <v>50</v>
      </c>
      <c r="B20" s="88" t="s">
        <v>344</v>
      </c>
      <c r="C20" s="34">
        <v>1893</v>
      </c>
      <c r="D20" s="30" t="s">
        <v>344</v>
      </c>
      <c r="E20" s="30" t="s">
        <v>344</v>
      </c>
      <c r="F20" s="310">
        <v>725</v>
      </c>
      <c r="G20" s="35">
        <v>574</v>
      </c>
      <c r="H20" s="32">
        <v>0.7917241379310345</v>
      </c>
      <c r="I20" s="30" t="s">
        <v>344</v>
      </c>
      <c r="J20" s="488" t="s">
        <v>344</v>
      </c>
    </row>
    <row r="21" spans="1:10" ht="17.25" customHeight="1">
      <c r="A21" s="72" t="s">
        <v>51</v>
      </c>
      <c r="B21" s="82">
        <v>1626</v>
      </c>
      <c r="C21" s="19" t="s">
        <v>344</v>
      </c>
      <c r="D21" s="19" t="s">
        <v>344</v>
      </c>
      <c r="E21" s="19" t="s">
        <v>344</v>
      </c>
      <c r="F21" s="24">
        <v>725</v>
      </c>
      <c r="G21" s="36">
        <v>559</v>
      </c>
      <c r="H21" s="23">
        <v>0.7710344827586207</v>
      </c>
      <c r="I21" s="19" t="s">
        <v>344</v>
      </c>
      <c r="J21" s="489" t="s">
        <v>344</v>
      </c>
    </row>
    <row r="22" spans="1:10" ht="17.25" customHeight="1">
      <c r="A22" s="72" t="s">
        <v>52</v>
      </c>
      <c r="B22" s="82">
        <v>1353</v>
      </c>
      <c r="C22" s="19" t="s">
        <v>346</v>
      </c>
      <c r="D22" s="19" t="s">
        <v>346</v>
      </c>
      <c r="E22" s="19" t="s">
        <v>346</v>
      </c>
      <c r="F22" s="21">
        <v>886</v>
      </c>
      <c r="G22" s="36">
        <v>595</v>
      </c>
      <c r="H22" s="23">
        <v>0.6715575620767494</v>
      </c>
      <c r="I22" s="19" t="s">
        <v>346</v>
      </c>
      <c r="J22" s="489" t="s">
        <v>346</v>
      </c>
    </row>
    <row r="23" spans="1:10" ht="17.25" customHeight="1">
      <c r="A23" s="72" t="s">
        <v>53</v>
      </c>
      <c r="B23" s="82">
        <v>2136</v>
      </c>
      <c r="C23" s="19" t="s">
        <v>346</v>
      </c>
      <c r="D23" s="19" t="s">
        <v>346</v>
      </c>
      <c r="E23" s="19" t="s">
        <v>346</v>
      </c>
      <c r="F23" s="21">
        <v>516</v>
      </c>
      <c r="G23" s="36">
        <v>749</v>
      </c>
      <c r="H23" s="23">
        <v>1.4515503875968991</v>
      </c>
      <c r="I23" s="19" t="s">
        <v>346</v>
      </c>
      <c r="J23" s="489" t="s">
        <v>346</v>
      </c>
    </row>
    <row r="24" spans="1:10" ht="17.25" customHeight="1">
      <c r="A24" s="72" t="s">
        <v>54</v>
      </c>
      <c r="B24" s="82">
        <v>1310</v>
      </c>
      <c r="C24" s="19" t="s">
        <v>347</v>
      </c>
      <c r="D24" s="19" t="s">
        <v>347</v>
      </c>
      <c r="E24" s="19" t="s">
        <v>347</v>
      </c>
      <c r="F24" s="24">
        <v>725</v>
      </c>
      <c r="G24" s="36">
        <v>873</v>
      </c>
      <c r="H24" s="23">
        <v>1.2041379310344829</v>
      </c>
      <c r="I24" s="19" t="s">
        <v>347</v>
      </c>
      <c r="J24" s="489" t="s">
        <v>347</v>
      </c>
    </row>
    <row r="25" spans="1:10" ht="17.25" customHeight="1">
      <c r="A25" s="72" t="s">
        <v>55</v>
      </c>
      <c r="B25" s="82">
        <v>2184</v>
      </c>
      <c r="C25" s="19" t="s">
        <v>348</v>
      </c>
      <c r="D25" s="19" t="s">
        <v>348</v>
      </c>
      <c r="E25" s="19" t="s">
        <v>348</v>
      </c>
      <c r="F25" s="24">
        <v>725</v>
      </c>
      <c r="G25" s="36">
        <v>835</v>
      </c>
      <c r="H25" s="23">
        <v>1.1517241379310346</v>
      </c>
      <c r="I25" s="19" t="s">
        <v>348</v>
      </c>
      <c r="J25" s="489" t="s">
        <v>348</v>
      </c>
    </row>
    <row r="26" spans="1:10" ht="17.25" customHeight="1">
      <c r="A26" s="72" t="s">
        <v>56</v>
      </c>
      <c r="B26" s="82">
        <v>1326</v>
      </c>
      <c r="C26" s="19" t="s">
        <v>349</v>
      </c>
      <c r="D26" s="19" t="s">
        <v>349</v>
      </c>
      <c r="E26" s="19" t="s">
        <v>349</v>
      </c>
      <c r="F26" s="24">
        <v>725</v>
      </c>
      <c r="G26" s="36">
        <v>682</v>
      </c>
      <c r="H26" s="23">
        <v>0.9406896551724138</v>
      </c>
      <c r="I26" s="19" t="s">
        <v>349</v>
      </c>
      <c r="J26" s="489" t="s">
        <v>349</v>
      </c>
    </row>
    <row r="27" spans="1:10" ht="17.25" customHeight="1">
      <c r="A27" s="72" t="s">
        <v>57</v>
      </c>
      <c r="B27" s="82">
        <v>1060</v>
      </c>
      <c r="C27" s="19" t="s">
        <v>350</v>
      </c>
      <c r="D27" s="19" t="s">
        <v>350</v>
      </c>
      <c r="E27" s="19" t="s">
        <v>350</v>
      </c>
      <c r="F27" s="24">
        <v>516</v>
      </c>
      <c r="G27" s="36">
        <v>556</v>
      </c>
      <c r="H27" s="23">
        <v>1.0775193798449612</v>
      </c>
      <c r="I27" s="19" t="s">
        <v>350</v>
      </c>
      <c r="J27" s="489" t="s">
        <v>350</v>
      </c>
    </row>
    <row r="28" spans="1:10" ht="17.25" customHeight="1" thickBot="1">
      <c r="A28" s="73" t="s">
        <v>58</v>
      </c>
      <c r="B28" s="87">
        <v>10995</v>
      </c>
      <c r="C28" s="27">
        <v>1893</v>
      </c>
      <c r="D28" s="25" t="s">
        <v>352</v>
      </c>
      <c r="E28" s="25" t="s">
        <v>352</v>
      </c>
      <c r="F28" s="27">
        <v>5543</v>
      </c>
      <c r="G28" s="27">
        <v>5423</v>
      </c>
      <c r="H28" s="28">
        <v>0.9783510734259426</v>
      </c>
      <c r="I28" s="25" t="s">
        <v>352</v>
      </c>
      <c r="J28" s="490" t="s">
        <v>352</v>
      </c>
    </row>
    <row r="29" spans="1:10" ht="17.25" customHeight="1" thickTop="1">
      <c r="A29" s="75" t="s">
        <v>59</v>
      </c>
      <c r="B29" s="89">
        <v>135540</v>
      </c>
      <c r="C29" s="90">
        <v>17597</v>
      </c>
      <c r="D29" s="90">
        <v>100893</v>
      </c>
      <c r="E29" s="90">
        <v>7363</v>
      </c>
      <c r="F29" s="90">
        <v>86992</v>
      </c>
      <c r="G29" s="90">
        <v>87144</v>
      </c>
      <c r="H29" s="91">
        <v>1.0017472871068605</v>
      </c>
      <c r="I29" s="90">
        <v>13718</v>
      </c>
      <c r="J29" s="493">
        <v>4800</v>
      </c>
    </row>
    <row r="30" spans="1:10" ht="13.5">
      <c r="A30" s="10"/>
      <c r="B30" s="10"/>
      <c r="C30" s="10"/>
      <c r="D30" s="10"/>
      <c r="E30" s="10"/>
      <c r="F30" s="10"/>
      <c r="G30" s="10"/>
      <c r="H30" s="10"/>
      <c r="I30" s="10"/>
      <c r="J30" s="399" t="s">
        <v>60</v>
      </c>
    </row>
    <row r="34" ht="13.5">
      <c r="A34" s="37"/>
    </row>
  </sheetData>
  <mergeCells count="7">
    <mergeCell ref="A1:J1"/>
    <mergeCell ref="A3:A5"/>
    <mergeCell ref="B3:C3"/>
    <mergeCell ref="D3:E3"/>
    <mergeCell ref="F3:H3"/>
    <mergeCell ref="B4:C4"/>
    <mergeCell ref="D4:E4"/>
  </mergeCells>
  <printOptions/>
  <pageMargins left="1.18" right="0.7874015748031497" top="0.7874015748031497" bottom="0.5905511811023623" header="0.35433070866141736" footer="0.1968503937007874"/>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codeName="Sheet28"/>
  <dimension ref="A1:S23"/>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2" ht="21" customHeight="1">
      <c r="A1" s="532" t="s">
        <v>61</v>
      </c>
      <c r="B1" s="532"/>
      <c r="C1" s="532"/>
      <c r="D1" s="532"/>
      <c r="E1" s="532"/>
      <c r="F1" s="532"/>
      <c r="G1" s="532"/>
      <c r="H1" s="532"/>
      <c r="I1" s="532"/>
      <c r="J1" s="532"/>
      <c r="K1" s="38"/>
      <c r="L1" s="38"/>
    </row>
    <row r="2" spans="1:19" ht="13.5">
      <c r="A2" s="39" t="s">
        <v>62</v>
      </c>
      <c r="B2" s="10"/>
      <c r="C2" s="10"/>
      <c r="D2" s="10"/>
      <c r="E2" s="10"/>
      <c r="F2" s="10"/>
      <c r="G2" s="10"/>
      <c r="H2" s="10"/>
      <c r="I2" s="10"/>
      <c r="J2" s="9"/>
      <c r="K2" s="10"/>
      <c r="L2" s="10"/>
      <c r="M2" s="10"/>
      <c r="Q2" s="534" t="s">
        <v>556</v>
      </c>
      <c r="R2" s="534"/>
      <c r="S2" s="534"/>
    </row>
    <row r="3" spans="1:19" ht="21" customHeight="1">
      <c r="A3" s="576" t="s">
        <v>63</v>
      </c>
      <c r="B3" s="569" t="s">
        <v>87</v>
      </c>
      <c r="C3" s="574"/>
      <c r="D3" s="574"/>
      <c r="E3" s="574"/>
      <c r="F3" s="574"/>
      <c r="G3" s="577"/>
      <c r="H3" s="40"/>
      <c r="I3" s="41"/>
      <c r="J3" s="42">
        <v>7</v>
      </c>
      <c r="K3" s="42" t="s">
        <v>64</v>
      </c>
      <c r="L3" s="41"/>
      <c r="M3" s="41"/>
      <c r="N3" s="527" t="s">
        <v>65</v>
      </c>
      <c r="O3" s="574"/>
      <c r="P3" s="574"/>
      <c r="Q3" s="574"/>
      <c r="R3" s="574"/>
      <c r="S3" s="574"/>
    </row>
    <row r="4" spans="1:19" ht="21" customHeight="1">
      <c r="A4" s="576"/>
      <c r="B4" s="578" t="s">
        <v>66</v>
      </c>
      <c r="C4" s="465"/>
      <c r="D4" s="465"/>
      <c r="E4" s="465" t="s">
        <v>67</v>
      </c>
      <c r="F4" s="465"/>
      <c r="G4" s="465"/>
      <c r="H4" s="43"/>
      <c r="I4" s="44" t="s">
        <v>66</v>
      </c>
      <c r="J4" s="45"/>
      <c r="K4" s="465" t="s">
        <v>67</v>
      </c>
      <c r="L4" s="465"/>
      <c r="M4" s="465"/>
      <c r="N4" s="465" t="s">
        <v>66</v>
      </c>
      <c r="O4" s="465"/>
      <c r="P4" s="465"/>
      <c r="Q4" s="465" t="s">
        <v>67</v>
      </c>
      <c r="R4" s="465"/>
      <c r="S4" s="575"/>
    </row>
    <row r="5" spans="1:19" ht="21" customHeight="1">
      <c r="A5" s="528"/>
      <c r="B5" s="46" t="s">
        <v>68</v>
      </c>
      <c r="C5" s="13" t="s">
        <v>69</v>
      </c>
      <c r="D5" s="13" t="s">
        <v>70</v>
      </c>
      <c r="E5" s="13" t="s">
        <v>68</v>
      </c>
      <c r="F5" s="13" t="s">
        <v>69</v>
      </c>
      <c r="G5" s="13" t="s">
        <v>70</v>
      </c>
      <c r="H5" s="13" t="s">
        <v>68</v>
      </c>
      <c r="I5" s="13" t="s">
        <v>69</v>
      </c>
      <c r="J5" s="13" t="s">
        <v>71</v>
      </c>
      <c r="K5" s="13" t="s">
        <v>68</v>
      </c>
      <c r="L5" s="13" t="s">
        <v>69</v>
      </c>
      <c r="M5" s="13" t="s">
        <v>71</v>
      </c>
      <c r="N5" s="13" t="s">
        <v>68</v>
      </c>
      <c r="O5" s="13" t="s">
        <v>69</v>
      </c>
      <c r="P5" s="13" t="s">
        <v>70</v>
      </c>
      <c r="Q5" s="13" t="s">
        <v>68</v>
      </c>
      <c r="R5" s="13" t="s">
        <v>69</v>
      </c>
      <c r="S5" s="47" t="s">
        <v>70</v>
      </c>
    </row>
    <row r="6" spans="1:19" ht="21" customHeight="1">
      <c r="A6" s="56" t="s">
        <v>125</v>
      </c>
      <c r="B6" s="48">
        <v>114.9</v>
      </c>
      <c r="C6" s="48">
        <v>115.4</v>
      </c>
      <c r="D6" s="48">
        <v>116.7</v>
      </c>
      <c r="E6" s="48">
        <v>114.3</v>
      </c>
      <c r="F6" s="48">
        <v>115</v>
      </c>
      <c r="G6" s="48">
        <v>115.8</v>
      </c>
      <c r="H6" s="48">
        <v>121</v>
      </c>
      <c r="I6" s="48">
        <v>121.1</v>
      </c>
      <c r="J6" s="48">
        <v>122.5</v>
      </c>
      <c r="K6" s="48">
        <v>120.7</v>
      </c>
      <c r="L6" s="48">
        <v>120.7</v>
      </c>
      <c r="M6" s="48">
        <v>121.8</v>
      </c>
      <c r="N6" s="49">
        <v>126.7</v>
      </c>
      <c r="O6" s="49">
        <v>126.7</v>
      </c>
      <c r="P6" s="49">
        <v>128.2</v>
      </c>
      <c r="Q6" s="49">
        <v>126.4</v>
      </c>
      <c r="R6" s="49">
        <v>126.6</v>
      </c>
      <c r="S6" s="50">
        <v>127.5</v>
      </c>
    </row>
    <row r="7" spans="1:19" ht="21" customHeight="1">
      <c r="A7" s="56" t="s">
        <v>126</v>
      </c>
      <c r="B7" s="48">
        <v>115.5</v>
      </c>
      <c r="C7" s="48">
        <v>115.6</v>
      </c>
      <c r="D7" s="48">
        <v>116.7</v>
      </c>
      <c r="E7" s="48">
        <v>114.8</v>
      </c>
      <c r="F7" s="48">
        <v>114.9</v>
      </c>
      <c r="G7" s="48">
        <v>115.8</v>
      </c>
      <c r="H7" s="48">
        <v>120.6</v>
      </c>
      <c r="I7" s="48">
        <v>121</v>
      </c>
      <c r="J7" s="48">
        <v>122.5</v>
      </c>
      <c r="K7" s="48">
        <v>120.1</v>
      </c>
      <c r="L7" s="48">
        <v>120.7</v>
      </c>
      <c r="M7" s="48">
        <v>121.6</v>
      </c>
      <c r="N7" s="49">
        <v>126.6</v>
      </c>
      <c r="O7" s="49">
        <v>126.7</v>
      </c>
      <c r="P7" s="49">
        <v>128.2</v>
      </c>
      <c r="Q7" s="49">
        <v>126.7</v>
      </c>
      <c r="R7" s="49">
        <v>126.6</v>
      </c>
      <c r="S7" s="50">
        <v>127.4</v>
      </c>
    </row>
    <row r="8" spans="1:19" ht="21" customHeight="1">
      <c r="A8" s="56" t="s">
        <v>127</v>
      </c>
      <c r="B8" s="48">
        <v>115.4</v>
      </c>
      <c r="C8" s="48">
        <v>115.5</v>
      </c>
      <c r="D8" s="48">
        <v>116.8</v>
      </c>
      <c r="E8" s="48">
        <v>114.8</v>
      </c>
      <c r="F8" s="48">
        <v>115</v>
      </c>
      <c r="G8" s="48">
        <v>115.8</v>
      </c>
      <c r="H8" s="48">
        <v>121.3</v>
      </c>
      <c r="I8" s="48">
        <v>121.2</v>
      </c>
      <c r="J8" s="48">
        <v>122.6</v>
      </c>
      <c r="K8" s="48">
        <v>120.7</v>
      </c>
      <c r="L8" s="48">
        <v>120.6</v>
      </c>
      <c r="M8" s="48">
        <v>121.6</v>
      </c>
      <c r="N8" s="49">
        <v>126.3</v>
      </c>
      <c r="O8" s="49">
        <v>126.5</v>
      </c>
      <c r="P8" s="49">
        <v>128.1</v>
      </c>
      <c r="Q8" s="49">
        <v>125.9</v>
      </c>
      <c r="R8" s="49">
        <v>126.6</v>
      </c>
      <c r="S8" s="50">
        <v>127.5</v>
      </c>
    </row>
    <row r="9" spans="1:19" ht="21" customHeight="1">
      <c r="A9" s="56" t="s">
        <v>128</v>
      </c>
      <c r="B9" s="48">
        <v>115.3</v>
      </c>
      <c r="C9" s="48">
        <v>115.5</v>
      </c>
      <c r="D9" s="48">
        <v>116.6</v>
      </c>
      <c r="E9" s="48">
        <v>114.5</v>
      </c>
      <c r="F9" s="48">
        <v>114.9</v>
      </c>
      <c r="G9" s="48">
        <v>115.8</v>
      </c>
      <c r="H9" s="48">
        <v>121.3</v>
      </c>
      <c r="I9" s="48">
        <v>121</v>
      </c>
      <c r="J9" s="48">
        <v>122.5</v>
      </c>
      <c r="K9" s="48">
        <v>120.6</v>
      </c>
      <c r="L9" s="48">
        <v>120.7</v>
      </c>
      <c r="M9" s="48">
        <v>121.7</v>
      </c>
      <c r="N9" s="49">
        <v>126.8</v>
      </c>
      <c r="O9" s="49">
        <v>126.8</v>
      </c>
      <c r="P9" s="49">
        <v>128.2</v>
      </c>
      <c r="Q9" s="49">
        <v>126.6</v>
      </c>
      <c r="R9" s="49">
        <v>126.6</v>
      </c>
      <c r="S9" s="50">
        <v>127.5</v>
      </c>
    </row>
    <row r="10" spans="1:19" ht="21" customHeight="1">
      <c r="A10" s="94" t="s">
        <v>132</v>
      </c>
      <c r="B10" s="97">
        <v>115.2</v>
      </c>
      <c r="C10" s="97">
        <v>115.5</v>
      </c>
      <c r="D10" s="97">
        <v>116.6</v>
      </c>
      <c r="E10" s="97">
        <v>114.7</v>
      </c>
      <c r="F10" s="97">
        <v>115</v>
      </c>
      <c r="G10" s="97">
        <v>115.8</v>
      </c>
      <c r="H10" s="97">
        <v>121</v>
      </c>
      <c r="I10" s="97">
        <v>121.3</v>
      </c>
      <c r="J10" s="97">
        <v>122.5</v>
      </c>
      <c r="K10" s="97">
        <v>120.3</v>
      </c>
      <c r="L10" s="97">
        <v>120.7</v>
      </c>
      <c r="M10" s="97">
        <v>121.7</v>
      </c>
      <c r="N10" s="98">
        <v>127</v>
      </c>
      <c r="O10" s="98">
        <v>126.8</v>
      </c>
      <c r="P10" s="98">
        <v>128.3</v>
      </c>
      <c r="Q10" s="98">
        <v>126.6</v>
      </c>
      <c r="R10" s="98">
        <v>126.6</v>
      </c>
      <c r="S10" s="99">
        <v>127.4</v>
      </c>
    </row>
    <row r="11" spans="1:19" s="51" customFormat="1" ht="13.5" customHeight="1">
      <c r="A11" s="10"/>
      <c r="B11" s="10"/>
      <c r="C11" s="10"/>
      <c r="D11" s="10"/>
      <c r="E11" s="10"/>
      <c r="F11" s="10"/>
      <c r="G11" s="10"/>
      <c r="H11" s="10"/>
      <c r="I11" s="10"/>
      <c r="J11" s="93"/>
      <c r="K11" s="10"/>
      <c r="L11" s="10"/>
      <c r="M11" s="10"/>
      <c r="R11" s="514" t="s">
        <v>60</v>
      </c>
      <c r="S11" s="514"/>
    </row>
    <row r="12" spans="1:19" s="51" customFormat="1" ht="13.5" customHeight="1">
      <c r="A12" s="10"/>
      <c r="B12" s="10"/>
      <c r="C12" s="10"/>
      <c r="D12" s="10"/>
      <c r="E12" s="10"/>
      <c r="F12" s="10"/>
      <c r="G12" s="10"/>
      <c r="H12" s="10"/>
      <c r="I12" s="10"/>
      <c r="J12" s="93"/>
      <c r="K12" s="10"/>
      <c r="L12" s="10"/>
      <c r="M12" s="10"/>
      <c r="R12" s="138"/>
      <c r="S12" s="138"/>
    </row>
    <row r="13" spans="1:19" ht="13.5">
      <c r="A13" s="52" t="s">
        <v>72</v>
      </c>
      <c r="B13" s="2"/>
      <c r="C13" s="2"/>
      <c r="D13" s="2"/>
      <c r="E13" s="2"/>
      <c r="F13" s="2"/>
      <c r="G13" s="2"/>
      <c r="H13" s="2"/>
      <c r="I13" s="2"/>
      <c r="J13" s="2"/>
      <c r="K13" s="2"/>
      <c r="L13" s="2"/>
      <c r="M13" s="2"/>
      <c r="Q13" s="534" t="s">
        <v>556</v>
      </c>
      <c r="R13" s="534"/>
      <c r="S13" s="534"/>
    </row>
    <row r="14" spans="1:19" ht="21" customHeight="1">
      <c r="A14" s="579" t="s">
        <v>63</v>
      </c>
      <c r="B14" s="526" t="s">
        <v>73</v>
      </c>
      <c r="C14" s="526"/>
      <c r="D14" s="526"/>
      <c r="E14" s="526"/>
      <c r="F14" s="526"/>
      <c r="G14" s="536"/>
      <c r="H14" s="40"/>
      <c r="I14" s="41"/>
      <c r="J14" s="42">
        <v>10</v>
      </c>
      <c r="K14" s="42" t="s">
        <v>64</v>
      </c>
      <c r="L14" s="41"/>
      <c r="M14" s="53"/>
      <c r="N14" s="580" t="s">
        <v>74</v>
      </c>
      <c r="O14" s="526"/>
      <c r="P14" s="526"/>
      <c r="Q14" s="526"/>
      <c r="R14" s="526"/>
      <c r="S14" s="527"/>
    </row>
    <row r="15" spans="1:19" ht="21" customHeight="1">
      <c r="A15" s="579"/>
      <c r="B15" s="530" t="s">
        <v>66</v>
      </c>
      <c r="C15" s="530"/>
      <c r="D15" s="530"/>
      <c r="E15" s="530" t="s">
        <v>67</v>
      </c>
      <c r="F15" s="530"/>
      <c r="G15" s="530"/>
      <c r="H15" s="54"/>
      <c r="I15" s="44" t="s">
        <v>66</v>
      </c>
      <c r="J15" s="55"/>
      <c r="K15" s="530" t="s">
        <v>67</v>
      </c>
      <c r="L15" s="530"/>
      <c r="M15" s="530"/>
      <c r="N15" s="530" t="s">
        <v>66</v>
      </c>
      <c r="O15" s="530"/>
      <c r="P15" s="530"/>
      <c r="Q15" s="530" t="s">
        <v>67</v>
      </c>
      <c r="R15" s="530"/>
      <c r="S15" s="546"/>
    </row>
    <row r="16" spans="1:19" ht="21" customHeight="1">
      <c r="A16" s="577"/>
      <c r="B16" s="105" t="s">
        <v>68</v>
      </c>
      <c r="C16" s="105" t="s">
        <v>69</v>
      </c>
      <c r="D16" s="105" t="s">
        <v>71</v>
      </c>
      <c r="E16" s="105" t="s">
        <v>68</v>
      </c>
      <c r="F16" s="105" t="s">
        <v>69</v>
      </c>
      <c r="G16" s="105" t="s">
        <v>71</v>
      </c>
      <c r="H16" s="105" t="s">
        <v>68</v>
      </c>
      <c r="I16" s="105" t="s">
        <v>69</v>
      </c>
      <c r="J16" s="105" t="s">
        <v>71</v>
      </c>
      <c r="K16" s="105" t="s">
        <v>68</v>
      </c>
      <c r="L16" s="105" t="s">
        <v>69</v>
      </c>
      <c r="M16" s="105" t="s">
        <v>71</v>
      </c>
      <c r="N16" s="105" t="s">
        <v>68</v>
      </c>
      <c r="O16" s="105" t="s">
        <v>69</v>
      </c>
      <c r="P16" s="105" t="s">
        <v>71</v>
      </c>
      <c r="Q16" s="105" t="s">
        <v>68</v>
      </c>
      <c r="R16" s="105" t="s">
        <v>69</v>
      </c>
      <c r="S16" s="106" t="s">
        <v>71</v>
      </c>
    </row>
    <row r="17" spans="1:19" s="51" customFormat="1" ht="21" customHeight="1">
      <c r="A17" s="56" t="s">
        <v>125</v>
      </c>
      <c r="B17" s="57">
        <v>132.2</v>
      </c>
      <c r="C17" s="57">
        <v>132.1</v>
      </c>
      <c r="D17" s="57">
        <v>133.6</v>
      </c>
      <c r="E17" s="57">
        <v>132.3</v>
      </c>
      <c r="F17" s="57">
        <v>132.9</v>
      </c>
      <c r="G17" s="57">
        <v>133.5</v>
      </c>
      <c r="H17" s="57">
        <v>137.5</v>
      </c>
      <c r="I17" s="57">
        <v>137.6</v>
      </c>
      <c r="J17" s="57">
        <v>139</v>
      </c>
      <c r="K17" s="57">
        <v>139.3</v>
      </c>
      <c r="L17" s="57">
        <v>139.7</v>
      </c>
      <c r="M17" s="57">
        <v>140.2</v>
      </c>
      <c r="N17" s="57">
        <v>144</v>
      </c>
      <c r="O17" s="57">
        <v>143.9</v>
      </c>
      <c r="P17" s="58">
        <v>145.2</v>
      </c>
      <c r="Q17" s="57">
        <v>145.8</v>
      </c>
      <c r="R17" s="58">
        <v>146.9</v>
      </c>
      <c r="S17" s="59">
        <v>146.8</v>
      </c>
    </row>
    <row r="18" spans="1:19" s="51" customFormat="1" ht="21" customHeight="1">
      <c r="A18" s="56" t="s">
        <v>126</v>
      </c>
      <c r="B18" s="57">
        <v>132.1</v>
      </c>
      <c r="C18" s="57">
        <v>132</v>
      </c>
      <c r="D18" s="57">
        <v>133.7</v>
      </c>
      <c r="E18" s="57">
        <v>132.7</v>
      </c>
      <c r="F18" s="57">
        <v>132.8</v>
      </c>
      <c r="G18" s="57">
        <v>133.5</v>
      </c>
      <c r="H18" s="57">
        <v>137.6</v>
      </c>
      <c r="I18" s="57">
        <v>137.5</v>
      </c>
      <c r="J18" s="57">
        <v>139</v>
      </c>
      <c r="K18" s="57">
        <v>139</v>
      </c>
      <c r="L18" s="57">
        <v>139.7</v>
      </c>
      <c r="M18" s="57">
        <v>140.2</v>
      </c>
      <c r="N18" s="57">
        <v>144.3</v>
      </c>
      <c r="O18" s="57">
        <v>143.9</v>
      </c>
      <c r="P18" s="58">
        <v>145.2</v>
      </c>
      <c r="Q18" s="57">
        <v>145.8</v>
      </c>
      <c r="R18" s="58">
        <v>146.2</v>
      </c>
      <c r="S18" s="59">
        <v>147.1</v>
      </c>
    </row>
    <row r="19" spans="1:19" s="51" customFormat="1" ht="21" customHeight="1">
      <c r="A19" s="56" t="s">
        <v>127</v>
      </c>
      <c r="B19" s="57">
        <v>131.9</v>
      </c>
      <c r="C19" s="57">
        <v>132</v>
      </c>
      <c r="D19" s="57">
        <v>133.5</v>
      </c>
      <c r="E19" s="57">
        <v>133.1</v>
      </c>
      <c r="F19" s="57">
        <v>132.9</v>
      </c>
      <c r="G19" s="57">
        <v>133.5</v>
      </c>
      <c r="H19" s="57">
        <v>137.6</v>
      </c>
      <c r="I19" s="57">
        <v>137.5</v>
      </c>
      <c r="J19" s="57">
        <v>138.9</v>
      </c>
      <c r="K19" s="57">
        <v>139.9</v>
      </c>
      <c r="L19" s="57">
        <v>139.8</v>
      </c>
      <c r="M19" s="57">
        <v>140.2</v>
      </c>
      <c r="N19" s="57">
        <v>143.7</v>
      </c>
      <c r="O19" s="57">
        <v>143.8</v>
      </c>
      <c r="P19" s="58">
        <v>145.1</v>
      </c>
      <c r="Q19" s="57">
        <v>145.7</v>
      </c>
      <c r="R19" s="58">
        <v>146.3</v>
      </c>
      <c r="S19" s="59">
        <v>146.9</v>
      </c>
    </row>
    <row r="20" spans="1:19" s="51" customFormat="1" ht="21" customHeight="1">
      <c r="A20" s="56" t="s">
        <v>128</v>
      </c>
      <c r="B20" s="57">
        <v>131.5</v>
      </c>
      <c r="C20" s="57">
        <v>131.9</v>
      </c>
      <c r="D20" s="57">
        <v>133.6</v>
      </c>
      <c r="E20" s="57">
        <v>132.2</v>
      </c>
      <c r="F20" s="57">
        <v>132.8</v>
      </c>
      <c r="G20" s="57">
        <v>133.5</v>
      </c>
      <c r="H20" s="57">
        <v>137.3</v>
      </c>
      <c r="I20" s="57">
        <v>137.4</v>
      </c>
      <c r="J20" s="57">
        <v>139</v>
      </c>
      <c r="K20" s="57">
        <v>140.1</v>
      </c>
      <c r="L20" s="57">
        <v>139.8</v>
      </c>
      <c r="M20" s="57">
        <v>140.1</v>
      </c>
      <c r="N20" s="57">
        <v>143.5</v>
      </c>
      <c r="O20" s="57">
        <v>143.6</v>
      </c>
      <c r="P20" s="57">
        <v>145.1</v>
      </c>
      <c r="Q20" s="57">
        <v>146.4</v>
      </c>
      <c r="R20" s="57">
        <v>146.2</v>
      </c>
      <c r="S20" s="59">
        <v>146.9</v>
      </c>
    </row>
    <row r="21" spans="1:19" s="51" customFormat="1" ht="21" customHeight="1">
      <c r="A21" s="94" t="s">
        <v>132</v>
      </c>
      <c r="B21" s="95">
        <v>132.2</v>
      </c>
      <c r="C21" s="95">
        <v>132.3</v>
      </c>
      <c r="D21" s="95">
        <v>133.6</v>
      </c>
      <c r="E21" s="95">
        <v>133</v>
      </c>
      <c r="F21" s="95">
        <v>132.9</v>
      </c>
      <c r="G21" s="95">
        <v>133.5</v>
      </c>
      <c r="H21" s="95">
        <v>137.1</v>
      </c>
      <c r="I21" s="95">
        <v>137.4</v>
      </c>
      <c r="J21" s="95">
        <v>138.9</v>
      </c>
      <c r="K21" s="95">
        <v>139.3</v>
      </c>
      <c r="L21" s="95">
        <v>139.8</v>
      </c>
      <c r="M21" s="95">
        <v>140.2</v>
      </c>
      <c r="N21" s="95">
        <v>143.6</v>
      </c>
      <c r="O21" s="95">
        <v>143.8</v>
      </c>
      <c r="P21" s="95">
        <v>145.1</v>
      </c>
      <c r="Q21" s="95">
        <v>146.6</v>
      </c>
      <c r="R21" s="95">
        <v>146.4</v>
      </c>
      <c r="S21" s="96">
        <v>147</v>
      </c>
    </row>
    <row r="22" spans="1:19" s="51" customFormat="1" ht="13.5">
      <c r="A22" s="10"/>
      <c r="B22" s="10"/>
      <c r="C22" s="10"/>
      <c r="D22" s="10"/>
      <c r="E22" s="10"/>
      <c r="F22" s="10"/>
      <c r="G22" s="10"/>
      <c r="H22" s="10"/>
      <c r="I22" s="10"/>
      <c r="J22" s="10"/>
      <c r="K22" s="10"/>
      <c r="L22" s="10"/>
      <c r="M22" s="10"/>
      <c r="N22" s="10"/>
      <c r="O22" s="10"/>
      <c r="P22" s="10"/>
      <c r="Q22" s="10"/>
      <c r="R22" s="514" t="s">
        <v>60</v>
      </c>
      <c r="S22" s="514"/>
    </row>
    <row r="23" spans="1:13" ht="13.5">
      <c r="A23" s="2"/>
      <c r="B23" s="2"/>
      <c r="C23" s="2"/>
      <c r="D23" s="2"/>
      <c r="E23" s="2"/>
      <c r="F23" s="2"/>
      <c r="G23" s="2"/>
      <c r="H23" s="2"/>
      <c r="I23" s="2"/>
      <c r="J23" s="2"/>
      <c r="K23" s="2"/>
      <c r="L23" s="2"/>
      <c r="M23" s="2"/>
    </row>
  </sheetData>
  <mergeCells count="21">
    <mergeCell ref="R11:S11"/>
    <mergeCell ref="Q13:S13"/>
    <mergeCell ref="R22:S22"/>
    <mergeCell ref="N14:S14"/>
    <mergeCell ref="N15:P15"/>
    <mergeCell ref="Q15:S15"/>
    <mergeCell ref="K4:M4"/>
    <mergeCell ref="A14:A16"/>
    <mergeCell ref="B14:G14"/>
    <mergeCell ref="B15:D15"/>
    <mergeCell ref="E15:G15"/>
    <mergeCell ref="Q2:S2"/>
    <mergeCell ref="K15:M15"/>
    <mergeCell ref="A1:J1"/>
    <mergeCell ref="N3:S3"/>
    <mergeCell ref="N4:P4"/>
    <mergeCell ref="Q4:S4"/>
    <mergeCell ref="A3:A5"/>
    <mergeCell ref="B3:G3"/>
    <mergeCell ref="B4:D4"/>
    <mergeCell ref="E4:G4"/>
  </mergeCells>
  <printOptions/>
  <pageMargins left="0.91" right="0.55" top="0.984251968503937" bottom="0.984251968503937" header="0.5118110236220472" footer="0.5118110236220472"/>
  <pageSetup fitToWidth="2" horizontalDpi="300" verticalDpi="300" orientation="portrait" paperSize="9" scale="97" r:id="rId1"/>
  <colBreaks count="1" manualBreakCount="1">
    <brk id="10" max="21" man="1"/>
  </colBreaks>
</worksheet>
</file>

<file path=xl/worksheets/sheet2.xml><?xml version="1.0" encoding="utf-8"?>
<worksheet xmlns="http://schemas.openxmlformats.org/spreadsheetml/2006/main" xmlns:r="http://schemas.openxmlformats.org/officeDocument/2006/relationships">
  <sheetPr codeName="Sheet1"/>
  <dimension ref="A1:I23"/>
  <sheetViews>
    <sheetView showGridLines="0" view="pageBreakPreview" zoomScaleSheetLayoutView="100" workbookViewId="0" topLeftCell="A1">
      <selection activeCell="A1" sqref="A1:H1"/>
    </sheetView>
  </sheetViews>
  <sheetFormatPr defaultColWidth="9.00390625" defaultRowHeight="13.5"/>
  <cols>
    <col min="1" max="1" width="19.625" style="1" customWidth="1"/>
    <col min="2" max="8" width="9.50390625" style="1" customWidth="1"/>
    <col min="9" max="16384" width="9.00390625" style="1" customWidth="1"/>
  </cols>
  <sheetData>
    <row r="1" spans="1:9" ht="18.75">
      <c r="A1" s="524" t="s">
        <v>482</v>
      </c>
      <c r="B1" s="525"/>
      <c r="C1" s="525"/>
      <c r="D1" s="525"/>
      <c r="E1" s="525"/>
      <c r="F1" s="525"/>
      <c r="G1" s="525"/>
      <c r="H1" s="525"/>
      <c r="I1" s="10"/>
    </row>
    <row r="2" spans="1:9" ht="15" customHeight="1">
      <c r="A2" s="10"/>
      <c r="B2" s="10"/>
      <c r="C2" s="10"/>
      <c r="D2" s="10"/>
      <c r="E2" s="10"/>
      <c r="F2" s="10"/>
      <c r="G2" s="531" t="s">
        <v>483</v>
      </c>
      <c r="H2" s="531"/>
      <c r="I2" s="10"/>
    </row>
    <row r="3" spans="1:9" ht="18.75" customHeight="1">
      <c r="A3" s="528" t="s">
        <v>484</v>
      </c>
      <c r="B3" s="526" t="s">
        <v>392</v>
      </c>
      <c r="C3" s="526" t="s">
        <v>485</v>
      </c>
      <c r="D3" s="526"/>
      <c r="E3" s="526"/>
      <c r="F3" s="526" t="s">
        <v>486</v>
      </c>
      <c r="G3" s="526" t="s">
        <v>487</v>
      </c>
      <c r="H3" s="527"/>
      <c r="I3" s="10"/>
    </row>
    <row r="4" spans="1:9" ht="18.75" customHeight="1">
      <c r="A4" s="529"/>
      <c r="B4" s="530"/>
      <c r="C4" s="13" t="s">
        <v>5</v>
      </c>
      <c r="D4" s="13" t="s">
        <v>66</v>
      </c>
      <c r="E4" s="13" t="s">
        <v>67</v>
      </c>
      <c r="F4" s="530"/>
      <c r="G4" s="13" t="s">
        <v>488</v>
      </c>
      <c r="H4" s="47" t="s">
        <v>489</v>
      </c>
      <c r="I4" s="10"/>
    </row>
    <row r="5" spans="1:9" s="11" customFormat="1" ht="17.25" customHeight="1">
      <c r="A5" s="332" t="s">
        <v>490</v>
      </c>
      <c r="B5" s="395">
        <v>202</v>
      </c>
      <c r="C5" s="395">
        <v>6303</v>
      </c>
      <c r="D5" s="395">
        <v>3221</v>
      </c>
      <c r="E5" s="395">
        <v>3082</v>
      </c>
      <c r="F5" s="395">
        <v>286</v>
      </c>
      <c r="G5" s="395">
        <v>15</v>
      </c>
      <c r="H5" s="389">
        <v>30</v>
      </c>
      <c r="I5" s="411"/>
    </row>
    <row r="6" spans="1:9" s="11" customFormat="1" ht="17.25" customHeight="1">
      <c r="A6" s="412" t="s">
        <v>491</v>
      </c>
      <c r="B6" s="168">
        <v>23</v>
      </c>
      <c r="C6" s="413">
        <v>716</v>
      </c>
      <c r="D6" s="168">
        <v>379</v>
      </c>
      <c r="E6" s="168">
        <v>337</v>
      </c>
      <c r="F6" s="168">
        <v>30</v>
      </c>
      <c r="G6" s="168">
        <v>2</v>
      </c>
      <c r="H6" s="261">
        <v>3</v>
      </c>
      <c r="I6" s="10"/>
    </row>
    <row r="7" spans="1:9" s="11" customFormat="1" ht="17.25" customHeight="1">
      <c r="A7" s="412" t="s">
        <v>492</v>
      </c>
      <c r="B7" s="168">
        <v>22</v>
      </c>
      <c r="C7" s="168">
        <v>683</v>
      </c>
      <c r="D7" s="168">
        <v>347</v>
      </c>
      <c r="E7" s="168">
        <v>336</v>
      </c>
      <c r="F7" s="168">
        <v>37</v>
      </c>
      <c r="G7" s="168">
        <v>3</v>
      </c>
      <c r="H7" s="261">
        <v>3</v>
      </c>
      <c r="I7" s="10"/>
    </row>
    <row r="8" spans="1:9" s="11" customFormat="1" ht="17.25" customHeight="1">
      <c r="A8" s="412" t="s">
        <v>17</v>
      </c>
      <c r="B8" s="168">
        <v>36</v>
      </c>
      <c r="C8" s="168">
        <v>1187</v>
      </c>
      <c r="D8" s="168">
        <v>589</v>
      </c>
      <c r="E8" s="168">
        <v>598</v>
      </c>
      <c r="F8" s="168">
        <v>50</v>
      </c>
      <c r="G8" s="168">
        <v>2</v>
      </c>
      <c r="H8" s="261">
        <v>11</v>
      </c>
      <c r="I8" s="10"/>
    </row>
    <row r="9" spans="1:9" s="11" customFormat="1" ht="17.25" customHeight="1">
      <c r="A9" s="412" t="s">
        <v>493</v>
      </c>
      <c r="B9" s="168">
        <v>32</v>
      </c>
      <c r="C9" s="168">
        <v>996</v>
      </c>
      <c r="D9" s="168">
        <v>539</v>
      </c>
      <c r="E9" s="168">
        <v>457</v>
      </c>
      <c r="F9" s="168">
        <v>43</v>
      </c>
      <c r="G9" s="168">
        <v>2</v>
      </c>
      <c r="H9" s="261">
        <v>2</v>
      </c>
      <c r="I9" s="10"/>
    </row>
    <row r="10" spans="1:9" s="11" customFormat="1" ht="17.25" customHeight="1">
      <c r="A10" s="412" t="s">
        <v>42</v>
      </c>
      <c r="B10" s="168">
        <v>27</v>
      </c>
      <c r="C10" s="168">
        <v>807</v>
      </c>
      <c r="D10" s="168">
        <v>422</v>
      </c>
      <c r="E10" s="168">
        <v>385</v>
      </c>
      <c r="F10" s="168">
        <v>36</v>
      </c>
      <c r="G10" s="168">
        <v>3</v>
      </c>
      <c r="H10" s="261">
        <v>3</v>
      </c>
      <c r="I10" s="10"/>
    </row>
    <row r="11" spans="1:9" s="11" customFormat="1" ht="17.25" customHeight="1">
      <c r="A11" s="412" t="s">
        <v>494</v>
      </c>
      <c r="B11" s="168">
        <v>23</v>
      </c>
      <c r="C11" s="414">
        <v>666</v>
      </c>
      <c r="D11" s="168">
        <v>328</v>
      </c>
      <c r="E11" s="168">
        <v>338</v>
      </c>
      <c r="F11" s="168">
        <v>34</v>
      </c>
      <c r="G11" s="168">
        <v>1</v>
      </c>
      <c r="H11" s="261">
        <v>2</v>
      </c>
      <c r="I11" s="10"/>
    </row>
    <row r="12" spans="1:9" s="11" customFormat="1" ht="17.25" customHeight="1">
      <c r="A12" s="412" t="s">
        <v>41</v>
      </c>
      <c r="B12" s="168">
        <v>20</v>
      </c>
      <c r="C12" s="168">
        <v>660</v>
      </c>
      <c r="D12" s="168">
        <v>327</v>
      </c>
      <c r="E12" s="168">
        <v>333</v>
      </c>
      <c r="F12" s="168">
        <v>29</v>
      </c>
      <c r="G12" s="168">
        <v>1</v>
      </c>
      <c r="H12" s="261">
        <v>3</v>
      </c>
      <c r="I12" s="10"/>
    </row>
    <row r="13" spans="1:9" s="11" customFormat="1" ht="17.25" customHeight="1" thickBot="1">
      <c r="A13" s="415" t="s">
        <v>43</v>
      </c>
      <c r="B13" s="416">
        <v>19</v>
      </c>
      <c r="C13" s="416">
        <v>588</v>
      </c>
      <c r="D13" s="416">
        <v>290</v>
      </c>
      <c r="E13" s="416">
        <v>298</v>
      </c>
      <c r="F13" s="416">
        <v>27</v>
      </c>
      <c r="G13" s="416">
        <v>1</v>
      </c>
      <c r="H13" s="417">
        <v>3</v>
      </c>
      <c r="I13" s="10"/>
    </row>
    <row r="14" spans="1:9" s="11" customFormat="1" ht="17.25" customHeight="1" thickTop="1">
      <c r="A14" s="418" t="s">
        <v>495</v>
      </c>
      <c r="B14" s="419">
        <v>86</v>
      </c>
      <c r="C14" s="419">
        <v>2988</v>
      </c>
      <c r="D14" s="419">
        <v>1512</v>
      </c>
      <c r="E14" s="419">
        <v>1476</v>
      </c>
      <c r="F14" s="419">
        <v>169</v>
      </c>
      <c r="G14" s="419">
        <v>8</v>
      </c>
      <c r="H14" s="420">
        <v>10</v>
      </c>
      <c r="I14" s="411"/>
    </row>
    <row r="15" spans="1:9" s="11" customFormat="1" ht="17.25" customHeight="1">
      <c r="A15" s="412" t="s">
        <v>45</v>
      </c>
      <c r="B15" s="168">
        <v>20</v>
      </c>
      <c r="C15" s="168">
        <v>694</v>
      </c>
      <c r="D15" s="168">
        <v>359</v>
      </c>
      <c r="E15" s="168">
        <v>335</v>
      </c>
      <c r="F15" s="168">
        <v>39</v>
      </c>
      <c r="G15" s="168">
        <v>1</v>
      </c>
      <c r="H15" s="261">
        <v>3</v>
      </c>
      <c r="I15" s="10"/>
    </row>
    <row r="16" spans="1:9" s="11" customFormat="1" ht="17.25" customHeight="1">
      <c r="A16" s="412" t="s">
        <v>46</v>
      </c>
      <c r="B16" s="168">
        <v>24</v>
      </c>
      <c r="C16" s="168">
        <v>856</v>
      </c>
      <c r="D16" s="168">
        <v>423</v>
      </c>
      <c r="E16" s="168">
        <v>433</v>
      </c>
      <c r="F16" s="168">
        <v>46</v>
      </c>
      <c r="G16" s="168">
        <v>2</v>
      </c>
      <c r="H16" s="261">
        <v>2</v>
      </c>
      <c r="I16" s="10"/>
    </row>
    <row r="17" spans="1:9" s="11" customFormat="1" ht="17.25" customHeight="1">
      <c r="A17" s="412" t="s">
        <v>47</v>
      </c>
      <c r="B17" s="168">
        <v>23</v>
      </c>
      <c r="C17" s="168">
        <v>794</v>
      </c>
      <c r="D17" s="168">
        <v>418</v>
      </c>
      <c r="E17" s="168">
        <v>376</v>
      </c>
      <c r="F17" s="168">
        <v>45</v>
      </c>
      <c r="G17" s="168">
        <v>4</v>
      </c>
      <c r="H17" s="261">
        <v>2</v>
      </c>
      <c r="I17" s="10"/>
    </row>
    <row r="18" spans="1:9" s="11" customFormat="1" ht="17.25" customHeight="1">
      <c r="A18" s="421" t="s">
        <v>48</v>
      </c>
      <c r="B18" s="174">
        <v>19</v>
      </c>
      <c r="C18" s="174">
        <v>644</v>
      </c>
      <c r="D18" s="174">
        <v>312</v>
      </c>
      <c r="E18" s="174">
        <v>332</v>
      </c>
      <c r="F18" s="174">
        <v>39</v>
      </c>
      <c r="G18" s="174">
        <v>1</v>
      </c>
      <c r="H18" s="422">
        <v>3</v>
      </c>
      <c r="I18" s="10"/>
    </row>
    <row r="19" spans="1:9" s="11" customFormat="1" ht="13.5">
      <c r="A19" s="271" t="s">
        <v>496</v>
      </c>
      <c r="B19" s="423"/>
      <c r="C19" s="423"/>
      <c r="D19" s="423"/>
      <c r="E19" s="423"/>
      <c r="F19" s="423"/>
      <c r="G19" s="399"/>
      <c r="H19" s="399" t="s">
        <v>497</v>
      </c>
      <c r="I19" s="10"/>
    </row>
    <row r="20" spans="1:9" ht="13.5">
      <c r="A20" s="271" t="s">
        <v>498</v>
      </c>
      <c r="B20" s="423"/>
      <c r="C20" s="424"/>
      <c r="D20" s="424"/>
      <c r="E20" s="424"/>
      <c r="F20" s="424"/>
      <c r="G20" s="424"/>
      <c r="H20" s="425"/>
      <c r="I20" s="2"/>
    </row>
    <row r="21" spans="1:9" ht="13.5">
      <c r="A21" s="271" t="s">
        <v>499</v>
      </c>
      <c r="B21" s="426"/>
      <c r="C21" s="426"/>
      <c r="D21" s="426"/>
      <c r="E21" s="426"/>
      <c r="F21" s="426"/>
      <c r="G21" s="426"/>
      <c r="H21" s="426"/>
      <c r="I21" s="2"/>
    </row>
    <row r="22" ht="13.5">
      <c r="C22" s="427"/>
    </row>
    <row r="23" ht="13.5">
      <c r="A23" s="271"/>
    </row>
  </sheetData>
  <mergeCells count="7">
    <mergeCell ref="A1:H1"/>
    <mergeCell ref="G3:H3"/>
    <mergeCell ref="A3:A4"/>
    <mergeCell ref="B3:B4"/>
    <mergeCell ref="C3:E3"/>
    <mergeCell ref="F3:F4"/>
    <mergeCell ref="G2:H2"/>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codeName="Sheet27">
    <pageSetUpPr fitToPage="1"/>
  </sheetPr>
  <dimension ref="A1:S2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2" t="s">
        <v>75</v>
      </c>
      <c r="B1" s="549"/>
      <c r="C1" s="549"/>
      <c r="D1" s="549"/>
      <c r="E1" s="549"/>
      <c r="F1" s="549"/>
      <c r="G1" s="549"/>
      <c r="H1" s="549"/>
      <c r="I1" s="549"/>
      <c r="J1" s="549"/>
      <c r="K1" s="2"/>
      <c r="L1" s="2"/>
      <c r="M1" s="2"/>
    </row>
    <row r="2" spans="1:19" ht="13.5">
      <c r="A2" s="39" t="s">
        <v>62</v>
      </c>
      <c r="B2" s="2"/>
      <c r="C2" s="2"/>
      <c r="D2" s="2"/>
      <c r="E2" s="2"/>
      <c r="F2" s="2"/>
      <c r="G2" s="2"/>
      <c r="H2" s="2"/>
      <c r="I2" s="2"/>
      <c r="J2" s="12"/>
      <c r="K2" s="12"/>
      <c r="L2" s="2"/>
      <c r="M2" s="2"/>
      <c r="Q2" s="531" t="s">
        <v>76</v>
      </c>
      <c r="R2" s="531"/>
      <c r="S2" s="531"/>
    </row>
    <row r="3" spans="1:19" ht="21" customHeight="1">
      <c r="A3" s="576" t="s">
        <v>63</v>
      </c>
      <c r="B3" s="569" t="s">
        <v>87</v>
      </c>
      <c r="C3" s="574"/>
      <c r="D3" s="574"/>
      <c r="E3" s="574"/>
      <c r="F3" s="574"/>
      <c r="G3" s="528"/>
      <c r="H3" s="60"/>
      <c r="I3" s="60"/>
      <c r="J3" s="61">
        <v>7</v>
      </c>
      <c r="K3" s="61" t="s">
        <v>64</v>
      </c>
      <c r="L3" s="60"/>
      <c r="M3" s="60"/>
      <c r="N3" s="527" t="s">
        <v>65</v>
      </c>
      <c r="O3" s="574"/>
      <c r="P3" s="574"/>
      <c r="Q3" s="574"/>
      <c r="R3" s="574"/>
      <c r="S3" s="574"/>
    </row>
    <row r="4" spans="1:19" ht="21" customHeight="1">
      <c r="A4" s="576"/>
      <c r="B4" s="546" t="s">
        <v>66</v>
      </c>
      <c r="C4" s="585"/>
      <c r="D4" s="586"/>
      <c r="E4" s="546" t="s">
        <v>67</v>
      </c>
      <c r="F4" s="585"/>
      <c r="G4" s="529"/>
      <c r="H4" s="62"/>
      <c r="I4" s="44" t="s">
        <v>66</v>
      </c>
      <c r="J4" s="63"/>
      <c r="K4" s="546" t="s">
        <v>67</v>
      </c>
      <c r="L4" s="585"/>
      <c r="M4" s="529"/>
      <c r="N4" s="584" t="s">
        <v>66</v>
      </c>
      <c r="O4" s="585"/>
      <c r="P4" s="586"/>
      <c r="Q4" s="546" t="s">
        <v>67</v>
      </c>
      <c r="R4" s="585"/>
      <c r="S4" s="585"/>
    </row>
    <row r="5" spans="1:19" ht="21" customHeight="1">
      <c r="A5" s="528"/>
      <c r="B5" s="13" t="s">
        <v>68</v>
      </c>
      <c r="C5" s="13" t="s">
        <v>69</v>
      </c>
      <c r="D5" s="13" t="s">
        <v>70</v>
      </c>
      <c r="E5" s="13" t="s">
        <v>68</v>
      </c>
      <c r="F5" s="13" t="s">
        <v>69</v>
      </c>
      <c r="G5" s="13" t="s">
        <v>70</v>
      </c>
      <c r="H5" s="13" t="s">
        <v>68</v>
      </c>
      <c r="I5" s="13" t="s">
        <v>69</v>
      </c>
      <c r="J5" s="13" t="s">
        <v>71</v>
      </c>
      <c r="K5" s="13" t="s">
        <v>68</v>
      </c>
      <c r="L5" s="13" t="s">
        <v>69</v>
      </c>
      <c r="M5" s="13" t="s">
        <v>71</v>
      </c>
      <c r="N5" s="13" t="s">
        <v>68</v>
      </c>
      <c r="O5" s="13" t="s">
        <v>69</v>
      </c>
      <c r="P5" s="13" t="s">
        <v>71</v>
      </c>
      <c r="Q5" s="13" t="s">
        <v>68</v>
      </c>
      <c r="R5" s="13" t="s">
        <v>69</v>
      </c>
      <c r="S5" s="64" t="s">
        <v>71</v>
      </c>
    </row>
    <row r="6" spans="1:19" s="51" customFormat="1" ht="21" customHeight="1">
      <c r="A6" s="56" t="s">
        <v>125</v>
      </c>
      <c r="B6" s="57">
        <v>21</v>
      </c>
      <c r="C6" s="57">
        <v>21.2</v>
      </c>
      <c r="D6" s="57">
        <v>21.7</v>
      </c>
      <c r="E6" s="57">
        <v>20.6</v>
      </c>
      <c r="F6" s="57">
        <v>21</v>
      </c>
      <c r="G6" s="58">
        <v>21.1</v>
      </c>
      <c r="H6" s="58">
        <v>23.8</v>
      </c>
      <c r="I6" s="57">
        <v>23.9</v>
      </c>
      <c r="J6" s="57">
        <v>24.3</v>
      </c>
      <c r="K6" s="57">
        <v>23.2</v>
      </c>
      <c r="L6" s="57">
        <v>23.6</v>
      </c>
      <c r="M6" s="57">
        <v>23.8</v>
      </c>
      <c r="N6" s="57">
        <v>27.2</v>
      </c>
      <c r="O6" s="57">
        <v>27.1</v>
      </c>
      <c r="P6" s="57">
        <v>27.7</v>
      </c>
      <c r="Q6" s="57">
        <v>26.7</v>
      </c>
      <c r="R6" s="57">
        <v>26.8</v>
      </c>
      <c r="S6" s="65">
        <v>26.9</v>
      </c>
    </row>
    <row r="7" spans="1:19" s="51" customFormat="1" ht="21" customHeight="1">
      <c r="A7" s="56" t="s">
        <v>126</v>
      </c>
      <c r="B7" s="57">
        <v>21.3</v>
      </c>
      <c r="C7" s="57">
        <v>21.3</v>
      </c>
      <c r="D7" s="57">
        <v>21.7</v>
      </c>
      <c r="E7" s="57">
        <v>20.7</v>
      </c>
      <c r="F7" s="57">
        <v>20.9</v>
      </c>
      <c r="G7" s="58">
        <v>21.2</v>
      </c>
      <c r="H7" s="58">
        <v>23.7</v>
      </c>
      <c r="I7" s="57">
        <v>23.8</v>
      </c>
      <c r="J7" s="57">
        <v>24.4</v>
      </c>
      <c r="K7" s="57">
        <v>23.2</v>
      </c>
      <c r="L7" s="57">
        <v>23.5</v>
      </c>
      <c r="M7" s="57">
        <v>23.8</v>
      </c>
      <c r="N7" s="57">
        <v>28.7</v>
      </c>
      <c r="O7" s="57">
        <v>27.1</v>
      </c>
      <c r="P7" s="57">
        <v>27.8</v>
      </c>
      <c r="Q7" s="57">
        <v>26.4</v>
      </c>
      <c r="R7" s="57">
        <v>26.7</v>
      </c>
      <c r="S7" s="65">
        <v>26.9</v>
      </c>
    </row>
    <row r="8" spans="1:19" s="51" customFormat="1" ht="21" customHeight="1">
      <c r="A8" s="56" t="s">
        <v>127</v>
      </c>
      <c r="B8" s="57">
        <v>21.1</v>
      </c>
      <c r="C8" s="57">
        <v>21.2</v>
      </c>
      <c r="D8" s="57">
        <v>21.6</v>
      </c>
      <c r="E8" s="57">
        <v>20.8</v>
      </c>
      <c r="F8" s="57">
        <v>20.9</v>
      </c>
      <c r="G8" s="58">
        <v>21.1</v>
      </c>
      <c r="H8" s="58">
        <v>23.7</v>
      </c>
      <c r="I8" s="57">
        <v>23.8</v>
      </c>
      <c r="J8" s="57">
        <v>24.3</v>
      </c>
      <c r="K8" s="57">
        <v>23.2</v>
      </c>
      <c r="L8" s="57">
        <v>23.4</v>
      </c>
      <c r="M8" s="57">
        <v>23.6</v>
      </c>
      <c r="N8" s="57">
        <v>26.6</v>
      </c>
      <c r="O8" s="57">
        <v>26.8</v>
      </c>
      <c r="P8" s="57">
        <v>27.5</v>
      </c>
      <c r="Q8" s="57">
        <v>26.2</v>
      </c>
      <c r="R8" s="57">
        <v>26.6</v>
      </c>
      <c r="S8" s="65">
        <v>26.7</v>
      </c>
    </row>
    <row r="9" spans="1:19" s="51" customFormat="1" ht="21" customHeight="1">
      <c r="A9" s="56" t="s">
        <v>128</v>
      </c>
      <c r="B9" s="57">
        <v>21</v>
      </c>
      <c r="C9" s="57">
        <v>21.3</v>
      </c>
      <c r="D9" s="57">
        <v>21.6</v>
      </c>
      <c r="E9" s="57">
        <v>20.6</v>
      </c>
      <c r="F9" s="57">
        <v>21</v>
      </c>
      <c r="G9" s="58">
        <v>21.1</v>
      </c>
      <c r="H9" s="58">
        <v>23.9</v>
      </c>
      <c r="I9" s="57">
        <v>23.9</v>
      </c>
      <c r="J9" s="57">
        <v>24.3</v>
      </c>
      <c r="K9" s="57">
        <v>23.4</v>
      </c>
      <c r="L9" s="57">
        <v>23.5</v>
      </c>
      <c r="M9" s="57">
        <v>23.6</v>
      </c>
      <c r="N9" s="57">
        <v>26.7</v>
      </c>
      <c r="O9" s="57">
        <v>26.9</v>
      </c>
      <c r="P9" s="57">
        <v>27.4</v>
      </c>
      <c r="Q9" s="57">
        <v>26.3</v>
      </c>
      <c r="R9" s="57">
        <v>26.5</v>
      </c>
      <c r="S9" s="65">
        <v>26.8</v>
      </c>
    </row>
    <row r="10" spans="1:19" s="51" customFormat="1" ht="21" customHeight="1">
      <c r="A10" s="94" t="s">
        <v>132</v>
      </c>
      <c r="B10" s="95">
        <v>20.8</v>
      </c>
      <c r="C10" s="95">
        <v>21.2</v>
      </c>
      <c r="D10" s="95">
        <v>21.5</v>
      </c>
      <c r="E10" s="95">
        <v>20.7</v>
      </c>
      <c r="F10" s="95">
        <v>20.9</v>
      </c>
      <c r="G10" s="100">
        <v>21</v>
      </c>
      <c r="H10" s="100">
        <v>23.4</v>
      </c>
      <c r="I10" s="95">
        <v>23.9</v>
      </c>
      <c r="J10" s="95">
        <v>24.2</v>
      </c>
      <c r="K10" s="95">
        <v>23.1</v>
      </c>
      <c r="L10" s="95">
        <v>23.5</v>
      </c>
      <c r="M10" s="95">
        <v>23.6</v>
      </c>
      <c r="N10" s="95">
        <v>26.7</v>
      </c>
      <c r="O10" s="95">
        <v>26.9</v>
      </c>
      <c r="P10" s="95">
        <v>27.4</v>
      </c>
      <c r="Q10" s="95">
        <v>26.3</v>
      </c>
      <c r="R10" s="95">
        <v>26.6</v>
      </c>
      <c r="S10" s="101">
        <v>26.6</v>
      </c>
    </row>
    <row r="11" spans="1:19" s="51" customFormat="1" ht="13.5" customHeight="1">
      <c r="A11" s="10"/>
      <c r="B11" s="10"/>
      <c r="C11" s="10"/>
      <c r="D11" s="10"/>
      <c r="E11" s="10"/>
      <c r="F11" s="10"/>
      <c r="G11" s="10"/>
      <c r="H11" s="10"/>
      <c r="I11" s="10"/>
      <c r="J11" s="10"/>
      <c r="K11" s="10"/>
      <c r="L11" s="10"/>
      <c r="M11" s="10"/>
      <c r="R11" s="514" t="s">
        <v>77</v>
      </c>
      <c r="S11" s="514"/>
    </row>
    <row r="12" spans="1:19" s="51" customFormat="1" ht="13.5" customHeight="1">
      <c r="A12" s="10"/>
      <c r="B12" s="10"/>
      <c r="C12" s="10"/>
      <c r="D12" s="10"/>
      <c r="E12" s="10"/>
      <c r="F12" s="10"/>
      <c r="G12" s="10"/>
      <c r="H12" s="10"/>
      <c r="I12" s="10"/>
      <c r="J12" s="10"/>
      <c r="K12" s="10"/>
      <c r="L12" s="10"/>
      <c r="M12" s="10"/>
      <c r="R12" s="138"/>
      <c r="S12" s="138"/>
    </row>
    <row r="13" spans="1:19" ht="13.5">
      <c r="A13" s="52" t="s">
        <v>72</v>
      </c>
      <c r="B13" s="2"/>
      <c r="C13" s="2"/>
      <c r="D13" s="2"/>
      <c r="E13" s="2"/>
      <c r="F13" s="2"/>
      <c r="G13" s="2"/>
      <c r="H13" s="2"/>
      <c r="I13" s="2"/>
      <c r="J13" s="2"/>
      <c r="K13" s="2"/>
      <c r="L13" s="2"/>
      <c r="M13" s="2"/>
      <c r="Q13" s="531" t="s">
        <v>76</v>
      </c>
      <c r="R13" s="531"/>
      <c r="S13" s="531"/>
    </row>
    <row r="14" spans="1:19" ht="21" customHeight="1">
      <c r="A14" s="582" t="s">
        <v>78</v>
      </c>
      <c r="B14" s="527" t="s">
        <v>73</v>
      </c>
      <c r="C14" s="574"/>
      <c r="D14" s="574"/>
      <c r="E14" s="574"/>
      <c r="F14" s="574"/>
      <c r="G14" s="577"/>
      <c r="H14" s="40"/>
      <c r="I14" s="41"/>
      <c r="J14" s="42">
        <v>10</v>
      </c>
      <c r="K14" s="42" t="s">
        <v>64</v>
      </c>
      <c r="L14" s="41"/>
      <c r="M14" s="53"/>
      <c r="N14" s="587" t="s">
        <v>74</v>
      </c>
      <c r="O14" s="574"/>
      <c r="P14" s="574"/>
      <c r="Q14" s="574"/>
      <c r="R14" s="574"/>
      <c r="S14" s="574"/>
    </row>
    <row r="15" spans="1:19" ht="21" customHeight="1">
      <c r="A15" s="583"/>
      <c r="B15" s="581" t="s">
        <v>66</v>
      </c>
      <c r="C15" s="581"/>
      <c r="D15" s="581"/>
      <c r="E15" s="581" t="s">
        <v>67</v>
      </c>
      <c r="F15" s="581"/>
      <c r="G15" s="581"/>
      <c r="H15" s="66"/>
      <c r="I15" s="67" t="s">
        <v>66</v>
      </c>
      <c r="J15" s="68"/>
      <c r="K15" s="581" t="s">
        <v>67</v>
      </c>
      <c r="L15" s="581"/>
      <c r="M15" s="581"/>
      <c r="N15" s="581" t="s">
        <v>66</v>
      </c>
      <c r="O15" s="581"/>
      <c r="P15" s="581"/>
      <c r="Q15" s="581" t="s">
        <v>67</v>
      </c>
      <c r="R15" s="581"/>
      <c r="S15" s="588"/>
    </row>
    <row r="16" spans="1:19" ht="21" customHeight="1">
      <c r="A16" s="583"/>
      <c r="B16" s="13" t="s">
        <v>68</v>
      </c>
      <c r="C16" s="13" t="s">
        <v>69</v>
      </c>
      <c r="D16" s="13" t="s">
        <v>71</v>
      </c>
      <c r="E16" s="13" t="s">
        <v>68</v>
      </c>
      <c r="F16" s="13" t="s">
        <v>69</v>
      </c>
      <c r="G16" s="13" t="s">
        <v>71</v>
      </c>
      <c r="H16" s="13" t="s">
        <v>68</v>
      </c>
      <c r="I16" s="13" t="s">
        <v>69</v>
      </c>
      <c r="J16" s="13" t="s">
        <v>70</v>
      </c>
      <c r="K16" s="13" t="s">
        <v>68</v>
      </c>
      <c r="L16" s="13" t="s">
        <v>69</v>
      </c>
      <c r="M16" s="13" t="s">
        <v>70</v>
      </c>
      <c r="N16" s="13" t="s">
        <v>68</v>
      </c>
      <c r="O16" s="13" t="s">
        <v>69</v>
      </c>
      <c r="P16" s="13" t="s">
        <v>71</v>
      </c>
      <c r="Q16" s="13" t="s">
        <v>68</v>
      </c>
      <c r="R16" s="13" t="s">
        <v>69</v>
      </c>
      <c r="S16" s="47" t="s">
        <v>71</v>
      </c>
    </row>
    <row r="17" spans="1:19" s="51" customFormat="1" ht="21" customHeight="1">
      <c r="A17" s="56" t="s">
        <v>125</v>
      </c>
      <c r="B17" s="69">
        <v>30.4</v>
      </c>
      <c r="C17" s="70">
        <v>30.7</v>
      </c>
      <c r="D17" s="70">
        <v>31.2</v>
      </c>
      <c r="E17" s="70">
        <v>29.9</v>
      </c>
      <c r="F17" s="70">
        <v>30.5</v>
      </c>
      <c r="G17" s="70">
        <v>30.4</v>
      </c>
      <c r="H17" s="70">
        <v>33.8</v>
      </c>
      <c r="I17" s="70">
        <v>34.4</v>
      </c>
      <c r="J17" s="70">
        <v>34.9</v>
      </c>
      <c r="K17" s="70">
        <v>34.1</v>
      </c>
      <c r="L17" s="70">
        <v>35.1</v>
      </c>
      <c r="M17" s="70">
        <v>34.8</v>
      </c>
      <c r="N17" s="70">
        <v>38.7</v>
      </c>
      <c r="O17" s="70">
        <v>38.8</v>
      </c>
      <c r="P17" s="70">
        <v>39.4</v>
      </c>
      <c r="Q17" s="70">
        <v>39.7</v>
      </c>
      <c r="R17" s="70">
        <v>40.3</v>
      </c>
      <c r="S17" s="71">
        <v>39.8</v>
      </c>
    </row>
    <row r="18" spans="1:19" s="51" customFormat="1" ht="21" customHeight="1">
      <c r="A18" s="56" t="s">
        <v>126</v>
      </c>
      <c r="B18" s="69">
        <v>30.6</v>
      </c>
      <c r="C18" s="70">
        <v>30.4</v>
      </c>
      <c r="D18" s="70">
        <v>31.3</v>
      </c>
      <c r="E18" s="70">
        <v>30.5</v>
      </c>
      <c r="F18" s="70">
        <v>30.4</v>
      </c>
      <c r="G18" s="70">
        <v>30.5</v>
      </c>
      <c r="H18" s="70">
        <v>34.1</v>
      </c>
      <c r="I18" s="70">
        <v>34.3</v>
      </c>
      <c r="J18" s="70">
        <v>34.9</v>
      </c>
      <c r="K18" s="70">
        <v>34.2</v>
      </c>
      <c r="L18" s="70">
        <v>34.9</v>
      </c>
      <c r="M18" s="70">
        <v>34.7</v>
      </c>
      <c r="N18" s="70">
        <v>38</v>
      </c>
      <c r="O18" s="70">
        <v>38.6</v>
      </c>
      <c r="P18" s="70">
        <v>39.4</v>
      </c>
      <c r="Q18" s="70">
        <v>39</v>
      </c>
      <c r="R18" s="70">
        <v>40</v>
      </c>
      <c r="S18" s="71">
        <v>40</v>
      </c>
    </row>
    <row r="19" spans="1:19" s="51" customFormat="1" ht="21" customHeight="1">
      <c r="A19" s="56" t="s">
        <v>127</v>
      </c>
      <c r="B19" s="69">
        <v>30.2</v>
      </c>
      <c r="C19" s="70">
        <v>30.4</v>
      </c>
      <c r="D19" s="70">
        <v>31</v>
      </c>
      <c r="E19" s="70">
        <v>30.2</v>
      </c>
      <c r="F19" s="70">
        <v>30.3</v>
      </c>
      <c r="G19" s="70">
        <v>30.3</v>
      </c>
      <c r="H19" s="70">
        <v>34.1</v>
      </c>
      <c r="I19" s="70">
        <v>34.5</v>
      </c>
      <c r="J19" s="70">
        <v>34.7</v>
      </c>
      <c r="K19" s="70">
        <v>35</v>
      </c>
      <c r="L19" s="70">
        <v>35.3</v>
      </c>
      <c r="M19" s="70">
        <v>34.5</v>
      </c>
      <c r="N19" s="70">
        <v>38.3</v>
      </c>
      <c r="O19" s="70">
        <v>38.7</v>
      </c>
      <c r="P19" s="70">
        <v>39</v>
      </c>
      <c r="Q19" s="70">
        <v>39.2</v>
      </c>
      <c r="R19" s="70">
        <v>40</v>
      </c>
      <c r="S19" s="71">
        <v>39.6</v>
      </c>
    </row>
    <row r="20" spans="1:19" s="51" customFormat="1" ht="21" customHeight="1">
      <c r="A20" s="56" t="s">
        <v>128</v>
      </c>
      <c r="B20" s="69">
        <v>29.9</v>
      </c>
      <c r="C20" s="70">
        <v>30.2</v>
      </c>
      <c r="D20" s="70">
        <v>30.9</v>
      </c>
      <c r="E20" s="70">
        <v>29.9</v>
      </c>
      <c r="F20" s="70">
        <v>30.3</v>
      </c>
      <c r="G20" s="70">
        <v>30.2</v>
      </c>
      <c r="H20" s="70">
        <v>33.7</v>
      </c>
      <c r="I20" s="70">
        <v>34.1</v>
      </c>
      <c r="J20" s="70">
        <v>34.7</v>
      </c>
      <c r="K20" s="70">
        <v>34.5</v>
      </c>
      <c r="L20" s="70">
        <v>34.9</v>
      </c>
      <c r="M20" s="70">
        <v>34.4</v>
      </c>
      <c r="N20" s="70">
        <v>38.2</v>
      </c>
      <c r="O20" s="70">
        <v>38.4</v>
      </c>
      <c r="P20" s="70">
        <v>39.1</v>
      </c>
      <c r="Q20" s="70">
        <v>40.2</v>
      </c>
      <c r="R20" s="70">
        <v>40</v>
      </c>
      <c r="S20" s="71">
        <v>39.5</v>
      </c>
    </row>
    <row r="21" spans="1:19" s="51" customFormat="1" ht="21" customHeight="1">
      <c r="A21" s="94" t="s">
        <v>132</v>
      </c>
      <c r="B21" s="102">
        <v>30</v>
      </c>
      <c r="C21" s="103">
        <v>30.4</v>
      </c>
      <c r="D21" s="103">
        <v>30.9</v>
      </c>
      <c r="E21" s="103">
        <v>30</v>
      </c>
      <c r="F21" s="103">
        <v>30.1</v>
      </c>
      <c r="G21" s="103">
        <v>30.1</v>
      </c>
      <c r="H21" s="103">
        <v>33.4</v>
      </c>
      <c r="I21" s="103">
        <v>33.9</v>
      </c>
      <c r="J21" s="103">
        <v>34.5</v>
      </c>
      <c r="K21" s="103">
        <v>34.2</v>
      </c>
      <c r="L21" s="103">
        <v>34.8</v>
      </c>
      <c r="M21" s="103">
        <v>34.2</v>
      </c>
      <c r="N21" s="103">
        <v>38.1</v>
      </c>
      <c r="O21" s="103">
        <v>39</v>
      </c>
      <c r="P21" s="103">
        <v>38.8</v>
      </c>
      <c r="Q21" s="103">
        <v>39.6</v>
      </c>
      <c r="R21" s="103">
        <v>39.9</v>
      </c>
      <c r="S21" s="104">
        <v>39.5</v>
      </c>
    </row>
    <row r="22" spans="18:19" s="51" customFormat="1" ht="13.5">
      <c r="R22" s="514" t="s">
        <v>77</v>
      </c>
      <c r="S22" s="514"/>
    </row>
  </sheetData>
  <mergeCells count="21">
    <mergeCell ref="R11:S11"/>
    <mergeCell ref="Q13:S13"/>
    <mergeCell ref="R22:S22"/>
    <mergeCell ref="N14:S14"/>
    <mergeCell ref="N15:P15"/>
    <mergeCell ref="Q15:S15"/>
    <mergeCell ref="A1:J1"/>
    <mergeCell ref="N3:S3"/>
    <mergeCell ref="N4:P4"/>
    <mergeCell ref="Q4:S4"/>
    <mergeCell ref="A3:A5"/>
    <mergeCell ref="B3:G3"/>
    <mergeCell ref="B4:D4"/>
    <mergeCell ref="E4:G4"/>
    <mergeCell ref="K4:M4"/>
    <mergeCell ref="Q2:S2"/>
    <mergeCell ref="K15:M15"/>
    <mergeCell ref="A14:A16"/>
    <mergeCell ref="B14:G14"/>
    <mergeCell ref="B15:D15"/>
    <mergeCell ref="E15:G15"/>
  </mergeCells>
  <printOptions/>
  <pageMargins left="0.76" right="0.55" top="0.984251968503937" bottom="0.984251968503937" header="0.5118110236220472" footer="0.5118110236220472"/>
  <pageSetup fitToWidth="2" fitToHeight="1" horizontalDpi="300" verticalDpi="300" orientation="portrait" paperSize="9" scale="97" r:id="rId1"/>
</worksheet>
</file>

<file path=xl/worksheets/sheet21.xml><?xml version="1.0" encoding="utf-8"?>
<worksheet xmlns="http://schemas.openxmlformats.org/spreadsheetml/2006/main" xmlns:r="http://schemas.openxmlformats.org/officeDocument/2006/relationships">
  <sheetPr codeName="Sheet31">
    <pageSetUpPr fitToPage="1"/>
  </sheetPr>
  <dimension ref="A1:S2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2" t="s">
        <v>79</v>
      </c>
      <c r="B1" s="549"/>
      <c r="C1" s="549"/>
      <c r="D1" s="549"/>
      <c r="E1" s="549"/>
      <c r="F1" s="549"/>
      <c r="G1" s="549"/>
      <c r="H1" s="549"/>
      <c r="I1" s="549"/>
      <c r="J1" s="549"/>
      <c r="K1" s="2"/>
      <c r="L1" s="2"/>
      <c r="M1" s="2"/>
    </row>
    <row r="2" spans="1:19" s="51" customFormat="1" ht="13.5">
      <c r="A2" s="39" t="s">
        <v>62</v>
      </c>
      <c r="B2" s="10"/>
      <c r="C2" s="10"/>
      <c r="D2" s="10"/>
      <c r="E2" s="10"/>
      <c r="F2" s="10"/>
      <c r="G2" s="10"/>
      <c r="H2" s="10"/>
      <c r="I2" s="10"/>
      <c r="J2" s="10"/>
      <c r="K2" s="10"/>
      <c r="L2" s="10"/>
      <c r="M2" s="10"/>
      <c r="Q2" s="534" t="s">
        <v>556</v>
      </c>
      <c r="R2" s="534"/>
      <c r="S2" s="534"/>
    </row>
    <row r="3" spans="1:19" ht="21" customHeight="1">
      <c r="A3" s="582" t="s">
        <v>63</v>
      </c>
      <c r="B3" s="569" t="s">
        <v>87</v>
      </c>
      <c r="C3" s="574"/>
      <c r="D3" s="574"/>
      <c r="E3" s="574"/>
      <c r="F3" s="574"/>
      <c r="G3" s="577"/>
      <c r="H3" s="40"/>
      <c r="I3" s="41"/>
      <c r="J3" s="42">
        <v>7</v>
      </c>
      <c r="K3" s="42" t="s">
        <v>64</v>
      </c>
      <c r="L3" s="41"/>
      <c r="M3" s="53"/>
      <c r="N3" s="587" t="s">
        <v>65</v>
      </c>
      <c r="O3" s="574"/>
      <c r="P3" s="574"/>
      <c r="Q3" s="574"/>
      <c r="R3" s="574"/>
      <c r="S3" s="574"/>
    </row>
    <row r="4" spans="1:19" ht="21" customHeight="1">
      <c r="A4" s="583"/>
      <c r="B4" s="581" t="s">
        <v>66</v>
      </c>
      <c r="C4" s="581"/>
      <c r="D4" s="581"/>
      <c r="E4" s="581" t="s">
        <v>67</v>
      </c>
      <c r="F4" s="581"/>
      <c r="G4" s="581"/>
      <c r="H4" s="589" t="s">
        <v>66</v>
      </c>
      <c r="I4" s="590"/>
      <c r="J4" s="591"/>
      <c r="K4" s="581" t="s">
        <v>67</v>
      </c>
      <c r="L4" s="581"/>
      <c r="M4" s="581"/>
      <c r="N4" s="581" t="s">
        <v>66</v>
      </c>
      <c r="O4" s="581"/>
      <c r="P4" s="581"/>
      <c r="Q4" s="581" t="s">
        <v>67</v>
      </c>
      <c r="R4" s="581"/>
      <c r="S4" s="588"/>
    </row>
    <row r="5" spans="1:19" ht="21" customHeight="1">
      <c r="A5" s="583"/>
      <c r="B5" s="13" t="s">
        <v>68</v>
      </c>
      <c r="C5" s="13" t="s">
        <v>69</v>
      </c>
      <c r="D5" s="13" t="s">
        <v>70</v>
      </c>
      <c r="E5" s="13" t="s">
        <v>68</v>
      </c>
      <c r="F5" s="13" t="s">
        <v>69</v>
      </c>
      <c r="G5" s="13" t="s">
        <v>70</v>
      </c>
      <c r="H5" s="13" t="s">
        <v>68</v>
      </c>
      <c r="I5" s="13" t="s">
        <v>69</v>
      </c>
      <c r="J5" s="13" t="s">
        <v>71</v>
      </c>
      <c r="K5" s="13" t="s">
        <v>68</v>
      </c>
      <c r="L5" s="13" t="s">
        <v>69</v>
      </c>
      <c r="M5" s="13" t="s">
        <v>71</v>
      </c>
      <c r="N5" s="13" t="s">
        <v>68</v>
      </c>
      <c r="O5" s="13" t="s">
        <v>69</v>
      </c>
      <c r="P5" s="13" t="s">
        <v>71</v>
      </c>
      <c r="Q5" s="13" t="s">
        <v>68</v>
      </c>
      <c r="R5" s="13" t="s">
        <v>69</v>
      </c>
      <c r="S5" s="47" t="s">
        <v>71</v>
      </c>
    </row>
    <row r="6" spans="1:19" s="51" customFormat="1" ht="21" customHeight="1">
      <c r="A6" s="56" t="s">
        <v>125</v>
      </c>
      <c r="B6" s="69">
        <v>64.1</v>
      </c>
      <c r="C6" s="70">
        <v>64.5</v>
      </c>
      <c r="D6" s="70">
        <v>65</v>
      </c>
      <c r="E6" s="70">
        <v>63.8</v>
      </c>
      <c r="F6" s="70">
        <v>64.3</v>
      </c>
      <c r="G6" s="70">
        <v>64.6</v>
      </c>
      <c r="H6" s="70">
        <v>67.2</v>
      </c>
      <c r="I6" s="70">
        <v>67.2</v>
      </c>
      <c r="J6" s="70">
        <v>67.7</v>
      </c>
      <c r="K6" s="70">
        <v>67.1</v>
      </c>
      <c r="L6" s="70">
        <v>67</v>
      </c>
      <c r="M6" s="70">
        <v>67.4</v>
      </c>
      <c r="N6" s="70">
        <v>69.9</v>
      </c>
      <c r="O6" s="70">
        <v>69.8</v>
      </c>
      <c r="P6" s="70">
        <v>70.4</v>
      </c>
      <c r="Q6" s="70">
        <v>69.8</v>
      </c>
      <c r="R6" s="70">
        <v>69.8</v>
      </c>
      <c r="S6" s="71">
        <v>70.1</v>
      </c>
    </row>
    <row r="7" spans="1:19" s="51" customFormat="1" ht="21" customHeight="1">
      <c r="A7" s="56" t="s">
        <v>126</v>
      </c>
      <c r="B7" s="69">
        <v>64.5</v>
      </c>
      <c r="C7" s="70">
        <v>64.5</v>
      </c>
      <c r="D7" s="70">
        <v>65</v>
      </c>
      <c r="E7" s="70">
        <v>64.2</v>
      </c>
      <c r="F7" s="70">
        <v>64.2</v>
      </c>
      <c r="G7" s="70">
        <v>64.6</v>
      </c>
      <c r="H7" s="70">
        <v>66.8</v>
      </c>
      <c r="I7" s="70">
        <v>67.1</v>
      </c>
      <c r="J7" s="70">
        <v>67.7</v>
      </c>
      <c r="K7" s="70">
        <v>66.7</v>
      </c>
      <c r="L7" s="70">
        <v>66.9</v>
      </c>
      <c r="M7" s="70">
        <v>67.4</v>
      </c>
      <c r="N7" s="70">
        <v>69.7</v>
      </c>
      <c r="O7" s="70">
        <v>69.7</v>
      </c>
      <c r="P7" s="70">
        <v>70.4</v>
      </c>
      <c r="Q7" s="70">
        <v>69.8</v>
      </c>
      <c r="R7" s="70">
        <v>69.7</v>
      </c>
      <c r="S7" s="71">
        <v>70.1</v>
      </c>
    </row>
    <row r="8" spans="1:19" s="51" customFormat="1" ht="21" customHeight="1">
      <c r="A8" s="56" t="s">
        <v>127</v>
      </c>
      <c r="B8" s="69">
        <v>64.6</v>
      </c>
      <c r="C8" s="70">
        <v>64.5</v>
      </c>
      <c r="D8" s="70">
        <v>65</v>
      </c>
      <c r="E8" s="70">
        <v>64.2</v>
      </c>
      <c r="F8" s="70">
        <v>64.2</v>
      </c>
      <c r="G8" s="70">
        <v>64.6</v>
      </c>
      <c r="H8" s="70">
        <v>67.2</v>
      </c>
      <c r="I8" s="70">
        <v>67.2</v>
      </c>
      <c r="J8" s="70">
        <v>67.8</v>
      </c>
      <c r="K8" s="70">
        <v>66.9</v>
      </c>
      <c r="L8" s="70">
        <v>66.9</v>
      </c>
      <c r="M8" s="70">
        <v>67.3</v>
      </c>
      <c r="N8" s="70">
        <v>69.5</v>
      </c>
      <c r="O8" s="70">
        <v>69.5</v>
      </c>
      <c r="P8" s="70">
        <v>70.3</v>
      </c>
      <c r="Q8" s="70">
        <v>69.3</v>
      </c>
      <c r="R8" s="70">
        <v>69.8</v>
      </c>
      <c r="S8" s="71">
        <v>70.1</v>
      </c>
    </row>
    <row r="9" spans="1:19" s="51" customFormat="1" ht="21" customHeight="1">
      <c r="A9" s="56" t="s">
        <v>128</v>
      </c>
      <c r="B9" s="69">
        <v>64.3</v>
      </c>
      <c r="C9" s="70">
        <v>64.5</v>
      </c>
      <c r="D9" s="70">
        <v>64.9</v>
      </c>
      <c r="E9" s="70">
        <v>63.8</v>
      </c>
      <c r="F9" s="70">
        <v>64.3</v>
      </c>
      <c r="G9" s="70">
        <v>64.5</v>
      </c>
      <c r="H9" s="70">
        <v>67.2</v>
      </c>
      <c r="I9" s="70">
        <v>67.1</v>
      </c>
      <c r="J9" s="70">
        <v>67.7</v>
      </c>
      <c r="K9" s="70">
        <v>66.9</v>
      </c>
      <c r="L9" s="70">
        <v>66.9</v>
      </c>
      <c r="M9" s="70">
        <v>67.3</v>
      </c>
      <c r="N9" s="70">
        <v>69.9</v>
      </c>
      <c r="O9" s="70">
        <v>69.7</v>
      </c>
      <c r="P9" s="70">
        <v>70.3</v>
      </c>
      <c r="Q9" s="70">
        <v>69.7</v>
      </c>
      <c r="R9" s="70">
        <v>69.6</v>
      </c>
      <c r="S9" s="71">
        <v>70</v>
      </c>
    </row>
    <row r="10" spans="1:19" s="51" customFormat="1" ht="21" customHeight="1">
      <c r="A10" s="94" t="s">
        <v>132</v>
      </c>
      <c r="B10" s="102">
        <v>64.2</v>
      </c>
      <c r="C10" s="103">
        <v>64.4</v>
      </c>
      <c r="D10" s="103">
        <v>64.9</v>
      </c>
      <c r="E10" s="103">
        <v>63.9</v>
      </c>
      <c r="F10" s="103">
        <v>64.2</v>
      </c>
      <c r="G10" s="103">
        <v>64.5</v>
      </c>
      <c r="H10" s="103">
        <v>67</v>
      </c>
      <c r="I10" s="103">
        <v>67.2</v>
      </c>
      <c r="J10" s="103">
        <v>67.7</v>
      </c>
      <c r="K10" s="103">
        <v>66.5</v>
      </c>
      <c r="L10" s="103">
        <v>66.9</v>
      </c>
      <c r="M10" s="103">
        <v>67.3</v>
      </c>
      <c r="N10" s="103">
        <v>69.9</v>
      </c>
      <c r="O10" s="103">
        <v>69.7</v>
      </c>
      <c r="P10" s="103">
        <v>70.3</v>
      </c>
      <c r="Q10" s="103">
        <v>69.6</v>
      </c>
      <c r="R10" s="103">
        <v>69.7</v>
      </c>
      <c r="S10" s="104">
        <v>70</v>
      </c>
    </row>
    <row r="11" spans="1:19" s="51" customFormat="1" ht="13.5" customHeight="1">
      <c r="A11" s="10"/>
      <c r="B11" s="10"/>
      <c r="C11" s="10"/>
      <c r="D11" s="10"/>
      <c r="E11" s="10"/>
      <c r="F11" s="10"/>
      <c r="G11" s="10"/>
      <c r="H11" s="10"/>
      <c r="I11" s="10"/>
      <c r="J11" s="10"/>
      <c r="K11" s="10"/>
      <c r="L11" s="10"/>
      <c r="M11" s="10"/>
      <c r="R11" s="514" t="s">
        <v>77</v>
      </c>
      <c r="S11" s="514"/>
    </row>
    <row r="12" spans="1:19" s="51" customFormat="1" ht="13.5" customHeight="1">
      <c r="A12" s="10"/>
      <c r="B12" s="10"/>
      <c r="C12" s="10"/>
      <c r="D12" s="10"/>
      <c r="E12" s="10"/>
      <c r="F12" s="10"/>
      <c r="G12" s="10"/>
      <c r="H12" s="10"/>
      <c r="I12" s="10"/>
      <c r="J12" s="10"/>
      <c r="K12" s="10"/>
      <c r="L12" s="10"/>
      <c r="M12" s="10"/>
      <c r="R12" s="138"/>
      <c r="S12" s="138"/>
    </row>
    <row r="13" spans="1:19" s="51" customFormat="1" ht="13.5">
      <c r="A13" s="39" t="s">
        <v>72</v>
      </c>
      <c r="B13" s="10"/>
      <c r="C13" s="10"/>
      <c r="D13" s="10"/>
      <c r="E13" s="10"/>
      <c r="F13" s="10"/>
      <c r="G13" s="10"/>
      <c r="H13" s="10"/>
      <c r="I13" s="10"/>
      <c r="J13" s="10"/>
      <c r="K13" s="10"/>
      <c r="L13" s="10"/>
      <c r="M13" s="10"/>
      <c r="Q13" s="534" t="s">
        <v>556</v>
      </c>
      <c r="R13" s="534"/>
      <c r="S13" s="534"/>
    </row>
    <row r="14" spans="1:19" ht="21" customHeight="1">
      <c r="A14" s="582" t="s">
        <v>63</v>
      </c>
      <c r="B14" s="527" t="s">
        <v>73</v>
      </c>
      <c r="C14" s="574"/>
      <c r="D14" s="574"/>
      <c r="E14" s="574"/>
      <c r="F14" s="574"/>
      <c r="G14" s="577"/>
      <c r="H14" s="40"/>
      <c r="I14" s="41"/>
      <c r="J14" s="42">
        <v>10</v>
      </c>
      <c r="K14" s="42" t="s">
        <v>64</v>
      </c>
      <c r="L14" s="41"/>
      <c r="M14" s="53"/>
      <c r="N14" s="587" t="s">
        <v>74</v>
      </c>
      <c r="O14" s="574"/>
      <c r="P14" s="574"/>
      <c r="Q14" s="574"/>
      <c r="R14" s="574"/>
      <c r="S14" s="574"/>
    </row>
    <row r="15" spans="1:19" ht="21" customHeight="1">
      <c r="A15" s="583"/>
      <c r="B15" s="581" t="s">
        <v>66</v>
      </c>
      <c r="C15" s="581"/>
      <c r="D15" s="581"/>
      <c r="E15" s="581" t="s">
        <v>67</v>
      </c>
      <c r="F15" s="581"/>
      <c r="G15" s="581"/>
      <c r="H15" s="589" t="s">
        <v>66</v>
      </c>
      <c r="I15" s="590"/>
      <c r="J15" s="591"/>
      <c r="K15" s="581" t="s">
        <v>67</v>
      </c>
      <c r="L15" s="581"/>
      <c r="M15" s="581"/>
      <c r="N15" s="581" t="s">
        <v>66</v>
      </c>
      <c r="O15" s="581"/>
      <c r="P15" s="581"/>
      <c r="Q15" s="581" t="s">
        <v>67</v>
      </c>
      <c r="R15" s="581"/>
      <c r="S15" s="588"/>
    </row>
    <row r="16" spans="1:19" ht="21" customHeight="1">
      <c r="A16" s="583"/>
      <c r="B16" s="13" t="s">
        <v>68</v>
      </c>
      <c r="C16" s="13" t="s">
        <v>69</v>
      </c>
      <c r="D16" s="13" t="s">
        <v>71</v>
      </c>
      <c r="E16" s="13" t="s">
        <v>68</v>
      </c>
      <c r="F16" s="13" t="s">
        <v>69</v>
      </c>
      <c r="G16" s="13" t="s">
        <v>71</v>
      </c>
      <c r="H16" s="13" t="s">
        <v>68</v>
      </c>
      <c r="I16" s="13" t="s">
        <v>69</v>
      </c>
      <c r="J16" s="13" t="s">
        <v>70</v>
      </c>
      <c r="K16" s="13" t="s">
        <v>68</v>
      </c>
      <c r="L16" s="13" t="s">
        <v>69</v>
      </c>
      <c r="M16" s="13" t="s">
        <v>70</v>
      </c>
      <c r="N16" s="13" t="s">
        <v>68</v>
      </c>
      <c r="O16" s="13" t="s">
        <v>69</v>
      </c>
      <c r="P16" s="13" t="s">
        <v>71</v>
      </c>
      <c r="Q16" s="13" t="s">
        <v>68</v>
      </c>
      <c r="R16" s="13" t="s">
        <v>69</v>
      </c>
      <c r="S16" s="47" t="s">
        <v>71</v>
      </c>
    </row>
    <row r="17" spans="1:19" s="51" customFormat="1" ht="21" customHeight="1">
      <c r="A17" s="56" t="s">
        <v>125</v>
      </c>
      <c r="B17" s="69">
        <v>72.1</v>
      </c>
      <c r="C17" s="70">
        <v>72.1</v>
      </c>
      <c r="D17" s="70">
        <v>72.8</v>
      </c>
      <c r="E17" s="70">
        <v>72.1</v>
      </c>
      <c r="F17" s="70">
        <v>72.6</v>
      </c>
      <c r="G17" s="70">
        <v>72.9</v>
      </c>
      <c r="H17" s="70">
        <v>74</v>
      </c>
      <c r="I17" s="70">
        <v>74.5</v>
      </c>
      <c r="J17" s="70">
        <v>75.14</v>
      </c>
      <c r="K17" s="70">
        <v>75.3</v>
      </c>
      <c r="L17" s="70">
        <v>75.8</v>
      </c>
      <c r="M17" s="70">
        <v>76</v>
      </c>
      <c r="N17" s="70">
        <v>77.3</v>
      </c>
      <c r="O17" s="70">
        <v>77.2</v>
      </c>
      <c r="P17" s="70">
        <v>77.9</v>
      </c>
      <c r="Q17" s="70">
        <v>78.9</v>
      </c>
      <c r="R17" s="70">
        <v>79.2</v>
      </c>
      <c r="S17" s="71">
        <v>79.3</v>
      </c>
    </row>
    <row r="18" spans="1:19" s="51" customFormat="1" ht="21" customHeight="1">
      <c r="A18" s="56" t="s">
        <v>126</v>
      </c>
      <c r="B18" s="69">
        <v>72</v>
      </c>
      <c r="C18" s="70">
        <v>72</v>
      </c>
      <c r="D18" s="70">
        <v>72.8</v>
      </c>
      <c r="E18" s="70">
        <v>72.5</v>
      </c>
      <c r="F18" s="70">
        <v>72.6</v>
      </c>
      <c r="G18" s="70">
        <v>72.8</v>
      </c>
      <c r="H18" s="70">
        <v>74.5</v>
      </c>
      <c r="I18" s="70">
        <v>74.4</v>
      </c>
      <c r="J18" s="70">
        <v>75.1</v>
      </c>
      <c r="K18" s="70">
        <v>75.3</v>
      </c>
      <c r="L18" s="70">
        <v>75.9</v>
      </c>
      <c r="M18" s="70">
        <v>76</v>
      </c>
      <c r="N18" s="70">
        <v>77.1</v>
      </c>
      <c r="O18" s="70">
        <v>77.2</v>
      </c>
      <c r="P18" s="70">
        <v>77.9</v>
      </c>
      <c r="Q18" s="70">
        <v>78.7</v>
      </c>
      <c r="R18" s="70">
        <v>79.1</v>
      </c>
      <c r="S18" s="71">
        <v>79.5</v>
      </c>
    </row>
    <row r="19" spans="1:19" s="51" customFormat="1" ht="21" customHeight="1">
      <c r="A19" s="56" t="s">
        <v>127</v>
      </c>
      <c r="B19" s="69">
        <v>72.1</v>
      </c>
      <c r="C19" s="70">
        <v>71.9</v>
      </c>
      <c r="D19" s="70">
        <v>72.2</v>
      </c>
      <c r="E19" s="70">
        <v>72.6</v>
      </c>
      <c r="F19" s="70">
        <v>72.5</v>
      </c>
      <c r="G19" s="70">
        <v>72.8</v>
      </c>
      <c r="H19" s="70">
        <v>74.4</v>
      </c>
      <c r="I19" s="70">
        <v>74.3</v>
      </c>
      <c r="J19" s="70">
        <v>75.1</v>
      </c>
      <c r="K19" s="70">
        <v>76</v>
      </c>
      <c r="L19" s="70">
        <v>75.8</v>
      </c>
      <c r="M19" s="70">
        <v>75.9</v>
      </c>
      <c r="N19" s="70">
        <v>77.1</v>
      </c>
      <c r="O19" s="70">
        <v>77.1</v>
      </c>
      <c r="P19" s="70">
        <v>77.8</v>
      </c>
      <c r="Q19" s="70">
        <v>78.6</v>
      </c>
      <c r="R19" s="70">
        <v>79.2</v>
      </c>
      <c r="S19" s="71">
        <v>79.4</v>
      </c>
    </row>
    <row r="20" spans="1:19" s="51" customFormat="1" ht="21" customHeight="1">
      <c r="A20" s="56" t="s">
        <v>128</v>
      </c>
      <c r="B20" s="69">
        <v>71.8</v>
      </c>
      <c r="C20" s="70">
        <v>71.9</v>
      </c>
      <c r="D20" s="70">
        <v>72.7</v>
      </c>
      <c r="E20" s="70">
        <v>72.3</v>
      </c>
      <c r="F20" s="70">
        <v>72.5</v>
      </c>
      <c r="G20" s="70">
        <v>72.8</v>
      </c>
      <c r="H20" s="70">
        <v>74.6</v>
      </c>
      <c r="I20" s="70">
        <v>74.2</v>
      </c>
      <c r="J20" s="70">
        <v>75.1</v>
      </c>
      <c r="K20" s="70">
        <v>75.9</v>
      </c>
      <c r="L20" s="70">
        <v>75.8</v>
      </c>
      <c r="M20" s="70">
        <v>75.9</v>
      </c>
      <c r="N20" s="70">
        <v>76.9</v>
      </c>
      <c r="O20" s="70">
        <v>76.9</v>
      </c>
      <c r="P20" s="70">
        <v>77.7</v>
      </c>
      <c r="Q20" s="70">
        <v>79.2</v>
      </c>
      <c r="R20" s="70">
        <v>78.9</v>
      </c>
      <c r="S20" s="71">
        <v>79.3</v>
      </c>
    </row>
    <row r="21" spans="1:19" s="51" customFormat="1" ht="21" customHeight="1">
      <c r="A21" s="94" t="s">
        <v>132</v>
      </c>
      <c r="B21" s="102">
        <v>72.2</v>
      </c>
      <c r="C21" s="103">
        <v>72.1</v>
      </c>
      <c r="D21" s="103">
        <v>72.7</v>
      </c>
      <c r="E21" s="103">
        <v>72.6</v>
      </c>
      <c r="F21" s="103">
        <v>72.4</v>
      </c>
      <c r="G21" s="103">
        <v>72.8</v>
      </c>
      <c r="H21" s="103">
        <v>74</v>
      </c>
      <c r="I21" s="103">
        <v>74.3</v>
      </c>
      <c r="J21" s="103">
        <v>75</v>
      </c>
      <c r="K21" s="103">
        <v>75.5</v>
      </c>
      <c r="L21" s="103">
        <v>75.8</v>
      </c>
      <c r="M21" s="103">
        <v>76</v>
      </c>
      <c r="N21" s="103">
        <v>77.2</v>
      </c>
      <c r="O21" s="103">
        <v>77.1</v>
      </c>
      <c r="P21" s="103">
        <v>77.8</v>
      </c>
      <c r="Q21" s="103">
        <v>79.3</v>
      </c>
      <c r="R21" s="103">
        <v>79.1</v>
      </c>
      <c r="S21" s="104">
        <v>79.4</v>
      </c>
    </row>
    <row r="22" spans="1:19" s="51" customFormat="1" ht="13.5">
      <c r="A22" s="10"/>
      <c r="B22" s="10"/>
      <c r="C22" s="10"/>
      <c r="D22" s="10"/>
      <c r="E22" s="10"/>
      <c r="F22" s="10"/>
      <c r="G22" s="10"/>
      <c r="H22" s="10"/>
      <c r="I22" s="10"/>
      <c r="J22" s="10"/>
      <c r="K22" s="10"/>
      <c r="L22" s="10"/>
      <c r="M22" s="10"/>
      <c r="R22" s="514" t="s">
        <v>77</v>
      </c>
      <c r="S22" s="514"/>
    </row>
  </sheetData>
  <mergeCells count="23">
    <mergeCell ref="Q2:S2"/>
    <mergeCell ref="R11:S11"/>
    <mergeCell ref="Q13:S13"/>
    <mergeCell ref="R22:S22"/>
    <mergeCell ref="A14:A16"/>
    <mergeCell ref="B14:G14"/>
    <mergeCell ref="B15:D15"/>
    <mergeCell ref="E15:G15"/>
    <mergeCell ref="K15:M15"/>
    <mergeCell ref="B4:D4"/>
    <mergeCell ref="E4:G4"/>
    <mergeCell ref="H4:J4"/>
    <mergeCell ref="K4:M4"/>
    <mergeCell ref="N15:P15"/>
    <mergeCell ref="Q15:S15"/>
    <mergeCell ref="A1:J1"/>
    <mergeCell ref="N3:S3"/>
    <mergeCell ref="N4:P4"/>
    <mergeCell ref="Q4:S4"/>
    <mergeCell ref="N14:S14"/>
    <mergeCell ref="A3:A5"/>
    <mergeCell ref="B3:G3"/>
    <mergeCell ref="H15:J15"/>
  </mergeCells>
  <printOptions/>
  <pageMargins left="0.72" right="0.35" top="1.18" bottom="0.984251968503937" header="0.5118110236220472" footer="0.5118110236220472"/>
  <pageSetup fitToWidth="2" fitToHeight="1"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32">
    <pageSetUpPr fitToPage="1"/>
  </sheetPr>
  <dimension ref="A1:S11"/>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2" t="s">
        <v>80</v>
      </c>
      <c r="B1" s="549"/>
      <c r="C1" s="549"/>
      <c r="D1" s="549"/>
      <c r="E1" s="549"/>
      <c r="F1" s="549"/>
      <c r="G1" s="549"/>
      <c r="H1" s="549"/>
      <c r="I1" s="549"/>
      <c r="J1" s="549"/>
      <c r="K1" s="2"/>
      <c r="L1" s="2"/>
      <c r="M1" s="2"/>
    </row>
    <row r="2" spans="1:19" ht="13.5">
      <c r="A2" s="2"/>
      <c r="B2" s="2"/>
      <c r="C2" s="2"/>
      <c r="D2" s="2"/>
      <c r="E2" s="2"/>
      <c r="F2" s="2"/>
      <c r="G2" s="2"/>
      <c r="H2" s="2"/>
      <c r="I2" s="2"/>
      <c r="J2" s="2"/>
      <c r="K2" s="2"/>
      <c r="L2" s="2"/>
      <c r="M2" s="2"/>
      <c r="Q2" s="534" t="s">
        <v>556</v>
      </c>
      <c r="R2" s="534"/>
      <c r="S2" s="534"/>
    </row>
    <row r="3" spans="1:19" ht="21" customHeight="1">
      <c r="A3" s="582" t="s">
        <v>63</v>
      </c>
      <c r="B3" s="569" t="s">
        <v>87</v>
      </c>
      <c r="C3" s="574"/>
      <c r="D3" s="574"/>
      <c r="E3" s="574"/>
      <c r="F3" s="574"/>
      <c r="G3" s="577"/>
      <c r="H3" s="40"/>
      <c r="I3" s="41"/>
      <c r="J3" s="42">
        <v>13</v>
      </c>
      <c r="K3" s="42" t="s">
        <v>64</v>
      </c>
      <c r="L3" s="41"/>
      <c r="M3" s="53"/>
      <c r="N3" s="587" t="s">
        <v>81</v>
      </c>
      <c r="O3" s="574"/>
      <c r="P3" s="574"/>
      <c r="Q3" s="574"/>
      <c r="R3" s="574"/>
      <c r="S3" s="574"/>
    </row>
    <row r="4" spans="1:19" ht="21" customHeight="1">
      <c r="A4" s="583"/>
      <c r="B4" s="581" t="s">
        <v>66</v>
      </c>
      <c r="C4" s="581"/>
      <c r="D4" s="581"/>
      <c r="E4" s="581" t="s">
        <v>67</v>
      </c>
      <c r="F4" s="581"/>
      <c r="G4" s="581"/>
      <c r="H4" s="589" t="s">
        <v>66</v>
      </c>
      <c r="I4" s="590"/>
      <c r="J4" s="591"/>
      <c r="K4" s="581" t="s">
        <v>67</v>
      </c>
      <c r="L4" s="581"/>
      <c r="M4" s="581"/>
      <c r="N4" s="581" t="s">
        <v>66</v>
      </c>
      <c r="O4" s="581"/>
      <c r="P4" s="581"/>
      <c r="Q4" s="581" t="s">
        <v>67</v>
      </c>
      <c r="R4" s="581"/>
      <c r="S4" s="588"/>
    </row>
    <row r="5" spans="1:19" ht="21" customHeight="1">
      <c r="A5" s="583"/>
      <c r="B5" s="13" t="s">
        <v>68</v>
      </c>
      <c r="C5" s="13" t="s">
        <v>69</v>
      </c>
      <c r="D5" s="13" t="s">
        <v>70</v>
      </c>
      <c r="E5" s="13" t="s">
        <v>68</v>
      </c>
      <c r="F5" s="13" t="s">
        <v>69</v>
      </c>
      <c r="G5" s="13" t="s">
        <v>70</v>
      </c>
      <c r="H5" s="13" t="s">
        <v>68</v>
      </c>
      <c r="I5" s="13" t="s">
        <v>69</v>
      </c>
      <c r="J5" s="13" t="s">
        <v>71</v>
      </c>
      <c r="K5" s="13" t="s">
        <v>68</v>
      </c>
      <c r="L5" s="13" t="s">
        <v>69</v>
      </c>
      <c r="M5" s="13" t="s">
        <v>71</v>
      </c>
      <c r="N5" s="13" t="s">
        <v>68</v>
      </c>
      <c r="O5" s="13" t="s">
        <v>69</v>
      </c>
      <c r="P5" s="13" t="s">
        <v>70</v>
      </c>
      <c r="Q5" s="13" t="s">
        <v>68</v>
      </c>
      <c r="R5" s="13" t="s">
        <v>69</v>
      </c>
      <c r="S5" s="47" t="s">
        <v>70</v>
      </c>
    </row>
    <row r="6" spans="1:19" s="51" customFormat="1" ht="21" customHeight="1">
      <c r="A6" s="56" t="s">
        <v>125</v>
      </c>
      <c r="B6" s="69">
        <v>151.3</v>
      </c>
      <c r="C6" s="70">
        <v>151.7</v>
      </c>
      <c r="D6" s="70">
        <v>152.8</v>
      </c>
      <c r="E6" s="70">
        <v>150.8</v>
      </c>
      <c r="F6" s="70">
        <v>151.1</v>
      </c>
      <c r="G6" s="70">
        <v>152.1</v>
      </c>
      <c r="H6" s="70">
        <v>158.6</v>
      </c>
      <c r="I6" s="70">
        <v>159.1</v>
      </c>
      <c r="J6" s="70">
        <v>160.2</v>
      </c>
      <c r="K6" s="70">
        <v>153</v>
      </c>
      <c r="L6" s="70">
        <v>153.7</v>
      </c>
      <c r="M6" s="70">
        <v>155.2</v>
      </c>
      <c r="N6" s="70">
        <v>163.6</v>
      </c>
      <c r="O6" s="70">
        <v>163.9</v>
      </c>
      <c r="P6" s="70">
        <v>165.5</v>
      </c>
      <c r="Q6" s="70">
        <v>154.3</v>
      </c>
      <c r="R6" s="70">
        <v>154.9</v>
      </c>
      <c r="S6" s="71">
        <v>156.7</v>
      </c>
    </row>
    <row r="7" spans="1:19" s="51" customFormat="1" ht="21" customHeight="1">
      <c r="A7" s="56" t="s">
        <v>126</v>
      </c>
      <c r="B7" s="69">
        <v>151.7</v>
      </c>
      <c r="C7" s="70">
        <v>151.6</v>
      </c>
      <c r="D7" s="70">
        <v>152.6</v>
      </c>
      <c r="E7" s="70">
        <v>150.8</v>
      </c>
      <c r="F7" s="70">
        <v>151.2</v>
      </c>
      <c r="G7" s="70">
        <v>152.1</v>
      </c>
      <c r="H7" s="70">
        <v>159.2</v>
      </c>
      <c r="I7" s="70">
        <v>159</v>
      </c>
      <c r="J7" s="70">
        <v>160</v>
      </c>
      <c r="K7" s="70">
        <v>153.4</v>
      </c>
      <c r="L7" s="70">
        <v>153.7</v>
      </c>
      <c r="M7" s="70">
        <v>155.1</v>
      </c>
      <c r="N7" s="70">
        <v>164.2</v>
      </c>
      <c r="O7" s="70">
        <v>163.8</v>
      </c>
      <c r="P7" s="70">
        <v>165.4</v>
      </c>
      <c r="Q7" s="70">
        <v>155.3</v>
      </c>
      <c r="R7" s="70">
        <v>155</v>
      </c>
      <c r="S7" s="71">
        <v>156.7</v>
      </c>
    </row>
    <row r="8" spans="1:19" s="51" customFormat="1" ht="21" customHeight="1">
      <c r="A8" s="56" t="s">
        <v>127</v>
      </c>
      <c r="B8" s="69">
        <v>151.5</v>
      </c>
      <c r="C8" s="70">
        <v>151.6</v>
      </c>
      <c r="D8" s="70">
        <v>152.6</v>
      </c>
      <c r="E8" s="70">
        <v>150.5</v>
      </c>
      <c r="F8" s="70">
        <v>151</v>
      </c>
      <c r="G8" s="70">
        <v>152.1</v>
      </c>
      <c r="H8" s="70">
        <v>158.8</v>
      </c>
      <c r="I8" s="70">
        <v>158.9</v>
      </c>
      <c r="J8" s="70">
        <v>159.9</v>
      </c>
      <c r="K8" s="70">
        <v>153.1</v>
      </c>
      <c r="L8" s="70">
        <v>153.8</v>
      </c>
      <c r="M8" s="70">
        <v>155.2</v>
      </c>
      <c r="N8" s="70">
        <v>163.9</v>
      </c>
      <c r="O8" s="70">
        <v>164.1</v>
      </c>
      <c r="P8" s="70">
        <v>165.3</v>
      </c>
      <c r="Q8" s="70">
        <v>154.3</v>
      </c>
      <c r="R8" s="70">
        <v>154.9</v>
      </c>
      <c r="S8" s="71">
        <v>156.7</v>
      </c>
    </row>
    <row r="9" spans="1:19" s="51" customFormat="1" ht="21" customHeight="1">
      <c r="A9" s="56" t="s">
        <v>128</v>
      </c>
      <c r="B9" s="69">
        <v>150.9</v>
      </c>
      <c r="C9" s="70">
        <v>151.5</v>
      </c>
      <c r="D9" s="70">
        <v>152.5</v>
      </c>
      <c r="E9" s="70">
        <v>150.4</v>
      </c>
      <c r="F9" s="70">
        <v>151</v>
      </c>
      <c r="G9" s="70">
        <v>152</v>
      </c>
      <c r="H9" s="70">
        <v>158.6</v>
      </c>
      <c r="I9" s="70">
        <v>159</v>
      </c>
      <c r="J9" s="70">
        <v>159.9</v>
      </c>
      <c r="K9" s="70">
        <v>153.5</v>
      </c>
      <c r="L9" s="70">
        <v>153.6</v>
      </c>
      <c r="M9" s="70">
        <v>155.2</v>
      </c>
      <c r="N9" s="70">
        <v>163.7</v>
      </c>
      <c r="O9" s="70">
        <v>164</v>
      </c>
      <c r="P9" s="70">
        <v>165.4</v>
      </c>
      <c r="Q9" s="70">
        <v>154.4</v>
      </c>
      <c r="R9" s="70">
        <v>155</v>
      </c>
      <c r="S9" s="71">
        <v>156.8</v>
      </c>
    </row>
    <row r="10" spans="1:19" s="51" customFormat="1" ht="21" customHeight="1">
      <c r="A10" s="94" t="s">
        <v>132</v>
      </c>
      <c r="B10" s="102">
        <v>151</v>
      </c>
      <c r="C10" s="103">
        <v>151.5</v>
      </c>
      <c r="D10" s="103">
        <v>152.6</v>
      </c>
      <c r="E10" s="103">
        <v>151.4</v>
      </c>
      <c r="F10" s="103">
        <v>151.1</v>
      </c>
      <c r="G10" s="103">
        <v>152</v>
      </c>
      <c r="H10" s="103">
        <v>158</v>
      </c>
      <c r="I10" s="103">
        <v>158.9</v>
      </c>
      <c r="J10" s="103">
        <v>159.8</v>
      </c>
      <c r="K10" s="103">
        <v>153.3</v>
      </c>
      <c r="L10" s="103">
        <v>153.6</v>
      </c>
      <c r="M10" s="103">
        <v>155.2</v>
      </c>
      <c r="N10" s="103">
        <v>163.6</v>
      </c>
      <c r="O10" s="103">
        <v>164</v>
      </c>
      <c r="P10" s="103">
        <v>165.3</v>
      </c>
      <c r="Q10" s="103">
        <v>154.6</v>
      </c>
      <c r="R10" s="103">
        <v>154.8</v>
      </c>
      <c r="S10" s="104">
        <v>156.7</v>
      </c>
    </row>
    <row r="11" spans="1:19" s="51" customFormat="1" ht="13.5">
      <c r="A11" s="10"/>
      <c r="B11" s="10"/>
      <c r="C11" s="10"/>
      <c r="D11" s="10"/>
      <c r="E11" s="10"/>
      <c r="F11" s="10"/>
      <c r="G11" s="10"/>
      <c r="H11" s="10"/>
      <c r="I11" s="10"/>
      <c r="J11" s="10"/>
      <c r="K11" s="10"/>
      <c r="L11" s="10"/>
      <c r="M11" s="10"/>
      <c r="N11" s="10"/>
      <c r="O11" s="10"/>
      <c r="P11" s="10"/>
      <c r="Q11" s="10"/>
      <c r="R11" s="514" t="s">
        <v>82</v>
      </c>
      <c r="S11" s="514"/>
    </row>
  </sheetData>
  <mergeCells count="12">
    <mergeCell ref="Q2:S2"/>
    <mergeCell ref="R11:S11"/>
    <mergeCell ref="N3:S3"/>
    <mergeCell ref="N4:P4"/>
    <mergeCell ref="Q4:S4"/>
    <mergeCell ref="K4:M4"/>
    <mergeCell ref="A1:J1"/>
    <mergeCell ref="A3:A5"/>
    <mergeCell ref="B3:G3"/>
    <mergeCell ref="B4:D4"/>
    <mergeCell ref="E4:G4"/>
    <mergeCell ref="H4:J4"/>
  </mergeCells>
  <printOptions/>
  <pageMargins left="0.92" right="0.33" top="1.06" bottom="1" header="0.512" footer="0.512"/>
  <pageSetup fitToWidth="2" fitToHeight="1"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codeName="Sheet33">
    <pageSetUpPr fitToPage="1"/>
  </sheetPr>
  <dimension ref="A1:S1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ht="21" customHeight="1">
      <c r="A1" s="532" t="s">
        <v>83</v>
      </c>
      <c r="B1" s="549"/>
      <c r="C1" s="549"/>
      <c r="D1" s="549"/>
      <c r="E1" s="549"/>
      <c r="F1" s="549"/>
      <c r="G1" s="549"/>
      <c r="H1" s="549"/>
      <c r="I1" s="549"/>
      <c r="J1" s="549"/>
      <c r="K1" s="2"/>
      <c r="L1" s="2"/>
      <c r="M1" s="2"/>
    </row>
    <row r="2" spans="1:19" ht="13.5">
      <c r="A2" s="2"/>
      <c r="B2" s="2"/>
      <c r="C2" s="2"/>
      <c r="D2" s="2"/>
      <c r="E2" s="2"/>
      <c r="F2" s="2"/>
      <c r="G2" s="2"/>
      <c r="H2" s="2"/>
      <c r="I2" s="2"/>
      <c r="J2" s="2"/>
      <c r="K2" s="2"/>
      <c r="L2" s="2"/>
      <c r="M2" s="2"/>
      <c r="Q2" s="534" t="s">
        <v>76</v>
      </c>
      <c r="R2" s="534"/>
      <c r="S2" s="534"/>
    </row>
    <row r="3" spans="1:19" ht="21" customHeight="1">
      <c r="A3" s="582" t="s">
        <v>63</v>
      </c>
      <c r="B3" s="569" t="s">
        <v>87</v>
      </c>
      <c r="C3" s="574"/>
      <c r="D3" s="574"/>
      <c r="E3" s="574"/>
      <c r="F3" s="574"/>
      <c r="G3" s="577"/>
      <c r="H3" s="40"/>
      <c r="I3" s="41"/>
      <c r="J3" s="42">
        <v>13</v>
      </c>
      <c r="K3" s="42" t="s">
        <v>64</v>
      </c>
      <c r="L3" s="41"/>
      <c r="M3" s="53"/>
      <c r="N3" s="587" t="s">
        <v>81</v>
      </c>
      <c r="O3" s="574"/>
      <c r="P3" s="574"/>
      <c r="Q3" s="574"/>
      <c r="R3" s="574"/>
      <c r="S3" s="574"/>
    </row>
    <row r="4" spans="1:19" ht="21" customHeight="1">
      <c r="A4" s="583"/>
      <c r="B4" s="581" t="s">
        <v>66</v>
      </c>
      <c r="C4" s="581"/>
      <c r="D4" s="581"/>
      <c r="E4" s="581" t="s">
        <v>67</v>
      </c>
      <c r="F4" s="581"/>
      <c r="G4" s="581"/>
      <c r="H4" s="589" t="s">
        <v>66</v>
      </c>
      <c r="I4" s="590"/>
      <c r="J4" s="591"/>
      <c r="K4" s="581" t="s">
        <v>67</v>
      </c>
      <c r="L4" s="581"/>
      <c r="M4" s="581"/>
      <c r="N4" s="581" t="s">
        <v>66</v>
      </c>
      <c r="O4" s="581"/>
      <c r="P4" s="581"/>
      <c r="Q4" s="581" t="s">
        <v>67</v>
      </c>
      <c r="R4" s="581"/>
      <c r="S4" s="588"/>
    </row>
    <row r="5" spans="1:19" ht="21" customHeight="1">
      <c r="A5" s="583"/>
      <c r="B5" s="13" t="s">
        <v>68</v>
      </c>
      <c r="C5" s="13" t="s">
        <v>69</v>
      </c>
      <c r="D5" s="13" t="s">
        <v>70</v>
      </c>
      <c r="E5" s="13" t="s">
        <v>68</v>
      </c>
      <c r="F5" s="13" t="s">
        <v>69</v>
      </c>
      <c r="G5" s="13" t="s">
        <v>70</v>
      </c>
      <c r="H5" s="13" t="s">
        <v>68</v>
      </c>
      <c r="I5" s="13" t="s">
        <v>69</v>
      </c>
      <c r="J5" s="13" t="s">
        <v>71</v>
      </c>
      <c r="K5" s="13" t="s">
        <v>68</v>
      </c>
      <c r="L5" s="13" t="s">
        <v>69</v>
      </c>
      <c r="M5" s="13" t="s">
        <v>71</v>
      </c>
      <c r="N5" s="13" t="s">
        <v>68</v>
      </c>
      <c r="O5" s="13" t="s">
        <v>69</v>
      </c>
      <c r="P5" s="13" t="s">
        <v>70</v>
      </c>
      <c r="Q5" s="13" t="s">
        <v>68</v>
      </c>
      <c r="R5" s="13" t="s">
        <v>69</v>
      </c>
      <c r="S5" s="47" t="s">
        <v>70</v>
      </c>
    </row>
    <row r="6" spans="1:19" s="51" customFormat="1" ht="21" customHeight="1">
      <c r="A6" s="56" t="s">
        <v>125</v>
      </c>
      <c r="B6" s="69">
        <v>44.9</v>
      </c>
      <c r="C6" s="70">
        <v>44.7</v>
      </c>
      <c r="D6" s="70">
        <v>45.2</v>
      </c>
      <c r="E6" s="70">
        <v>43.9</v>
      </c>
      <c r="F6" s="70">
        <v>44.7</v>
      </c>
      <c r="G6" s="70">
        <v>44.9</v>
      </c>
      <c r="H6" s="70">
        <v>49.2</v>
      </c>
      <c r="I6" s="70">
        <v>49.8</v>
      </c>
      <c r="J6" s="70">
        <v>50.6</v>
      </c>
      <c r="K6" s="70">
        <v>47.3</v>
      </c>
      <c r="L6" s="70">
        <v>47.9</v>
      </c>
      <c r="M6" s="70">
        <v>48.3</v>
      </c>
      <c r="N6" s="70">
        <v>54.6</v>
      </c>
      <c r="O6" s="70">
        <v>54.7</v>
      </c>
      <c r="P6" s="70">
        <v>55.5</v>
      </c>
      <c r="Q6" s="70">
        <v>48.9</v>
      </c>
      <c r="R6" s="70">
        <v>49.8</v>
      </c>
      <c r="S6" s="71">
        <v>50.9</v>
      </c>
    </row>
    <row r="7" spans="1:19" s="51" customFormat="1" ht="21" customHeight="1">
      <c r="A7" s="56" t="s">
        <v>126</v>
      </c>
      <c r="B7" s="69">
        <v>44</v>
      </c>
      <c r="C7" s="70">
        <v>44.5</v>
      </c>
      <c r="D7" s="70">
        <v>45.1</v>
      </c>
      <c r="E7" s="70">
        <v>44.4</v>
      </c>
      <c r="F7" s="70">
        <v>45</v>
      </c>
      <c r="G7" s="70">
        <v>44.8</v>
      </c>
      <c r="H7" s="70">
        <v>49.4</v>
      </c>
      <c r="I7" s="70">
        <v>49.8</v>
      </c>
      <c r="J7" s="70">
        <v>50.3</v>
      </c>
      <c r="K7" s="70">
        <v>46.9</v>
      </c>
      <c r="L7" s="70">
        <v>47.6</v>
      </c>
      <c r="M7" s="70">
        <v>48.1</v>
      </c>
      <c r="N7" s="70">
        <v>53.9</v>
      </c>
      <c r="O7" s="70">
        <v>54.6</v>
      </c>
      <c r="P7" s="70">
        <v>55.4</v>
      </c>
      <c r="Q7" s="70">
        <v>50.1</v>
      </c>
      <c r="R7" s="70">
        <v>50.2</v>
      </c>
      <c r="S7" s="71">
        <v>50.9</v>
      </c>
    </row>
    <row r="8" spans="1:19" s="51" customFormat="1" ht="21" customHeight="1">
      <c r="A8" s="56" t="s">
        <v>127</v>
      </c>
      <c r="B8" s="69">
        <v>44.1</v>
      </c>
      <c r="C8" s="70">
        <v>44.4</v>
      </c>
      <c r="D8" s="70">
        <v>44.9</v>
      </c>
      <c r="E8" s="70">
        <v>43.8</v>
      </c>
      <c r="F8" s="70">
        <v>44.8</v>
      </c>
      <c r="G8" s="70">
        <v>44.5</v>
      </c>
      <c r="H8" s="70">
        <v>48.9</v>
      </c>
      <c r="I8" s="70">
        <v>49.5</v>
      </c>
      <c r="J8" s="70">
        <v>50.1</v>
      </c>
      <c r="K8" s="70">
        <v>47.2</v>
      </c>
      <c r="L8" s="70">
        <v>47.8</v>
      </c>
      <c r="M8" s="70">
        <v>48</v>
      </c>
      <c r="N8" s="70">
        <v>54.2</v>
      </c>
      <c r="O8" s="70">
        <v>54.6</v>
      </c>
      <c r="P8" s="70">
        <v>55.2</v>
      </c>
      <c r="Q8" s="70">
        <v>49</v>
      </c>
      <c r="R8" s="70">
        <v>49.7</v>
      </c>
      <c r="S8" s="71">
        <v>50.7</v>
      </c>
    </row>
    <row r="9" spans="1:19" s="51" customFormat="1" ht="21" customHeight="1">
      <c r="A9" s="56" t="s">
        <v>128</v>
      </c>
      <c r="B9" s="69">
        <v>43.8</v>
      </c>
      <c r="C9" s="70">
        <v>44.5</v>
      </c>
      <c r="D9" s="70">
        <v>44.9</v>
      </c>
      <c r="E9" s="70">
        <v>43.2</v>
      </c>
      <c r="F9" s="70">
        <v>44.7</v>
      </c>
      <c r="G9" s="70">
        <v>44.4</v>
      </c>
      <c r="H9" s="70">
        <v>49.2</v>
      </c>
      <c r="I9" s="70">
        <v>49.8</v>
      </c>
      <c r="J9" s="70">
        <v>50.1</v>
      </c>
      <c r="K9" s="70">
        <v>46.5</v>
      </c>
      <c r="L9" s="70">
        <v>47.8</v>
      </c>
      <c r="M9" s="70">
        <v>48</v>
      </c>
      <c r="N9" s="70">
        <v>53.7</v>
      </c>
      <c r="O9" s="70">
        <v>54.5</v>
      </c>
      <c r="P9" s="70">
        <v>55.3</v>
      </c>
      <c r="Q9" s="70">
        <v>49.1</v>
      </c>
      <c r="R9" s="70">
        <v>50.2</v>
      </c>
      <c r="S9" s="71">
        <v>50.8</v>
      </c>
    </row>
    <row r="10" spans="1:19" s="51" customFormat="1" ht="21" customHeight="1">
      <c r="A10" s="94" t="s">
        <v>132</v>
      </c>
      <c r="B10" s="102">
        <v>43.8</v>
      </c>
      <c r="C10" s="103">
        <v>44.2</v>
      </c>
      <c r="D10" s="103">
        <v>44.9</v>
      </c>
      <c r="E10" s="103">
        <v>44.8</v>
      </c>
      <c r="F10" s="103">
        <v>44.7</v>
      </c>
      <c r="G10" s="103">
        <v>44.47</v>
      </c>
      <c r="H10" s="103">
        <v>48.4</v>
      </c>
      <c r="I10" s="103">
        <v>49.9</v>
      </c>
      <c r="J10" s="103">
        <v>49.9</v>
      </c>
      <c r="K10" s="103">
        <v>46.1</v>
      </c>
      <c r="L10" s="103">
        <v>47.7</v>
      </c>
      <c r="M10" s="103">
        <v>47.9</v>
      </c>
      <c r="N10" s="103">
        <v>53.6</v>
      </c>
      <c r="O10" s="103">
        <v>54.5</v>
      </c>
      <c r="P10" s="103">
        <v>55.1</v>
      </c>
      <c r="Q10" s="103">
        <v>48.4</v>
      </c>
      <c r="R10" s="103">
        <v>49.8</v>
      </c>
      <c r="S10" s="104">
        <v>50.6</v>
      </c>
    </row>
    <row r="11" spans="1:19" s="51" customFormat="1" ht="13.5">
      <c r="A11" s="10"/>
      <c r="B11" s="10"/>
      <c r="C11" s="10"/>
      <c r="D11" s="10"/>
      <c r="E11" s="10"/>
      <c r="F11" s="10"/>
      <c r="G11" s="10"/>
      <c r="H11" s="10"/>
      <c r="I11" s="10"/>
      <c r="J11" s="10"/>
      <c r="K11" s="10"/>
      <c r="L11" s="10"/>
      <c r="M11" s="10"/>
      <c r="N11" s="10"/>
      <c r="O11" s="10"/>
      <c r="P11" s="10"/>
      <c r="Q11" s="10"/>
      <c r="R11" s="514" t="s">
        <v>82</v>
      </c>
      <c r="S11" s="514"/>
    </row>
    <row r="12" spans="1:13" ht="13.5">
      <c r="A12" s="2"/>
      <c r="B12" s="2"/>
      <c r="C12" s="2"/>
      <c r="D12" s="2"/>
      <c r="E12" s="2"/>
      <c r="F12" s="2"/>
      <c r="G12" s="2"/>
      <c r="H12" s="2"/>
      <c r="I12" s="2"/>
      <c r="J12" s="2"/>
      <c r="K12" s="2"/>
      <c r="L12" s="2"/>
      <c r="M12" s="2"/>
    </row>
  </sheetData>
  <mergeCells count="12">
    <mergeCell ref="Q2:S2"/>
    <mergeCell ref="R11:S11"/>
    <mergeCell ref="N3:S3"/>
    <mergeCell ref="N4:P4"/>
    <mergeCell ref="Q4:S4"/>
    <mergeCell ref="K4:M4"/>
    <mergeCell ref="A1:J1"/>
    <mergeCell ref="A3:A5"/>
    <mergeCell ref="B3:G3"/>
    <mergeCell ref="B4:D4"/>
    <mergeCell ref="E4:G4"/>
    <mergeCell ref="H4:J4"/>
  </mergeCells>
  <printOptions/>
  <pageMargins left="0.84" right="0.3" top="1.1" bottom="1" header="0.512" footer="0.512"/>
  <pageSetup fitToWidth="2" fitToHeight="1"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codeName="Sheet34">
    <pageSetUpPr fitToPage="1"/>
  </sheetPr>
  <dimension ref="A1:S12"/>
  <sheetViews>
    <sheetView showGridLines="0" view="pageBreakPreview" zoomScaleSheetLayoutView="100" workbookViewId="0" topLeftCell="A1">
      <selection activeCell="A1" sqref="A1:J1"/>
    </sheetView>
  </sheetViews>
  <sheetFormatPr defaultColWidth="9.00390625" defaultRowHeight="13.5"/>
  <cols>
    <col min="1" max="1" width="14.25390625" style="0" customWidth="1"/>
    <col min="2" max="10" width="8.50390625" style="0" customWidth="1"/>
    <col min="11" max="19" width="10.00390625" style="0" customWidth="1"/>
  </cols>
  <sheetData>
    <row r="1" spans="1:13" s="51" customFormat="1" ht="21" customHeight="1">
      <c r="A1" s="532" t="s">
        <v>84</v>
      </c>
      <c r="B1" s="549"/>
      <c r="C1" s="549"/>
      <c r="D1" s="549"/>
      <c r="E1" s="549"/>
      <c r="F1" s="549"/>
      <c r="G1" s="549"/>
      <c r="H1" s="549"/>
      <c r="I1" s="549"/>
      <c r="J1" s="549"/>
      <c r="K1" s="10"/>
      <c r="L1" s="10"/>
      <c r="M1" s="10"/>
    </row>
    <row r="2" spans="1:19" s="51" customFormat="1" ht="13.5">
      <c r="A2" s="10"/>
      <c r="B2" s="10"/>
      <c r="C2" s="10"/>
      <c r="D2" s="10"/>
      <c r="E2" s="10"/>
      <c r="F2" s="10"/>
      <c r="G2" s="10"/>
      <c r="H2" s="10"/>
      <c r="I2" s="10"/>
      <c r="J2" s="10"/>
      <c r="K2" s="10"/>
      <c r="L2" s="10"/>
      <c r="M2" s="10"/>
      <c r="N2" s="10"/>
      <c r="O2" s="10"/>
      <c r="P2" s="10"/>
      <c r="Q2" s="534" t="s">
        <v>557</v>
      </c>
      <c r="R2" s="534"/>
      <c r="S2" s="534"/>
    </row>
    <row r="3" spans="1:19" ht="21" customHeight="1">
      <c r="A3" s="582" t="s">
        <v>63</v>
      </c>
      <c r="B3" s="569" t="s">
        <v>87</v>
      </c>
      <c r="C3" s="574"/>
      <c r="D3" s="574"/>
      <c r="E3" s="574"/>
      <c r="F3" s="574"/>
      <c r="G3" s="577"/>
      <c r="H3" s="40"/>
      <c r="I3" s="41"/>
      <c r="J3" s="42">
        <v>13</v>
      </c>
      <c r="K3" s="42" t="s">
        <v>64</v>
      </c>
      <c r="L3" s="41"/>
      <c r="M3" s="53"/>
      <c r="N3" s="587" t="s">
        <v>81</v>
      </c>
      <c r="O3" s="574"/>
      <c r="P3" s="574"/>
      <c r="Q3" s="574"/>
      <c r="R3" s="574"/>
      <c r="S3" s="574"/>
    </row>
    <row r="4" spans="1:19" ht="21" customHeight="1">
      <c r="A4" s="583"/>
      <c r="B4" s="581" t="s">
        <v>66</v>
      </c>
      <c r="C4" s="581"/>
      <c r="D4" s="581"/>
      <c r="E4" s="581" t="s">
        <v>67</v>
      </c>
      <c r="F4" s="581"/>
      <c r="G4" s="581"/>
      <c r="H4" s="589" t="s">
        <v>66</v>
      </c>
      <c r="I4" s="590"/>
      <c r="J4" s="591"/>
      <c r="K4" s="581" t="s">
        <v>67</v>
      </c>
      <c r="L4" s="581"/>
      <c r="M4" s="581"/>
      <c r="N4" s="581" t="s">
        <v>66</v>
      </c>
      <c r="O4" s="581"/>
      <c r="P4" s="581"/>
      <c r="Q4" s="581" t="s">
        <v>67</v>
      </c>
      <c r="R4" s="581"/>
      <c r="S4" s="588"/>
    </row>
    <row r="5" spans="1:19" ht="21" customHeight="1">
      <c r="A5" s="583"/>
      <c r="B5" s="13" t="s">
        <v>68</v>
      </c>
      <c r="C5" s="13" t="s">
        <v>69</v>
      </c>
      <c r="D5" s="13" t="s">
        <v>70</v>
      </c>
      <c r="E5" s="13" t="s">
        <v>68</v>
      </c>
      <c r="F5" s="13" t="s">
        <v>69</v>
      </c>
      <c r="G5" s="13" t="s">
        <v>70</v>
      </c>
      <c r="H5" s="13" t="s">
        <v>68</v>
      </c>
      <c r="I5" s="13" t="s">
        <v>69</v>
      </c>
      <c r="J5" s="13" t="s">
        <v>71</v>
      </c>
      <c r="K5" s="13" t="s">
        <v>68</v>
      </c>
      <c r="L5" s="13" t="s">
        <v>69</v>
      </c>
      <c r="M5" s="13" t="s">
        <v>71</v>
      </c>
      <c r="N5" s="13" t="s">
        <v>68</v>
      </c>
      <c r="O5" s="13" t="s">
        <v>69</v>
      </c>
      <c r="P5" s="13" t="s">
        <v>70</v>
      </c>
      <c r="Q5" s="13" t="s">
        <v>68</v>
      </c>
      <c r="R5" s="13" t="s">
        <v>69</v>
      </c>
      <c r="S5" s="47" t="s">
        <v>70</v>
      </c>
    </row>
    <row r="6" spans="1:19" s="51" customFormat="1" ht="21" customHeight="1">
      <c r="A6" s="56" t="s">
        <v>125</v>
      </c>
      <c r="B6" s="69">
        <v>80.9</v>
      </c>
      <c r="C6" s="70">
        <v>81</v>
      </c>
      <c r="D6" s="70">
        <v>81.5</v>
      </c>
      <c r="E6" s="70">
        <v>81.5</v>
      </c>
      <c r="F6" s="70">
        <v>81.7</v>
      </c>
      <c r="G6" s="70">
        <v>82.2</v>
      </c>
      <c r="H6" s="70">
        <v>84.3</v>
      </c>
      <c r="I6" s="70">
        <v>84.8</v>
      </c>
      <c r="J6" s="70">
        <v>85.2</v>
      </c>
      <c r="K6" s="70">
        <v>82.4</v>
      </c>
      <c r="L6" s="70">
        <v>83.2</v>
      </c>
      <c r="M6" s="70">
        <v>83.8</v>
      </c>
      <c r="N6" s="70">
        <v>87.6</v>
      </c>
      <c r="O6" s="70">
        <v>87.7</v>
      </c>
      <c r="P6" s="70">
        <v>88.1</v>
      </c>
      <c r="Q6" s="70">
        <v>83.7</v>
      </c>
      <c r="R6" s="70">
        <v>84</v>
      </c>
      <c r="S6" s="71">
        <v>84.8</v>
      </c>
    </row>
    <row r="7" spans="1:19" s="51" customFormat="1" ht="21" customHeight="1">
      <c r="A7" s="56" t="s">
        <v>126</v>
      </c>
      <c r="B7" s="69">
        <v>80.9</v>
      </c>
      <c r="C7" s="70">
        <v>80.9</v>
      </c>
      <c r="D7" s="70">
        <v>81.3</v>
      </c>
      <c r="E7" s="70">
        <v>81.8</v>
      </c>
      <c r="F7" s="70">
        <v>81.8</v>
      </c>
      <c r="G7" s="70">
        <v>82.2</v>
      </c>
      <c r="H7" s="70">
        <v>84.7</v>
      </c>
      <c r="I7" s="70">
        <v>84.8</v>
      </c>
      <c r="J7" s="70">
        <v>85</v>
      </c>
      <c r="K7" s="70">
        <v>83</v>
      </c>
      <c r="L7" s="70">
        <v>83.3</v>
      </c>
      <c r="M7" s="70">
        <v>83.8</v>
      </c>
      <c r="N7" s="70">
        <v>87.6</v>
      </c>
      <c r="O7" s="70">
        <v>87.8</v>
      </c>
      <c r="P7" s="70">
        <v>88.1</v>
      </c>
      <c r="Q7" s="70">
        <v>83.9</v>
      </c>
      <c r="R7" s="70">
        <v>84.2</v>
      </c>
      <c r="S7" s="71">
        <v>84.8</v>
      </c>
    </row>
    <row r="8" spans="1:19" s="51" customFormat="1" ht="21" customHeight="1">
      <c r="A8" s="56" t="s">
        <v>127</v>
      </c>
      <c r="B8" s="69">
        <v>80.8</v>
      </c>
      <c r="C8" s="70">
        <v>80.8</v>
      </c>
      <c r="D8" s="70">
        <v>81.3</v>
      </c>
      <c r="E8" s="70">
        <v>81.1</v>
      </c>
      <c r="F8" s="70">
        <v>81.6</v>
      </c>
      <c r="G8" s="70">
        <v>82.2</v>
      </c>
      <c r="H8" s="70">
        <v>84.4</v>
      </c>
      <c r="I8" s="70">
        <v>84.6</v>
      </c>
      <c r="J8" s="70">
        <v>85</v>
      </c>
      <c r="K8" s="70">
        <v>82.6</v>
      </c>
      <c r="L8" s="70">
        <v>83.4</v>
      </c>
      <c r="M8" s="70">
        <v>83.9</v>
      </c>
      <c r="N8" s="70">
        <v>87.3</v>
      </c>
      <c r="O8" s="70">
        <v>87.7</v>
      </c>
      <c r="P8" s="70">
        <v>88</v>
      </c>
      <c r="Q8" s="70">
        <v>83.8</v>
      </c>
      <c r="R8" s="70">
        <v>84.2</v>
      </c>
      <c r="S8" s="71">
        <v>84.8</v>
      </c>
    </row>
    <row r="9" spans="1:19" s="51" customFormat="1" ht="21" customHeight="1">
      <c r="A9" s="56" t="s">
        <v>128</v>
      </c>
      <c r="B9" s="69">
        <v>80.5</v>
      </c>
      <c r="C9" s="70">
        <v>80.9</v>
      </c>
      <c r="D9" s="70">
        <v>81.3</v>
      </c>
      <c r="E9" s="70">
        <v>81</v>
      </c>
      <c r="F9" s="70">
        <v>81.7</v>
      </c>
      <c r="G9" s="70">
        <v>82.2</v>
      </c>
      <c r="H9" s="70">
        <v>84.1</v>
      </c>
      <c r="I9" s="70">
        <v>84.6</v>
      </c>
      <c r="J9" s="70">
        <v>85</v>
      </c>
      <c r="K9" s="70">
        <v>82.6</v>
      </c>
      <c r="L9" s="70">
        <v>83.2</v>
      </c>
      <c r="M9" s="70">
        <v>83.8</v>
      </c>
      <c r="N9" s="70">
        <v>87.5</v>
      </c>
      <c r="O9" s="70">
        <v>87.7</v>
      </c>
      <c r="P9" s="70">
        <v>88.1</v>
      </c>
      <c r="Q9" s="70">
        <v>83.5</v>
      </c>
      <c r="R9" s="70">
        <v>84.1</v>
      </c>
      <c r="S9" s="71">
        <v>84.9</v>
      </c>
    </row>
    <row r="10" spans="1:19" s="51" customFormat="1" ht="21" customHeight="1">
      <c r="A10" s="94" t="s">
        <v>132</v>
      </c>
      <c r="B10" s="102">
        <v>80.1</v>
      </c>
      <c r="C10" s="103">
        <v>80.8</v>
      </c>
      <c r="D10" s="103">
        <v>81.4</v>
      </c>
      <c r="E10" s="103">
        <v>81.9</v>
      </c>
      <c r="F10" s="103">
        <v>81.8</v>
      </c>
      <c r="G10" s="103">
        <v>82.2</v>
      </c>
      <c r="H10" s="103">
        <v>83.9</v>
      </c>
      <c r="I10" s="103">
        <v>84.7</v>
      </c>
      <c r="J10" s="103">
        <v>85</v>
      </c>
      <c r="K10" s="103">
        <v>82.6</v>
      </c>
      <c r="L10" s="103">
        <v>83.3</v>
      </c>
      <c r="M10" s="103">
        <v>83.9</v>
      </c>
      <c r="N10" s="103">
        <v>87.2</v>
      </c>
      <c r="O10" s="103">
        <v>87.8</v>
      </c>
      <c r="P10" s="103">
        <v>88.8</v>
      </c>
      <c r="Q10" s="103">
        <v>83.7</v>
      </c>
      <c r="R10" s="103">
        <v>84</v>
      </c>
      <c r="S10" s="104">
        <v>84.9</v>
      </c>
    </row>
    <row r="11" spans="1:19" s="51" customFormat="1" ht="13.5">
      <c r="A11" s="10"/>
      <c r="B11" s="10"/>
      <c r="C11" s="10"/>
      <c r="D11" s="10"/>
      <c r="E11" s="10"/>
      <c r="F11" s="10"/>
      <c r="G11" s="10"/>
      <c r="H11" s="10"/>
      <c r="I11" s="10"/>
      <c r="J11" s="10"/>
      <c r="K11" s="10"/>
      <c r="L11" s="10"/>
      <c r="M11" s="10"/>
      <c r="N11" s="10"/>
      <c r="O11" s="10"/>
      <c r="P11" s="10"/>
      <c r="Q11" s="10"/>
      <c r="R11" s="514" t="s">
        <v>85</v>
      </c>
      <c r="S11" s="514"/>
    </row>
    <row r="12" spans="1:13" ht="13.5">
      <c r="A12" s="2"/>
      <c r="B12" s="2"/>
      <c r="C12" s="2"/>
      <c r="D12" s="2"/>
      <c r="E12" s="2"/>
      <c r="F12" s="2"/>
      <c r="G12" s="2"/>
      <c r="H12" s="2"/>
      <c r="I12" s="2"/>
      <c r="J12" s="2"/>
      <c r="K12" s="2"/>
      <c r="L12" s="2"/>
      <c r="M12" s="2"/>
    </row>
  </sheetData>
  <mergeCells count="12">
    <mergeCell ref="H4:J4"/>
    <mergeCell ref="Q2:S2"/>
    <mergeCell ref="R11:S11"/>
    <mergeCell ref="K4:M4"/>
    <mergeCell ref="A1:J1"/>
    <mergeCell ref="N3:S3"/>
    <mergeCell ref="N4:P4"/>
    <mergeCell ref="Q4:S4"/>
    <mergeCell ref="A3:A5"/>
    <mergeCell ref="B3:G3"/>
    <mergeCell ref="B4:D4"/>
    <mergeCell ref="E4:G4"/>
  </mergeCells>
  <printOptions/>
  <pageMargins left="0.88" right="0.31" top="1.15" bottom="0.984251968503937" header="0.5118110236220472" footer="0.5118110236220472"/>
  <pageSetup fitToWidth="2" fitToHeight="1"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codeName="Sheet35">
    <pageSetUpPr fitToPage="1"/>
  </sheetPr>
  <dimension ref="A1:S15"/>
  <sheetViews>
    <sheetView showGridLines="0" view="pageBreakPreview" zoomScaleSheetLayoutView="100" workbookViewId="0" topLeftCell="A1">
      <selection activeCell="A1" sqref="A1:I1"/>
    </sheetView>
  </sheetViews>
  <sheetFormatPr defaultColWidth="9.00390625" defaultRowHeight="13.5"/>
  <cols>
    <col min="1" max="1" width="11.875" style="1" customWidth="1"/>
    <col min="2" max="9" width="9.75390625" style="1" customWidth="1"/>
    <col min="10" max="16" width="9.125" style="1" bestFit="1" customWidth="1"/>
    <col min="17" max="17" width="9.75390625" style="1" bestFit="1" customWidth="1"/>
    <col min="18" max="16384" width="9.00390625" style="1" customWidth="1"/>
  </cols>
  <sheetData>
    <row r="1" spans="1:10" ht="27" customHeight="1">
      <c r="A1" s="592" t="s">
        <v>149</v>
      </c>
      <c r="B1" s="593"/>
      <c r="C1" s="593"/>
      <c r="D1" s="593"/>
      <c r="E1" s="593"/>
      <c r="F1" s="593"/>
      <c r="G1" s="593"/>
      <c r="H1" s="593"/>
      <c r="I1" s="593"/>
      <c r="J1" s="165" t="s">
        <v>150</v>
      </c>
    </row>
    <row r="2" spans="1:9" ht="13.5" customHeight="1">
      <c r="A2" s="12" t="s">
        <v>151</v>
      </c>
      <c r="B2" s="2"/>
      <c r="C2" s="2"/>
      <c r="D2" s="2"/>
      <c r="E2" s="2"/>
      <c r="F2" s="2"/>
      <c r="G2" s="2"/>
      <c r="H2" s="2"/>
      <c r="I2" s="2"/>
    </row>
    <row r="3" spans="1:19" s="11" customFormat="1" ht="19.5" customHeight="1">
      <c r="A3" s="596"/>
      <c r="B3" s="526" t="s">
        <v>5</v>
      </c>
      <c r="C3" s="526"/>
      <c r="D3" s="526" t="s">
        <v>152</v>
      </c>
      <c r="E3" s="526"/>
      <c r="F3" s="526" t="s">
        <v>153</v>
      </c>
      <c r="G3" s="526"/>
      <c r="H3" s="526" t="s">
        <v>154</v>
      </c>
      <c r="I3" s="526"/>
      <c r="J3" s="526" t="s">
        <v>155</v>
      </c>
      <c r="K3" s="526"/>
      <c r="L3" s="526" t="s">
        <v>156</v>
      </c>
      <c r="M3" s="526"/>
      <c r="N3" s="526" t="s">
        <v>157</v>
      </c>
      <c r="O3" s="526"/>
      <c r="P3" s="526" t="s">
        <v>158</v>
      </c>
      <c r="Q3" s="526"/>
      <c r="R3" s="594" t="s">
        <v>159</v>
      </c>
      <c r="S3" s="595"/>
    </row>
    <row r="4" spans="1:19" s="11" customFormat="1" ht="19.5" customHeight="1">
      <c r="A4" s="597"/>
      <c r="B4" s="13" t="s">
        <v>160</v>
      </c>
      <c r="C4" s="13" t="s">
        <v>161</v>
      </c>
      <c r="D4" s="13" t="s">
        <v>160</v>
      </c>
      <c r="E4" s="13" t="s">
        <v>161</v>
      </c>
      <c r="F4" s="13" t="s">
        <v>160</v>
      </c>
      <c r="G4" s="13" t="s">
        <v>161</v>
      </c>
      <c r="H4" s="13" t="s">
        <v>160</v>
      </c>
      <c r="I4" s="13" t="s">
        <v>161</v>
      </c>
      <c r="J4" s="13" t="s">
        <v>160</v>
      </c>
      <c r="K4" s="13" t="s">
        <v>161</v>
      </c>
      <c r="L4" s="13" t="s">
        <v>160</v>
      </c>
      <c r="M4" s="13" t="s">
        <v>161</v>
      </c>
      <c r="N4" s="13" t="s">
        <v>160</v>
      </c>
      <c r="O4" s="13" t="s">
        <v>161</v>
      </c>
      <c r="P4" s="13" t="s">
        <v>160</v>
      </c>
      <c r="Q4" s="13" t="s">
        <v>161</v>
      </c>
      <c r="R4" s="13" t="s">
        <v>160</v>
      </c>
      <c r="S4" s="47" t="s">
        <v>161</v>
      </c>
    </row>
    <row r="5" spans="1:19" s="11" customFormat="1" ht="19.5" customHeight="1">
      <c r="A5" s="167" t="s">
        <v>162</v>
      </c>
      <c r="B5" s="168">
        <v>2302</v>
      </c>
      <c r="C5" s="168">
        <v>56681</v>
      </c>
      <c r="D5" s="168">
        <v>659</v>
      </c>
      <c r="E5" s="168">
        <v>29957</v>
      </c>
      <c r="F5" s="168">
        <v>388</v>
      </c>
      <c r="G5" s="168">
        <v>6580</v>
      </c>
      <c r="H5" s="168">
        <v>488</v>
      </c>
      <c r="I5" s="168">
        <v>7700</v>
      </c>
      <c r="J5" s="168">
        <v>92</v>
      </c>
      <c r="K5" s="168">
        <v>1793</v>
      </c>
      <c r="L5" s="168">
        <v>411</v>
      </c>
      <c r="M5" s="168">
        <v>6971</v>
      </c>
      <c r="N5" s="168">
        <v>264</v>
      </c>
      <c r="O5" s="168">
        <v>3680</v>
      </c>
      <c r="P5" s="169" t="s">
        <v>163</v>
      </c>
      <c r="Q5" s="169" t="s">
        <v>163</v>
      </c>
      <c r="R5" s="169" t="s">
        <v>163</v>
      </c>
      <c r="S5" s="170">
        <v>13938</v>
      </c>
    </row>
    <row r="6" spans="1:19" s="11" customFormat="1" ht="19.5" customHeight="1">
      <c r="A6" s="167" t="s">
        <v>164</v>
      </c>
      <c r="B6" s="168">
        <v>2667</v>
      </c>
      <c r="C6" s="168">
        <v>59878</v>
      </c>
      <c r="D6" s="168">
        <v>665</v>
      </c>
      <c r="E6" s="168">
        <v>27694</v>
      </c>
      <c r="F6" s="168">
        <v>94</v>
      </c>
      <c r="G6" s="168">
        <v>1634</v>
      </c>
      <c r="H6" s="168">
        <v>595</v>
      </c>
      <c r="I6" s="168">
        <v>8424</v>
      </c>
      <c r="J6" s="168">
        <v>48</v>
      </c>
      <c r="K6" s="168">
        <v>936</v>
      </c>
      <c r="L6" s="168">
        <v>481</v>
      </c>
      <c r="M6" s="168">
        <v>7966</v>
      </c>
      <c r="N6" s="168">
        <v>369</v>
      </c>
      <c r="O6" s="168">
        <v>5051</v>
      </c>
      <c r="P6" s="169">
        <v>415</v>
      </c>
      <c r="Q6" s="171">
        <v>8173</v>
      </c>
      <c r="R6" s="169" t="s">
        <v>163</v>
      </c>
      <c r="S6" s="170">
        <v>11728</v>
      </c>
    </row>
    <row r="7" spans="1:19" s="11" customFormat="1" ht="19.5" customHeight="1">
      <c r="A7" s="167" t="s">
        <v>127</v>
      </c>
      <c r="B7" s="168">
        <v>2565</v>
      </c>
      <c r="C7" s="168">
        <v>70620</v>
      </c>
      <c r="D7" s="168">
        <v>613</v>
      </c>
      <c r="E7" s="168">
        <v>27769</v>
      </c>
      <c r="F7" s="168">
        <v>68</v>
      </c>
      <c r="G7" s="168">
        <v>977</v>
      </c>
      <c r="H7" s="168">
        <v>510</v>
      </c>
      <c r="I7" s="168">
        <v>7365</v>
      </c>
      <c r="J7" s="168">
        <v>49</v>
      </c>
      <c r="K7" s="168">
        <v>1201</v>
      </c>
      <c r="L7" s="168">
        <v>512</v>
      </c>
      <c r="M7" s="168">
        <v>8580</v>
      </c>
      <c r="N7" s="168">
        <v>259</v>
      </c>
      <c r="O7" s="168">
        <v>3267</v>
      </c>
      <c r="P7" s="169">
        <v>554</v>
      </c>
      <c r="Q7" s="171">
        <v>11137</v>
      </c>
      <c r="R7" s="169" t="s">
        <v>163</v>
      </c>
      <c r="S7" s="170">
        <v>10324</v>
      </c>
    </row>
    <row r="8" spans="1:19" s="11" customFormat="1" ht="19.5" customHeight="1">
      <c r="A8" s="167" t="s">
        <v>128</v>
      </c>
      <c r="B8" s="168">
        <v>2585</v>
      </c>
      <c r="C8" s="168">
        <v>73910</v>
      </c>
      <c r="D8" s="168">
        <v>588</v>
      </c>
      <c r="E8" s="168">
        <v>26850</v>
      </c>
      <c r="F8" s="168">
        <v>128</v>
      </c>
      <c r="G8" s="168">
        <v>2027</v>
      </c>
      <c r="H8" s="168">
        <v>509</v>
      </c>
      <c r="I8" s="168">
        <v>6668</v>
      </c>
      <c r="J8" s="168">
        <v>73</v>
      </c>
      <c r="K8" s="168">
        <v>1750</v>
      </c>
      <c r="L8" s="168">
        <v>501</v>
      </c>
      <c r="M8" s="168">
        <v>5791</v>
      </c>
      <c r="N8" s="168">
        <v>223</v>
      </c>
      <c r="O8" s="168">
        <v>2495</v>
      </c>
      <c r="P8" s="169">
        <v>563</v>
      </c>
      <c r="Q8" s="171">
        <v>10969</v>
      </c>
      <c r="R8" s="169" t="s">
        <v>163</v>
      </c>
      <c r="S8" s="172">
        <v>17360</v>
      </c>
    </row>
    <row r="9" spans="1:19" s="11" customFormat="1" ht="19.5" customHeight="1">
      <c r="A9" s="173" t="s">
        <v>132</v>
      </c>
      <c r="B9" s="174">
        <v>2865</v>
      </c>
      <c r="C9" s="174">
        <v>78693</v>
      </c>
      <c r="D9" s="174">
        <v>643</v>
      </c>
      <c r="E9" s="174">
        <v>30881</v>
      </c>
      <c r="F9" s="174">
        <v>177</v>
      </c>
      <c r="G9" s="174">
        <v>2947</v>
      </c>
      <c r="H9" s="174">
        <v>546</v>
      </c>
      <c r="I9" s="174">
        <v>7504</v>
      </c>
      <c r="J9" s="174">
        <v>89</v>
      </c>
      <c r="K9" s="174">
        <v>2090</v>
      </c>
      <c r="L9" s="174">
        <v>528</v>
      </c>
      <c r="M9" s="174">
        <v>5574</v>
      </c>
      <c r="N9" s="174">
        <v>306</v>
      </c>
      <c r="O9" s="174">
        <v>2962</v>
      </c>
      <c r="P9" s="175">
        <v>576</v>
      </c>
      <c r="Q9" s="176">
        <v>8815</v>
      </c>
      <c r="R9" s="175" t="s">
        <v>167</v>
      </c>
      <c r="S9" s="177">
        <v>17920</v>
      </c>
    </row>
    <row r="10" spans="1:19" s="11" customFormat="1" ht="13.5">
      <c r="A10" s="10"/>
      <c r="B10" s="10"/>
      <c r="C10" s="10"/>
      <c r="D10" s="10"/>
      <c r="E10" s="10"/>
      <c r="F10" s="10"/>
      <c r="G10" s="10"/>
      <c r="H10" s="10"/>
      <c r="I10" s="10"/>
      <c r="J10" s="10"/>
      <c r="K10" s="10"/>
      <c r="L10" s="10"/>
      <c r="M10" s="10"/>
      <c r="N10" s="10"/>
      <c r="O10" s="10"/>
      <c r="P10" s="10"/>
      <c r="Q10" s="10"/>
      <c r="R10" s="514" t="s">
        <v>166</v>
      </c>
      <c r="S10" s="514"/>
    </row>
    <row r="11" spans="1:9" ht="13.5">
      <c r="A11" s="2"/>
      <c r="B11" s="2"/>
      <c r="C11" s="2"/>
      <c r="D11" s="2"/>
      <c r="E11" s="2"/>
      <c r="F11" s="2"/>
      <c r="G11" s="2"/>
      <c r="H11" s="2"/>
      <c r="I11" s="2"/>
    </row>
    <row r="12" spans="1:9" ht="13.5">
      <c r="A12" s="2"/>
      <c r="B12" s="2"/>
      <c r="C12" s="2"/>
      <c r="D12" s="2"/>
      <c r="E12" s="2"/>
      <c r="F12" s="2"/>
      <c r="G12" s="2"/>
      <c r="H12" s="2"/>
      <c r="I12" s="2"/>
    </row>
    <row r="13" ht="13.5">
      <c r="B13" s="178"/>
    </row>
    <row r="14" ht="13.5">
      <c r="B14" s="178"/>
    </row>
    <row r="15" ht="13.5">
      <c r="B15" s="178"/>
    </row>
  </sheetData>
  <mergeCells count="12">
    <mergeCell ref="F3:G3"/>
    <mergeCell ref="P3:Q3"/>
    <mergeCell ref="R10:S10"/>
    <mergeCell ref="A1:I1"/>
    <mergeCell ref="J3:K3"/>
    <mergeCell ref="L3:M3"/>
    <mergeCell ref="N3:O3"/>
    <mergeCell ref="R3:S3"/>
    <mergeCell ref="H3:I3"/>
    <mergeCell ref="A3:A4"/>
    <mergeCell ref="B3:C3"/>
    <mergeCell ref="D3:E3"/>
  </mergeCells>
  <printOptions/>
  <pageMargins left="0.5511811023622047" right="0.5511811023622047" top="1.062992125984252" bottom="0.984251968503937" header="0.4724409448818898" footer="0.5118110236220472"/>
  <pageSetup fitToWidth="2" fitToHeight="1"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36">
    <pageSetUpPr fitToPage="1"/>
  </sheetPr>
  <dimension ref="A1:W12"/>
  <sheetViews>
    <sheetView showGridLines="0" view="pageBreakPreview" zoomScaleSheetLayoutView="100" workbookViewId="0" topLeftCell="A1">
      <selection activeCell="A1" sqref="A1:G1"/>
    </sheetView>
  </sheetViews>
  <sheetFormatPr defaultColWidth="9.00390625" defaultRowHeight="13.5"/>
  <cols>
    <col min="1" max="1" width="11.875" style="1" customWidth="1"/>
    <col min="2" max="7" width="13.125" style="1" customWidth="1"/>
    <col min="8" max="9" width="6.25390625" style="1" customWidth="1"/>
    <col min="10" max="10" width="11.875" style="1" customWidth="1"/>
    <col min="11" max="22" width="5.75390625" style="1" customWidth="1"/>
    <col min="23" max="23" width="9.50390625" style="1" customWidth="1"/>
    <col min="24" max="16384" width="9.00390625" style="1" customWidth="1"/>
  </cols>
  <sheetData>
    <row r="1" spans="1:23" s="11" customFormat="1" ht="21">
      <c r="A1" s="592" t="s">
        <v>546</v>
      </c>
      <c r="B1" s="593"/>
      <c r="C1" s="593"/>
      <c r="D1" s="593"/>
      <c r="E1" s="593"/>
      <c r="F1" s="593"/>
      <c r="G1" s="593"/>
      <c r="H1" s="351"/>
      <c r="J1" s="165" t="s">
        <v>547</v>
      </c>
      <c r="K1" s="165"/>
      <c r="L1" s="165"/>
      <c r="M1" s="165"/>
      <c r="N1" s="165"/>
      <c r="O1" s="165"/>
      <c r="P1" s="165"/>
      <c r="Q1" s="165"/>
      <c r="R1" s="165"/>
      <c r="S1" s="165"/>
      <c r="T1" s="165"/>
      <c r="U1" s="165"/>
      <c r="V1" s="165"/>
      <c r="W1" s="165"/>
    </row>
    <row r="2" spans="1:23" s="11" customFormat="1" ht="13.5" customHeight="1">
      <c r="A2" s="9" t="s">
        <v>151</v>
      </c>
      <c r="B2" s="10"/>
      <c r="C2" s="10"/>
      <c r="D2" s="10"/>
      <c r="E2" s="10"/>
      <c r="F2" s="10"/>
      <c r="G2" s="10"/>
      <c r="H2" s="10"/>
      <c r="I2" s="10"/>
      <c r="J2" s="12" t="s">
        <v>185</v>
      </c>
      <c r="K2" s="2"/>
      <c r="L2" s="2"/>
      <c r="M2" s="2"/>
      <c r="N2" s="2"/>
      <c r="O2" s="2"/>
      <c r="P2" s="245"/>
      <c r="Q2" s="1"/>
      <c r="R2" s="1"/>
      <c r="S2" s="1"/>
      <c r="T2" s="1"/>
      <c r="U2" s="1"/>
      <c r="V2" s="1"/>
      <c r="W2" s="245" t="s">
        <v>186</v>
      </c>
    </row>
    <row r="3" spans="1:23" s="11" customFormat="1" ht="17.25" customHeight="1">
      <c r="A3" s="596"/>
      <c r="B3" s="527" t="s">
        <v>187</v>
      </c>
      <c r="C3" s="574"/>
      <c r="D3" s="528"/>
      <c r="E3" s="598" t="s">
        <v>188</v>
      </c>
      <c r="F3" s="595"/>
      <c r="G3" s="595"/>
      <c r="H3" s="247"/>
      <c r="I3" s="247"/>
      <c r="J3" s="596"/>
      <c r="K3" s="600" t="s">
        <v>5</v>
      </c>
      <c r="L3" s="526" t="s">
        <v>189</v>
      </c>
      <c r="M3" s="526"/>
      <c r="N3" s="526" t="s">
        <v>190</v>
      </c>
      <c r="O3" s="526" t="s">
        <v>191</v>
      </c>
      <c r="P3" s="526"/>
      <c r="Q3" s="526" t="s">
        <v>192</v>
      </c>
      <c r="R3" s="526" t="s">
        <v>193</v>
      </c>
      <c r="S3" s="526" t="s">
        <v>194</v>
      </c>
      <c r="T3" s="603" t="s">
        <v>195</v>
      </c>
      <c r="U3" s="180" t="s">
        <v>196</v>
      </c>
      <c r="V3" s="526" t="s">
        <v>122</v>
      </c>
      <c r="W3" s="166" t="s">
        <v>197</v>
      </c>
    </row>
    <row r="4" spans="1:23" s="11" customFormat="1" ht="17.25" customHeight="1">
      <c r="A4" s="597"/>
      <c r="B4" s="13" t="s">
        <v>198</v>
      </c>
      <c r="C4" s="13" t="s">
        <v>199</v>
      </c>
      <c r="D4" s="149" t="s">
        <v>200</v>
      </c>
      <c r="E4" s="13" t="s">
        <v>201</v>
      </c>
      <c r="F4" s="13" t="s">
        <v>199</v>
      </c>
      <c r="G4" s="248" t="s">
        <v>200</v>
      </c>
      <c r="H4" s="249"/>
      <c r="I4" s="249"/>
      <c r="J4" s="599"/>
      <c r="K4" s="601"/>
      <c r="L4" s="250" t="s">
        <v>202</v>
      </c>
      <c r="M4" s="250" t="s">
        <v>203</v>
      </c>
      <c r="N4" s="602"/>
      <c r="O4" s="250" t="s">
        <v>204</v>
      </c>
      <c r="P4" s="250" t="s">
        <v>205</v>
      </c>
      <c r="Q4" s="602"/>
      <c r="R4" s="602"/>
      <c r="S4" s="602"/>
      <c r="T4" s="604"/>
      <c r="U4" s="183" t="s">
        <v>206</v>
      </c>
      <c r="V4" s="602"/>
      <c r="W4" s="247" t="s">
        <v>207</v>
      </c>
    </row>
    <row r="5" spans="1:23" s="11" customFormat="1" ht="17.25" customHeight="1">
      <c r="A5" s="167" t="s">
        <v>208</v>
      </c>
      <c r="B5" s="251" t="s">
        <v>209</v>
      </c>
      <c r="C5" s="251">
        <v>157</v>
      </c>
      <c r="D5" s="253">
        <v>52.7</v>
      </c>
      <c r="E5" s="251" t="s">
        <v>210</v>
      </c>
      <c r="F5" s="251">
        <v>108</v>
      </c>
      <c r="G5" s="254">
        <v>36.2</v>
      </c>
      <c r="H5" s="454"/>
      <c r="I5" s="255"/>
      <c r="J5" s="256" t="s">
        <v>125</v>
      </c>
      <c r="K5" s="257">
        <v>115</v>
      </c>
      <c r="L5" s="257">
        <v>8</v>
      </c>
      <c r="M5" s="257">
        <v>29</v>
      </c>
      <c r="N5" s="257">
        <v>6</v>
      </c>
      <c r="O5" s="257">
        <v>4</v>
      </c>
      <c r="P5" s="257">
        <v>5</v>
      </c>
      <c r="Q5" s="257">
        <v>5</v>
      </c>
      <c r="R5" s="257">
        <v>9</v>
      </c>
      <c r="S5" s="257">
        <v>5</v>
      </c>
      <c r="T5" s="257">
        <v>10</v>
      </c>
      <c r="U5" s="257">
        <v>7</v>
      </c>
      <c r="V5" s="257">
        <v>27</v>
      </c>
      <c r="W5" s="258">
        <v>71630</v>
      </c>
    </row>
    <row r="6" spans="1:23" s="11" customFormat="1" ht="17.25" customHeight="1">
      <c r="A6" s="167" t="s">
        <v>211</v>
      </c>
      <c r="B6" s="251" t="s">
        <v>212</v>
      </c>
      <c r="C6" s="251">
        <v>168</v>
      </c>
      <c r="D6" s="253">
        <v>56.38</v>
      </c>
      <c r="E6" s="259" t="s">
        <v>213</v>
      </c>
      <c r="F6" s="251">
        <v>120</v>
      </c>
      <c r="G6" s="254">
        <v>39.87</v>
      </c>
      <c r="H6" s="454"/>
      <c r="I6" s="255"/>
      <c r="J6" s="167" t="s">
        <v>126</v>
      </c>
      <c r="K6" s="260">
        <v>113</v>
      </c>
      <c r="L6" s="260">
        <v>11</v>
      </c>
      <c r="M6" s="260">
        <v>17</v>
      </c>
      <c r="N6" s="260">
        <v>15</v>
      </c>
      <c r="O6" s="260">
        <v>7</v>
      </c>
      <c r="P6" s="260">
        <v>2</v>
      </c>
      <c r="Q6" s="260">
        <v>18</v>
      </c>
      <c r="R6" s="260">
        <v>8</v>
      </c>
      <c r="S6" s="260">
        <v>2</v>
      </c>
      <c r="T6" s="260">
        <v>11</v>
      </c>
      <c r="U6" s="260">
        <v>1</v>
      </c>
      <c r="V6" s="260">
        <v>21</v>
      </c>
      <c r="W6" s="261">
        <v>70080</v>
      </c>
    </row>
    <row r="7" spans="1:23" s="11" customFormat="1" ht="17.25" customHeight="1">
      <c r="A7" s="167" t="s">
        <v>214</v>
      </c>
      <c r="B7" s="251" t="s">
        <v>215</v>
      </c>
      <c r="C7" s="251">
        <v>138</v>
      </c>
      <c r="D7" s="253">
        <v>48.1</v>
      </c>
      <c r="E7" s="251" t="s">
        <v>216</v>
      </c>
      <c r="F7" s="251">
        <v>115</v>
      </c>
      <c r="G7" s="254">
        <v>38.1</v>
      </c>
      <c r="H7" s="454"/>
      <c r="I7" s="255"/>
      <c r="J7" s="167" t="s">
        <v>127</v>
      </c>
      <c r="K7" s="260">
        <v>98</v>
      </c>
      <c r="L7" s="260">
        <v>13</v>
      </c>
      <c r="M7" s="260">
        <v>16</v>
      </c>
      <c r="N7" s="260">
        <v>7</v>
      </c>
      <c r="O7" s="260">
        <v>3</v>
      </c>
      <c r="P7" s="260">
        <v>2</v>
      </c>
      <c r="Q7" s="260">
        <v>14</v>
      </c>
      <c r="R7" s="260">
        <v>9</v>
      </c>
      <c r="S7" s="260">
        <v>1</v>
      </c>
      <c r="T7" s="260">
        <v>9</v>
      </c>
      <c r="U7" s="262" t="s">
        <v>167</v>
      </c>
      <c r="V7" s="260">
        <v>24</v>
      </c>
      <c r="W7" s="261">
        <v>77100</v>
      </c>
    </row>
    <row r="8" spans="1:23" s="11" customFormat="1" ht="17.25" customHeight="1">
      <c r="A8" s="167" t="s">
        <v>217</v>
      </c>
      <c r="B8" s="251" t="s">
        <v>218</v>
      </c>
      <c r="C8" s="251">
        <v>172</v>
      </c>
      <c r="D8" s="253">
        <v>62.32</v>
      </c>
      <c r="E8" s="251" t="s">
        <v>219</v>
      </c>
      <c r="F8" s="251">
        <v>155</v>
      </c>
      <c r="G8" s="254">
        <v>48.59</v>
      </c>
      <c r="H8" s="454"/>
      <c r="I8" s="255"/>
      <c r="J8" s="167" t="s">
        <v>128</v>
      </c>
      <c r="K8" s="260">
        <v>115</v>
      </c>
      <c r="L8" s="260">
        <v>14</v>
      </c>
      <c r="M8" s="260">
        <v>23</v>
      </c>
      <c r="N8" s="260">
        <v>12</v>
      </c>
      <c r="O8" s="260">
        <v>5</v>
      </c>
      <c r="P8" s="260">
        <v>2</v>
      </c>
      <c r="Q8" s="260">
        <v>15</v>
      </c>
      <c r="R8" s="260">
        <v>8</v>
      </c>
      <c r="S8" s="260">
        <v>4</v>
      </c>
      <c r="T8" s="260">
        <v>9</v>
      </c>
      <c r="U8" s="260">
        <v>3</v>
      </c>
      <c r="V8" s="260">
        <v>20</v>
      </c>
      <c r="W8" s="261">
        <v>90793</v>
      </c>
    </row>
    <row r="9" spans="1:23" s="11" customFormat="1" ht="17.25" customHeight="1">
      <c r="A9" s="173" t="s">
        <v>220</v>
      </c>
      <c r="B9" s="263" t="s">
        <v>223</v>
      </c>
      <c r="C9" s="263">
        <v>160</v>
      </c>
      <c r="D9" s="264">
        <v>56.2</v>
      </c>
      <c r="E9" s="265" t="s">
        <v>224</v>
      </c>
      <c r="F9" s="266">
        <v>111</v>
      </c>
      <c r="G9" s="267">
        <v>36.1</v>
      </c>
      <c r="H9" s="455"/>
      <c r="I9" s="268"/>
      <c r="J9" s="173" t="s">
        <v>132</v>
      </c>
      <c r="K9" s="269">
        <v>105</v>
      </c>
      <c r="L9" s="269">
        <v>14</v>
      </c>
      <c r="M9" s="269">
        <v>19</v>
      </c>
      <c r="N9" s="269">
        <v>5</v>
      </c>
      <c r="O9" s="269">
        <v>3</v>
      </c>
      <c r="P9" s="269">
        <v>6</v>
      </c>
      <c r="Q9" s="269">
        <v>21</v>
      </c>
      <c r="R9" s="269">
        <v>7</v>
      </c>
      <c r="S9" s="269">
        <v>3</v>
      </c>
      <c r="T9" s="269">
        <v>9</v>
      </c>
      <c r="U9" s="269">
        <v>2</v>
      </c>
      <c r="V9" s="269">
        <v>16</v>
      </c>
      <c r="W9" s="270">
        <v>79380</v>
      </c>
    </row>
    <row r="10" spans="1:23" s="11" customFormat="1" ht="13.5">
      <c r="A10" s="271" t="s">
        <v>558</v>
      </c>
      <c r="B10" s="272"/>
      <c r="C10" s="272"/>
      <c r="D10" s="272"/>
      <c r="E10" s="10"/>
      <c r="F10" s="514" t="s">
        <v>221</v>
      </c>
      <c r="G10" s="514"/>
      <c r="H10" s="138"/>
      <c r="I10" s="138"/>
      <c r="J10" s="271" t="s">
        <v>548</v>
      </c>
      <c r="Q10" s="272"/>
      <c r="R10" s="272"/>
      <c r="S10" s="272"/>
      <c r="T10" s="10"/>
      <c r="U10" s="10"/>
      <c r="V10" s="514" t="s">
        <v>222</v>
      </c>
      <c r="W10" s="514"/>
    </row>
    <row r="11" spans="1:23" s="11" customFormat="1" ht="13.5">
      <c r="A11" s="9" t="s">
        <v>559</v>
      </c>
      <c r="B11" s="10"/>
      <c r="C11" s="10"/>
      <c r="D11" s="10"/>
      <c r="E11" s="10"/>
      <c r="F11" s="10"/>
      <c r="G11" s="10"/>
      <c r="H11" s="10"/>
      <c r="I11" s="10"/>
      <c r="J11" s="1"/>
      <c r="K11" s="1"/>
      <c r="L11" s="1"/>
      <c r="M11" s="1"/>
      <c r="N11" s="1"/>
      <c r="O11" s="1"/>
      <c r="P11" s="1"/>
      <c r="Q11" s="1"/>
      <c r="R11" s="1"/>
      <c r="S11" s="1"/>
      <c r="T11" s="1"/>
      <c r="U11" s="1"/>
      <c r="V11" s="1"/>
      <c r="W11" s="1"/>
    </row>
    <row r="12" spans="1:23" s="11" customFormat="1" ht="13.5">
      <c r="A12" s="9" t="s">
        <v>560</v>
      </c>
      <c r="B12" s="10"/>
      <c r="C12" s="10"/>
      <c r="D12" s="10"/>
      <c r="E12" s="10"/>
      <c r="F12" s="10"/>
      <c r="G12" s="10"/>
      <c r="H12" s="10"/>
      <c r="I12" s="10"/>
      <c r="J12" s="1"/>
      <c r="K12" s="1"/>
      <c r="L12" s="1"/>
      <c r="M12" s="1"/>
      <c r="N12" s="1"/>
      <c r="O12" s="1"/>
      <c r="P12" s="1"/>
      <c r="Q12" s="1"/>
      <c r="R12" s="1"/>
      <c r="S12" s="1"/>
      <c r="T12" s="1"/>
      <c r="U12" s="1"/>
      <c r="V12" s="1"/>
      <c r="W12" s="1"/>
    </row>
  </sheetData>
  <mergeCells count="16">
    <mergeCell ref="T3:T4"/>
    <mergeCell ref="V3:V4"/>
    <mergeCell ref="V10:W10"/>
    <mergeCell ref="O3:P3"/>
    <mergeCell ref="Q3:Q4"/>
    <mergeCell ref="R3:R4"/>
    <mergeCell ref="S3:S4"/>
    <mergeCell ref="J3:J4"/>
    <mergeCell ref="K3:K4"/>
    <mergeCell ref="L3:M3"/>
    <mergeCell ref="N3:N4"/>
    <mergeCell ref="F10:G10"/>
    <mergeCell ref="A1:G1"/>
    <mergeCell ref="A3:A4"/>
    <mergeCell ref="B3:D3"/>
    <mergeCell ref="E3:G3"/>
  </mergeCells>
  <printOptions/>
  <pageMargins left="0.64" right="0.55" top="1" bottom="1" header="0.512" footer="0.512"/>
  <pageSetup fitToWidth="2" fitToHeight="1" horizontalDpi="300" verticalDpi="300" orientation="portrait" paperSize="9" scale="91"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Q17"/>
  <sheetViews>
    <sheetView showGridLines="0" view="pageBreakPreview" zoomScaleSheetLayoutView="100" workbookViewId="0" topLeftCell="A1">
      <selection activeCell="A1" sqref="A1:N1"/>
    </sheetView>
  </sheetViews>
  <sheetFormatPr defaultColWidth="9.00390625" defaultRowHeight="13.5"/>
  <cols>
    <col min="1" max="1" width="6.75390625" style="2" customWidth="1"/>
    <col min="2" max="2" width="5.25390625" style="242" customWidth="1"/>
    <col min="3" max="6" width="7.125" style="2" customWidth="1"/>
    <col min="7" max="10" width="5.625" style="2" customWidth="1"/>
    <col min="11" max="14" width="7.125" style="2" customWidth="1"/>
    <col min="15" max="17" width="17.375" style="0" customWidth="1"/>
  </cols>
  <sheetData>
    <row r="1" spans="1:14" s="51" customFormat="1" ht="21">
      <c r="A1" s="532" t="s">
        <v>168</v>
      </c>
      <c r="B1" s="532"/>
      <c r="C1" s="532"/>
      <c r="D1" s="532"/>
      <c r="E1" s="532"/>
      <c r="F1" s="532"/>
      <c r="G1" s="532"/>
      <c r="H1" s="532"/>
      <c r="I1" s="532"/>
      <c r="J1" s="532"/>
      <c r="K1" s="532"/>
      <c r="L1" s="532"/>
      <c r="M1" s="532"/>
      <c r="N1" s="532"/>
    </row>
    <row r="2" spans="1:14" s="51" customFormat="1" ht="13.5" customHeight="1">
      <c r="A2" s="10"/>
      <c r="B2" s="141"/>
      <c r="C2" s="10"/>
      <c r="D2" s="10"/>
      <c r="E2" s="10"/>
      <c r="F2" s="10"/>
      <c r="G2" s="10"/>
      <c r="H2" s="10"/>
      <c r="I2" s="10"/>
      <c r="J2" s="10"/>
      <c r="K2" s="10"/>
      <c r="L2" s="10"/>
      <c r="M2" s="10"/>
      <c r="N2" s="10"/>
    </row>
    <row r="3" spans="1:17" s="51" customFormat="1" ht="16.5" customHeight="1">
      <c r="A3" s="179"/>
      <c r="B3" s="61"/>
      <c r="C3" s="464" t="s">
        <v>169</v>
      </c>
      <c r="D3" s="601" t="s">
        <v>170</v>
      </c>
      <c r="E3" s="526" t="s">
        <v>171</v>
      </c>
      <c r="F3" s="181" t="s">
        <v>172</v>
      </c>
      <c r="G3" s="535" t="s">
        <v>173</v>
      </c>
      <c r="H3" s="526"/>
      <c r="I3" s="526"/>
      <c r="J3" s="605"/>
      <c r="K3" s="580" t="s">
        <v>174</v>
      </c>
      <c r="L3" s="526"/>
      <c r="M3" s="526"/>
      <c r="N3" s="527"/>
      <c r="O3" s="67"/>
      <c r="P3" s="67"/>
      <c r="Q3" s="67"/>
    </row>
    <row r="4" spans="1:14" s="51" customFormat="1" ht="16.5" customHeight="1">
      <c r="A4" s="182"/>
      <c r="B4" s="67"/>
      <c r="C4" s="581"/>
      <c r="D4" s="606"/>
      <c r="E4" s="530"/>
      <c r="F4" s="184" t="s">
        <v>175</v>
      </c>
      <c r="G4" s="185" t="s">
        <v>169</v>
      </c>
      <c r="H4" s="13" t="s">
        <v>170</v>
      </c>
      <c r="I4" s="13" t="s">
        <v>171</v>
      </c>
      <c r="J4" s="187" t="s">
        <v>172</v>
      </c>
      <c r="K4" s="46" t="s">
        <v>169</v>
      </c>
      <c r="L4" s="13" t="s">
        <v>170</v>
      </c>
      <c r="M4" s="13" t="s">
        <v>171</v>
      </c>
      <c r="N4" s="47" t="s">
        <v>172</v>
      </c>
    </row>
    <row r="5" spans="1:14" s="51" customFormat="1" ht="24.75" customHeight="1">
      <c r="A5" s="608" t="s">
        <v>176</v>
      </c>
      <c r="B5" s="188" t="s">
        <v>177</v>
      </c>
      <c r="C5" s="189">
        <v>910</v>
      </c>
      <c r="D5" s="189">
        <v>122</v>
      </c>
      <c r="E5" s="189">
        <v>1951</v>
      </c>
      <c r="F5" s="190">
        <v>2983</v>
      </c>
      <c r="G5" s="191">
        <v>1482</v>
      </c>
      <c r="H5" s="189" t="s">
        <v>184</v>
      </c>
      <c r="I5" s="192">
        <v>63</v>
      </c>
      <c r="J5" s="193">
        <v>1545</v>
      </c>
      <c r="K5" s="194">
        <v>2392</v>
      </c>
      <c r="L5" s="195">
        <v>122</v>
      </c>
      <c r="M5" s="195">
        <v>2014</v>
      </c>
      <c r="N5" s="196">
        <v>4528</v>
      </c>
    </row>
    <row r="6" spans="1:14" s="51" customFormat="1" ht="24.75" customHeight="1">
      <c r="A6" s="608"/>
      <c r="B6" s="197" t="s">
        <v>178</v>
      </c>
      <c r="C6" s="198">
        <v>43200</v>
      </c>
      <c r="D6" s="198">
        <v>12200</v>
      </c>
      <c r="E6" s="198">
        <v>356600</v>
      </c>
      <c r="F6" s="199">
        <v>412000</v>
      </c>
      <c r="G6" s="200" t="s">
        <v>184</v>
      </c>
      <c r="H6" s="201" t="s">
        <v>184</v>
      </c>
      <c r="I6" s="202" t="s">
        <v>184</v>
      </c>
      <c r="J6" s="203" t="s">
        <v>184</v>
      </c>
      <c r="K6" s="204">
        <v>43200</v>
      </c>
      <c r="L6" s="205">
        <v>12200</v>
      </c>
      <c r="M6" s="205">
        <v>356600</v>
      </c>
      <c r="N6" s="206">
        <v>412000</v>
      </c>
    </row>
    <row r="7" spans="1:14" s="51" customFormat="1" ht="24.75" customHeight="1">
      <c r="A7" s="607" t="s">
        <v>179</v>
      </c>
      <c r="B7" s="207" t="s">
        <v>177</v>
      </c>
      <c r="C7" s="208">
        <v>812</v>
      </c>
      <c r="D7" s="208">
        <v>208</v>
      </c>
      <c r="E7" s="208">
        <v>1522</v>
      </c>
      <c r="F7" s="209">
        <v>2542</v>
      </c>
      <c r="G7" s="210">
        <v>1121</v>
      </c>
      <c r="H7" s="208">
        <v>229</v>
      </c>
      <c r="I7" s="211">
        <v>798</v>
      </c>
      <c r="J7" s="212">
        <v>2148</v>
      </c>
      <c r="K7" s="213">
        <v>1933</v>
      </c>
      <c r="L7" s="214">
        <v>437</v>
      </c>
      <c r="M7" s="214">
        <v>2320</v>
      </c>
      <c r="N7" s="215">
        <v>4690</v>
      </c>
    </row>
    <row r="8" spans="1:14" s="51" customFormat="1" ht="24.75" customHeight="1">
      <c r="A8" s="607"/>
      <c r="B8" s="216" t="s">
        <v>178</v>
      </c>
      <c r="C8" s="201">
        <v>39340</v>
      </c>
      <c r="D8" s="201">
        <v>16950</v>
      </c>
      <c r="E8" s="201">
        <v>293350</v>
      </c>
      <c r="F8" s="217">
        <v>349640</v>
      </c>
      <c r="G8" s="200" t="s">
        <v>184</v>
      </c>
      <c r="H8" s="201" t="s">
        <v>184</v>
      </c>
      <c r="I8" s="202" t="s">
        <v>184</v>
      </c>
      <c r="J8" s="203" t="s">
        <v>184</v>
      </c>
      <c r="K8" s="218">
        <v>39340</v>
      </c>
      <c r="L8" s="219">
        <v>16950</v>
      </c>
      <c r="M8" s="219">
        <v>293350</v>
      </c>
      <c r="N8" s="220">
        <v>349640</v>
      </c>
    </row>
    <row r="9" spans="1:14" s="51" customFormat="1" ht="24.75" customHeight="1">
      <c r="A9" s="607" t="s">
        <v>180</v>
      </c>
      <c r="B9" s="188" t="s">
        <v>177</v>
      </c>
      <c r="C9" s="189">
        <v>744</v>
      </c>
      <c r="D9" s="189">
        <v>321</v>
      </c>
      <c r="E9" s="189">
        <v>1340</v>
      </c>
      <c r="F9" s="190">
        <v>2405</v>
      </c>
      <c r="G9" s="191">
        <v>570</v>
      </c>
      <c r="H9" s="189">
        <v>37</v>
      </c>
      <c r="I9" s="192">
        <v>5597</v>
      </c>
      <c r="J9" s="193">
        <v>6204</v>
      </c>
      <c r="K9" s="194">
        <v>1314</v>
      </c>
      <c r="L9" s="195">
        <v>358</v>
      </c>
      <c r="M9" s="195">
        <v>6937</v>
      </c>
      <c r="N9" s="196">
        <v>8609</v>
      </c>
    </row>
    <row r="10" spans="1:14" s="51" customFormat="1" ht="24.75" customHeight="1">
      <c r="A10" s="609"/>
      <c r="B10" s="221" t="s">
        <v>178</v>
      </c>
      <c r="C10" s="222">
        <v>34600</v>
      </c>
      <c r="D10" s="222">
        <v>27650</v>
      </c>
      <c r="E10" s="222">
        <v>260250</v>
      </c>
      <c r="F10" s="223">
        <v>322500</v>
      </c>
      <c r="G10" s="224" t="s">
        <v>184</v>
      </c>
      <c r="H10" s="225" t="s">
        <v>184</v>
      </c>
      <c r="I10" s="226" t="s">
        <v>184</v>
      </c>
      <c r="J10" s="227" t="s">
        <v>184</v>
      </c>
      <c r="K10" s="228">
        <v>34600</v>
      </c>
      <c r="L10" s="229">
        <v>27650</v>
      </c>
      <c r="M10" s="229">
        <v>260250</v>
      </c>
      <c r="N10" s="230">
        <v>322500</v>
      </c>
    </row>
    <row r="11" spans="1:14" s="51" customFormat="1" ht="24.75" customHeight="1">
      <c r="A11" s="607" t="s">
        <v>181</v>
      </c>
      <c r="B11" s="188" t="s">
        <v>177</v>
      </c>
      <c r="C11" s="189">
        <v>444</v>
      </c>
      <c r="D11" s="189">
        <v>389</v>
      </c>
      <c r="E11" s="189">
        <v>1224</v>
      </c>
      <c r="F11" s="190">
        <v>2057</v>
      </c>
      <c r="G11" s="191">
        <v>230</v>
      </c>
      <c r="H11" s="189">
        <v>11</v>
      </c>
      <c r="I11" s="192">
        <v>4729</v>
      </c>
      <c r="J11" s="193">
        <v>4970</v>
      </c>
      <c r="K11" s="194">
        <v>674</v>
      </c>
      <c r="L11" s="195">
        <v>400</v>
      </c>
      <c r="M11" s="195">
        <v>5953</v>
      </c>
      <c r="N11" s="196">
        <v>7027</v>
      </c>
    </row>
    <row r="12" spans="1:14" s="51" customFormat="1" ht="24.75" customHeight="1">
      <c r="A12" s="609"/>
      <c r="B12" s="221" t="s">
        <v>178</v>
      </c>
      <c r="C12" s="222">
        <v>20140</v>
      </c>
      <c r="D12" s="222">
        <v>32850</v>
      </c>
      <c r="E12" s="222">
        <v>231850</v>
      </c>
      <c r="F12" s="223">
        <v>284840</v>
      </c>
      <c r="G12" s="224" t="s">
        <v>184</v>
      </c>
      <c r="H12" s="225" t="s">
        <v>184</v>
      </c>
      <c r="I12" s="226" t="s">
        <v>184</v>
      </c>
      <c r="J12" s="227" t="s">
        <v>184</v>
      </c>
      <c r="K12" s="228">
        <v>20140</v>
      </c>
      <c r="L12" s="229">
        <v>32850</v>
      </c>
      <c r="M12" s="229">
        <v>231850</v>
      </c>
      <c r="N12" s="230">
        <v>284840</v>
      </c>
    </row>
    <row r="13" spans="1:14" s="51" customFormat="1" ht="24.75" customHeight="1">
      <c r="A13" s="608" t="s">
        <v>182</v>
      </c>
      <c r="B13" s="207" t="s">
        <v>177</v>
      </c>
      <c r="C13" s="208">
        <v>489</v>
      </c>
      <c r="D13" s="208">
        <v>225</v>
      </c>
      <c r="E13" s="208">
        <v>1247</v>
      </c>
      <c r="F13" s="209">
        <v>1961</v>
      </c>
      <c r="G13" s="231">
        <v>1545</v>
      </c>
      <c r="H13" s="208">
        <v>73</v>
      </c>
      <c r="I13" s="209">
        <v>2508</v>
      </c>
      <c r="J13" s="212">
        <v>4126</v>
      </c>
      <c r="K13" s="213">
        <v>2034</v>
      </c>
      <c r="L13" s="214">
        <v>298</v>
      </c>
      <c r="M13" s="214">
        <v>3755</v>
      </c>
      <c r="N13" s="232">
        <v>6087</v>
      </c>
    </row>
    <row r="14" spans="1:14" s="51" customFormat="1" ht="24.75" customHeight="1">
      <c r="A14" s="610"/>
      <c r="B14" s="233" t="s">
        <v>178</v>
      </c>
      <c r="C14" s="234">
        <v>22050</v>
      </c>
      <c r="D14" s="234">
        <v>18200</v>
      </c>
      <c r="E14" s="234">
        <v>236450</v>
      </c>
      <c r="F14" s="235">
        <v>276700</v>
      </c>
      <c r="G14" s="236" t="s">
        <v>184</v>
      </c>
      <c r="H14" s="234" t="s">
        <v>184</v>
      </c>
      <c r="I14" s="237" t="s">
        <v>184</v>
      </c>
      <c r="J14" s="238" t="s">
        <v>184</v>
      </c>
      <c r="K14" s="239">
        <v>22050</v>
      </c>
      <c r="L14" s="240">
        <v>18200</v>
      </c>
      <c r="M14" s="240">
        <v>236450</v>
      </c>
      <c r="N14" s="241">
        <v>276700</v>
      </c>
    </row>
    <row r="15" spans="1:14" s="51" customFormat="1" ht="13.5">
      <c r="A15" s="9" t="s">
        <v>561</v>
      </c>
      <c r="B15" s="141"/>
      <c r="C15" s="10"/>
      <c r="D15" s="10"/>
      <c r="E15" s="10"/>
      <c r="F15" s="10"/>
      <c r="G15" s="10"/>
      <c r="H15" s="10"/>
      <c r="I15" s="10"/>
      <c r="J15" s="10"/>
      <c r="K15" s="10"/>
      <c r="L15" s="10"/>
      <c r="M15" s="138"/>
      <c r="N15" s="138" t="s">
        <v>183</v>
      </c>
    </row>
    <row r="16" ht="13.5" customHeight="1">
      <c r="A16" s="9" t="s">
        <v>549</v>
      </c>
    </row>
    <row r="17" ht="13.5">
      <c r="A17" s="243"/>
    </row>
  </sheetData>
  <mergeCells count="11">
    <mergeCell ref="A7:A8"/>
    <mergeCell ref="A5:A6"/>
    <mergeCell ref="A9:A10"/>
    <mergeCell ref="A13:A14"/>
    <mergeCell ref="A11:A12"/>
    <mergeCell ref="A1:N1"/>
    <mergeCell ref="G3:J3"/>
    <mergeCell ref="K3:N3"/>
    <mergeCell ref="C3:C4"/>
    <mergeCell ref="D3:D4"/>
    <mergeCell ref="E3:E4"/>
  </mergeCells>
  <printOptions/>
  <pageMargins left="0.75" right="0.34" top="1" bottom="1" header="0.512" footer="0.512"/>
  <pageSetup fitToHeight="1"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Sheet38"/>
  <dimension ref="A1:M16"/>
  <sheetViews>
    <sheetView showGridLines="0" view="pageBreakPreview" zoomScaleSheetLayoutView="100" workbookViewId="0" topLeftCell="A1">
      <selection activeCell="A1" sqref="A1:F1"/>
    </sheetView>
  </sheetViews>
  <sheetFormatPr defaultColWidth="9.00390625" defaultRowHeight="13.5"/>
  <cols>
    <col min="1" max="1" width="17.50390625" style="2" customWidth="1"/>
    <col min="2" max="2" width="9.375" style="2" customWidth="1"/>
    <col min="3" max="6" width="16.125" style="2" customWidth="1"/>
    <col min="7" max="13" width="9.00390625" style="2" customWidth="1"/>
  </cols>
  <sheetData>
    <row r="1" spans="1:6" ht="21">
      <c r="A1" s="611" t="s">
        <v>133</v>
      </c>
      <c r="B1" s="611"/>
      <c r="C1" s="611"/>
      <c r="D1" s="611"/>
      <c r="E1" s="611"/>
      <c r="F1" s="611"/>
    </row>
    <row r="2" ht="17.25" customHeight="1">
      <c r="F2" s="245" t="s">
        <v>134</v>
      </c>
    </row>
    <row r="3" spans="1:13" s="38" customFormat="1" ht="26.25" customHeight="1">
      <c r="A3" s="582" t="s">
        <v>78</v>
      </c>
      <c r="B3" s="603"/>
      <c r="C3" s="147" t="s">
        <v>126</v>
      </c>
      <c r="D3" s="147" t="s">
        <v>127</v>
      </c>
      <c r="E3" s="147" t="s">
        <v>128</v>
      </c>
      <c r="F3" s="148" t="s">
        <v>132</v>
      </c>
      <c r="G3" s="141"/>
      <c r="H3" s="141"/>
      <c r="I3" s="141"/>
      <c r="J3" s="141"/>
      <c r="K3" s="141"/>
      <c r="L3" s="141"/>
      <c r="M3" s="141"/>
    </row>
    <row r="4" spans="1:13" s="51" customFormat="1" ht="31.5" customHeight="1">
      <c r="A4" s="583" t="s">
        <v>135</v>
      </c>
      <c r="B4" s="149" t="s">
        <v>136</v>
      </c>
      <c r="C4" s="150">
        <v>239370</v>
      </c>
      <c r="D4" s="150">
        <v>253454</v>
      </c>
      <c r="E4" s="150">
        <v>265927</v>
      </c>
      <c r="F4" s="151">
        <v>275754</v>
      </c>
      <c r="G4" s="10"/>
      <c r="H4" s="10"/>
      <c r="I4" s="10"/>
      <c r="J4" s="10"/>
      <c r="K4" s="10"/>
      <c r="L4" s="10"/>
      <c r="M4" s="10"/>
    </row>
    <row r="5" spans="1:13" s="51" customFormat="1" ht="31.5" customHeight="1">
      <c r="A5" s="583"/>
      <c r="B5" s="149" t="s">
        <v>137</v>
      </c>
      <c r="C5" s="150">
        <v>11929</v>
      </c>
      <c r="D5" s="150">
        <v>12171</v>
      </c>
      <c r="E5" s="150">
        <v>12587</v>
      </c>
      <c r="F5" s="151">
        <v>13048</v>
      </c>
      <c r="G5" s="10"/>
      <c r="H5" s="10"/>
      <c r="I5" s="10"/>
      <c r="J5" s="10"/>
      <c r="K5" s="10"/>
      <c r="L5" s="10"/>
      <c r="M5" s="10"/>
    </row>
    <row r="6" spans="1:13" s="51" customFormat="1" ht="31.5" customHeight="1">
      <c r="A6" s="583"/>
      <c r="B6" s="149" t="s">
        <v>138</v>
      </c>
      <c r="C6" s="150">
        <v>9612</v>
      </c>
      <c r="D6" s="150">
        <v>9500</v>
      </c>
      <c r="E6" s="150">
        <v>11725</v>
      </c>
      <c r="F6" s="151">
        <v>11309</v>
      </c>
      <c r="G6" s="10"/>
      <c r="H6" s="10"/>
      <c r="I6" s="10"/>
      <c r="J6" s="10"/>
      <c r="K6" s="10"/>
      <c r="L6" s="10"/>
      <c r="M6" s="10"/>
    </row>
    <row r="7" spans="1:13" s="51" customFormat="1" ht="31.5" customHeight="1">
      <c r="A7" s="583"/>
      <c r="B7" s="149" t="s">
        <v>139</v>
      </c>
      <c r="C7" s="150">
        <v>260911</v>
      </c>
      <c r="D7" s="150">
        <v>275125</v>
      </c>
      <c r="E7" s="150">
        <v>290239</v>
      </c>
      <c r="F7" s="151">
        <v>300111</v>
      </c>
      <c r="G7" s="10"/>
      <c r="H7" s="10"/>
      <c r="I7" s="10"/>
      <c r="J7" s="10"/>
      <c r="K7" s="10"/>
      <c r="L7" s="10"/>
      <c r="M7" s="10"/>
    </row>
    <row r="8" spans="1:13" s="51" customFormat="1" ht="19.5" customHeight="1">
      <c r="A8" s="612" t="s">
        <v>140</v>
      </c>
      <c r="B8" s="613"/>
      <c r="C8" s="160">
        <v>67709</v>
      </c>
      <c r="D8" s="160">
        <v>70443</v>
      </c>
      <c r="E8" s="160">
        <v>72192</v>
      </c>
      <c r="F8" s="161">
        <v>74565</v>
      </c>
      <c r="G8" s="10"/>
      <c r="H8" s="10"/>
      <c r="I8" s="10"/>
      <c r="J8" s="10"/>
      <c r="K8" s="10"/>
      <c r="L8" s="10"/>
      <c r="M8" s="10"/>
    </row>
    <row r="9" spans="1:13" s="51" customFormat="1" ht="19.5" customHeight="1">
      <c r="A9" s="614" t="s">
        <v>141</v>
      </c>
      <c r="B9" s="615"/>
      <c r="C9" s="152">
        <v>50053</v>
      </c>
      <c r="D9" s="152">
        <v>52161</v>
      </c>
      <c r="E9" s="152">
        <v>53636</v>
      </c>
      <c r="F9" s="153">
        <v>55671</v>
      </c>
      <c r="G9" s="10"/>
      <c r="H9" s="10"/>
      <c r="I9" s="10"/>
      <c r="J9" s="10"/>
      <c r="K9" s="10"/>
      <c r="L9" s="10"/>
      <c r="M9" s="10"/>
    </row>
    <row r="10" spans="1:12" s="51" customFormat="1" ht="33.75" customHeight="1">
      <c r="A10" s="583" t="s">
        <v>142</v>
      </c>
      <c r="B10" s="620"/>
      <c r="C10" s="150">
        <v>269</v>
      </c>
      <c r="D10" s="150">
        <v>270</v>
      </c>
      <c r="E10" s="150">
        <v>272</v>
      </c>
      <c r="F10" s="151">
        <v>271</v>
      </c>
      <c r="G10" s="10"/>
      <c r="H10" s="10"/>
      <c r="I10" s="10"/>
      <c r="J10" s="10"/>
      <c r="K10" s="10"/>
      <c r="L10" s="10"/>
    </row>
    <row r="11" spans="1:13" s="51" customFormat="1" ht="19.5" customHeight="1">
      <c r="A11" s="612" t="s">
        <v>143</v>
      </c>
      <c r="B11" s="613"/>
      <c r="C11" s="162">
        <v>131882</v>
      </c>
      <c r="D11" s="162">
        <v>133473</v>
      </c>
      <c r="E11" s="162">
        <v>124335</v>
      </c>
      <c r="F11" s="163">
        <v>118807</v>
      </c>
      <c r="G11" s="10"/>
      <c r="H11" s="10"/>
      <c r="I11" s="10"/>
      <c r="J11" s="10"/>
      <c r="K11" s="10"/>
      <c r="L11" s="10"/>
      <c r="M11" s="10"/>
    </row>
    <row r="12" spans="1:13" s="51" customFormat="1" ht="19.5" customHeight="1">
      <c r="A12" s="614" t="s">
        <v>144</v>
      </c>
      <c r="B12" s="615"/>
      <c r="C12" s="154">
        <v>490</v>
      </c>
      <c r="D12" s="154">
        <v>494</v>
      </c>
      <c r="E12" s="154">
        <v>457</v>
      </c>
      <c r="F12" s="155">
        <v>438</v>
      </c>
      <c r="G12" s="10"/>
      <c r="H12" s="10"/>
      <c r="I12" s="10"/>
      <c r="J12" s="10"/>
      <c r="K12" s="10"/>
      <c r="L12" s="10"/>
      <c r="M12" s="10"/>
    </row>
    <row r="13" spans="1:13" s="51" customFormat="1" ht="19.5" customHeight="1">
      <c r="A13" s="621" t="s">
        <v>145</v>
      </c>
      <c r="B13" s="622"/>
      <c r="C13" s="160">
        <v>493246</v>
      </c>
      <c r="D13" s="160">
        <v>501922</v>
      </c>
      <c r="E13" s="160">
        <v>468822</v>
      </c>
      <c r="F13" s="161">
        <v>431802</v>
      </c>
      <c r="G13" s="10"/>
      <c r="H13" s="10"/>
      <c r="I13" s="10"/>
      <c r="J13" s="10"/>
      <c r="K13" s="10"/>
      <c r="L13" s="10"/>
      <c r="M13" s="10"/>
    </row>
    <row r="14" spans="1:13" s="51" customFormat="1" ht="19.5" customHeight="1">
      <c r="A14" s="616" t="s">
        <v>146</v>
      </c>
      <c r="B14" s="617"/>
      <c r="C14" s="156">
        <v>7.3</v>
      </c>
      <c r="D14" s="156">
        <v>7.1</v>
      </c>
      <c r="E14" s="156">
        <v>6.5</v>
      </c>
      <c r="F14" s="157">
        <v>7</v>
      </c>
      <c r="G14" s="10"/>
      <c r="H14" s="10"/>
      <c r="I14" s="10"/>
      <c r="J14" s="10"/>
      <c r="K14" s="10"/>
      <c r="L14" s="10"/>
      <c r="M14" s="10"/>
    </row>
    <row r="15" spans="1:13" s="51" customFormat="1" ht="33.75" customHeight="1">
      <c r="A15" s="618" t="s">
        <v>147</v>
      </c>
      <c r="B15" s="619"/>
      <c r="C15" s="158">
        <v>3</v>
      </c>
      <c r="D15" s="158">
        <v>3.1</v>
      </c>
      <c r="E15" s="158">
        <v>3.2</v>
      </c>
      <c r="F15" s="159">
        <v>3.4</v>
      </c>
      <c r="G15" s="10"/>
      <c r="H15" s="10"/>
      <c r="I15" s="10"/>
      <c r="J15" s="10"/>
      <c r="K15" s="10"/>
      <c r="L15" s="10"/>
      <c r="M15" s="10"/>
    </row>
    <row r="16" ht="13.5">
      <c r="F16" s="407" t="s">
        <v>148</v>
      </c>
    </row>
  </sheetData>
  <mergeCells count="11">
    <mergeCell ref="A9:B9"/>
    <mergeCell ref="A14:B14"/>
    <mergeCell ref="A15:B15"/>
    <mergeCell ref="A10:B10"/>
    <mergeCell ref="A11:B11"/>
    <mergeCell ref="A12:B12"/>
    <mergeCell ref="A13:B13"/>
    <mergeCell ref="A1:F1"/>
    <mergeCell ref="A4:A7"/>
    <mergeCell ref="A3:B3"/>
    <mergeCell ref="A8:B8"/>
  </mergeCells>
  <printOptions/>
  <pageMargins left="0.7874015748031497" right="0.4330708661417323" top="0.984251968503937" bottom="0.984251968503937" header="0.5118110236220472" footer="0.5118110236220472"/>
  <pageSetup horizontalDpi="300" verticalDpi="300" orientation="portrait" paperSize="9" scale="98" r:id="rId1"/>
</worksheet>
</file>

<file path=xl/worksheets/sheet29.xml><?xml version="1.0" encoding="utf-8"?>
<worksheet xmlns="http://schemas.openxmlformats.org/spreadsheetml/2006/main" xmlns:r="http://schemas.openxmlformats.org/officeDocument/2006/relationships">
  <sheetPr codeName="Sheet40"/>
  <dimension ref="A1:F18"/>
  <sheetViews>
    <sheetView showGridLines="0" view="pageBreakPreview" zoomScaleSheetLayoutView="100" workbookViewId="0" topLeftCell="A1">
      <selection activeCell="A1" sqref="A1:F1"/>
    </sheetView>
  </sheetViews>
  <sheetFormatPr defaultColWidth="9.00390625" defaultRowHeight="13.5"/>
  <cols>
    <col min="1" max="1" width="15.00390625" style="2" customWidth="1"/>
    <col min="2" max="6" width="15.125" style="242" customWidth="1"/>
    <col min="7" max="16384" width="9.00390625" style="2" customWidth="1"/>
  </cols>
  <sheetData>
    <row r="1" spans="1:6" ht="21">
      <c r="A1" s="624" t="s">
        <v>370</v>
      </c>
      <c r="B1" s="624"/>
      <c r="C1" s="624"/>
      <c r="D1" s="624"/>
      <c r="E1" s="624"/>
      <c r="F1" s="624"/>
    </row>
    <row r="2" spans="1:6" ht="13.5" customHeight="1">
      <c r="A2" s="494" t="s">
        <v>371</v>
      </c>
      <c r="B2" s="330"/>
      <c r="C2" s="330"/>
      <c r="D2" s="531" t="s">
        <v>372</v>
      </c>
      <c r="E2" s="531"/>
      <c r="F2" s="561"/>
    </row>
    <row r="3" spans="1:6" ht="22.5" customHeight="1">
      <c r="A3" s="331"/>
      <c r="B3" s="144" t="s">
        <v>125</v>
      </c>
      <c r="C3" s="144" t="s">
        <v>126</v>
      </c>
      <c r="D3" s="144" t="s">
        <v>127</v>
      </c>
      <c r="E3" s="144" t="s">
        <v>128</v>
      </c>
      <c r="F3" s="164" t="s">
        <v>132</v>
      </c>
    </row>
    <row r="4" spans="1:6" ht="22.5" customHeight="1">
      <c r="A4" s="332" t="s">
        <v>373</v>
      </c>
      <c r="B4" s="333">
        <v>9832790</v>
      </c>
      <c r="C4" s="334">
        <v>11028230</v>
      </c>
      <c r="D4" s="334">
        <v>10656230</v>
      </c>
      <c r="E4" s="334">
        <v>15261210</v>
      </c>
      <c r="F4" s="335">
        <v>13690740</v>
      </c>
    </row>
    <row r="5" spans="1:6" ht="22.5" customHeight="1">
      <c r="A5" s="332" t="s">
        <v>374</v>
      </c>
      <c r="B5" s="333">
        <v>5271760</v>
      </c>
      <c r="C5" s="334">
        <v>4536880</v>
      </c>
      <c r="D5" s="334">
        <v>4284700</v>
      </c>
      <c r="E5" s="334">
        <v>2232270</v>
      </c>
      <c r="F5" s="335">
        <v>4146270</v>
      </c>
    </row>
    <row r="6" spans="1:6" ht="22.5" customHeight="1">
      <c r="A6" s="332" t="s">
        <v>375</v>
      </c>
      <c r="B6" s="333">
        <v>4047090</v>
      </c>
      <c r="C6" s="334">
        <v>3742460</v>
      </c>
      <c r="D6" s="334">
        <v>3810100</v>
      </c>
      <c r="E6" s="334">
        <v>4108530</v>
      </c>
      <c r="F6" s="335">
        <v>4967480</v>
      </c>
    </row>
    <row r="7" spans="1:6" ht="22.5" customHeight="1">
      <c r="A7" s="332" t="s">
        <v>376</v>
      </c>
      <c r="B7" s="333">
        <v>997520</v>
      </c>
      <c r="C7" s="334">
        <v>652470</v>
      </c>
      <c r="D7" s="334">
        <v>48380</v>
      </c>
      <c r="E7" s="334">
        <v>256500</v>
      </c>
      <c r="F7" s="335">
        <v>386780</v>
      </c>
    </row>
    <row r="8" spans="1:6" ht="22.5" customHeight="1">
      <c r="A8" s="336" t="s">
        <v>139</v>
      </c>
      <c r="B8" s="337">
        <v>20149160</v>
      </c>
      <c r="C8" s="338">
        <v>19960040</v>
      </c>
      <c r="D8" s="338">
        <v>18799410</v>
      </c>
      <c r="E8" s="338">
        <v>21858510</v>
      </c>
      <c r="F8" s="339">
        <f>F4+F5+F6+F7</f>
        <v>23191270</v>
      </c>
    </row>
    <row r="9" spans="1:6" ht="13.5">
      <c r="A9" s="12"/>
      <c r="D9" s="623" t="s">
        <v>377</v>
      </c>
      <c r="E9" s="623"/>
      <c r="F9" s="561"/>
    </row>
    <row r="10" ht="13.5">
      <c r="A10" s="12"/>
    </row>
    <row r="11" spans="1:6" ht="13.5" customHeight="1">
      <c r="A11" s="494" t="s">
        <v>378</v>
      </c>
      <c r="B11" s="330"/>
      <c r="C11" s="330"/>
      <c r="D11" s="531" t="s">
        <v>379</v>
      </c>
      <c r="E11" s="531"/>
      <c r="F11" s="561"/>
    </row>
    <row r="12" spans="1:6" ht="22.5" customHeight="1">
      <c r="A12" s="331"/>
      <c r="B12" s="144" t="s">
        <v>125</v>
      </c>
      <c r="C12" s="144" t="s">
        <v>126</v>
      </c>
      <c r="D12" s="144" t="s">
        <v>127</v>
      </c>
      <c r="E12" s="144" t="s">
        <v>128</v>
      </c>
      <c r="F12" s="164" t="s">
        <v>132</v>
      </c>
    </row>
    <row r="13" spans="1:6" ht="22.5" customHeight="1">
      <c r="A13" s="332" t="s">
        <v>373</v>
      </c>
      <c r="B13" s="333">
        <v>179458</v>
      </c>
      <c r="C13" s="334">
        <v>204489</v>
      </c>
      <c r="D13" s="334">
        <v>145513</v>
      </c>
      <c r="E13" s="334">
        <v>109245</v>
      </c>
      <c r="F13" s="335">
        <v>139756</v>
      </c>
    </row>
    <row r="14" spans="1:6" ht="22.5" customHeight="1">
      <c r="A14" s="332" t="s">
        <v>374</v>
      </c>
      <c r="B14" s="333">
        <v>52333</v>
      </c>
      <c r="C14" s="334">
        <v>65331</v>
      </c>
      <c r="D14" s="334">
        <v>60431</v>
      </c>
      <c r="E14" s="334">
        <v>37275</v>
      </c>
      <c r="F14" s="335">
        <v>65668</v>
      </c>
    </row>
    <row r="15" spans="1:6" ht="22.5" customHeight="1">
      <c r="A15" s="332" t="s">
        <v>375</v>
      </c>
      <c r="B15" s="333">
        <v>8906</v>
      </c>
      <c r="C15" s="334">
        <v>8977</v>
      </c>
      <c r="D15" s="334">
        <v>12968</v>
      </c>
      <c r="E15" s="334">
        <v>19492</v>
      </c>
      <c r="F15" s="335">
        <v>10731</v>
      </c>
    </row>
    <row r="16" spans="1:6" ht="22.5" customHeight="1">
      <c r="A16" s="332" t="s">
        <v>376</v>
      </c>
      <c r="B16" s="333">
        <v>29372</v>
      </c>
      <c r="C16" s="334">
        <v>16966</v>
      </c>
      <c r="D16" s="334">
        <v>23268</v>
      </c>
      <c r="E16" s="334">
        <v>33892</v>
      </c>
      <c r="F16" s="335">
        <v>37460</v>
      </c>
    </row>
    <row r="17" spans="1:6" ht="22.5" customHeight="1">
      <c r="A17" s="336" t="s">
        <v>139</v>
      </c>
      <c r="B17" s="337">
        <v>270069</v>
      </c>
      <c r="C17" s="338">
        <v>295763</v>
      </c>
      <c r="D17" s="338">
        <v>242180</v>
      </c>
      <c r="E17" s="338">
        <v>199904</v>
      </c>
      <c r="F17" s="339">
        <f>F13+F14+F15+F16</f>
        <v>253615</v>
      </c>
    </row>
    <row r="18" spans="1:6" ht="13.5">
      <c r="A18" s="12"/>
      <c r="D18" s="623" t="s">
        <v>377</v>
      </c>
      <c r="E18" s="623"/>
      <c r="F18" s="561"/>
    </row>
  </sheetData>
  <mergeCells count="5">
    <mergeCell ref="D9:F9"/>
    <mergeCell ref="D18:F18"/>
    <mergeCell ref="D11:F11"/>
    <mergeCell ref="A1:F1"/>
    <mergeCell ref="D2:F2"/>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59"/>
  <dimension ref="A1:N10"/>
  <sheetViews>
    <sheetView showGridLines="0" view="pageBreakPreview" zoomScaleSheetLayoutView="100" workbookViewId="0" topLeftCell="A1">
      <selection activeCell="A1" sqref="A1:N1"/>
    </sheetView>
  </sheetViews>
  <sheetFormatPr defaultColWidth="9.00390625" defaultRowHeight="13.5"/>
  <cols>
    <col min="1" max="1" width="11.625" style="1" bestFit="1" customWidth="1"/>
    <col min="2" max="10" width="7.50390625" style="1" bestFit="1" customWidth="1"/>
    <col min="11" max="14" width="7.50390625" style="1" customWidth="1"/>
    <col min="15" max="16384" width="9.00390625" style="1" customWidth="1"/>
  </cols>
  <sheetData>
    <row r="1" spans="1:14" ht="21">
      <c r="A1" s="532" t="s">
        <v>500</v>
      </c>
      <c r="B1" s="533"/>
      <c r="C1" s="533"/>
      <c r="D1" s="533"/>
      <c r="E1" s="533"/>
      <c r="F1" s="533"/>
      <c r="G1" s="533"/>
      <c r="H1" s="533"/>
      <c r="I1" s="533"/>
      <c r="J1" s="533"/>
      <c r="K1" s="533"/>
      <c r="L1" s="533"/>
      <c r="M1" s="533"/>
      <c r="N1" s="533"/>
    </row>
    <row r="2" spans="1:14" ht="13.5">
      <c r="A2" s="10"/>
      <c r="B2" s="10"/>
      <c r="C2" s="10"/>
      <c r="D2" s="10"/>
      <c r="E2" s="10"/>
      <c r="F2" s="10"/>
      <c r="G2" s="10"/>
      <c r="H2" s="10"/>
      <c r="I2" s="10"/>
      <c r="J2" s="10"/>
      <c r="K2" s="10"/>
      <c r="L2" s="534" t="s">
        <v>501</v>
      </c>
      <c r="M2" s="534"/>
      <c r="N2" s="534"/>
    </row>
    <row r="3" spans="1:14" ht="18" customHeight="1">
      <c r="A3" s="528" t="s">
        <v>63</v>
      </c>
      <c r="B3" s="526" t="s">
        <v>87</v>
      </c>
      <c r="C3" s="526"/>
      <c r="D3" s="526"/>
      <c r="E3" s="526"/>
      <c r="F3" s="526"/>
      <c r="G3" s="526"/>
      <c r="H3" s="526"/>
      <c r="I3" s="536"/>
      <c r="J3" s="535" t="s">
        <v>88</v>
      </c>
      <c r="K3" s="526"/>
      <c r="L3" s="526"/>
      <c r="M3" s="526"/>
      <c r="N3" s="527"/>
    </row>
    <row r="4" spans="1:14" ht="18" customHeight="1">
      <c r="A4" s="529"/>
      <c r="B4" s="149" t="s">
        <v>392</v>
      </c>
      <c r="C4" s="149" t="s">
        <v>139</v>
      </c>
      <c r="D4" s="149">
        <v>1</v>
      </c>
      <c r="E4" s="149">
        <v>2</v>
      </c>
      <c r="F4" s="149">
        <v>3</v>
      </c>
      <c r="G4" s="149">
        <v>4</v>
      </c>
      <c r="H4" s="149">
        <v>5</v>
      </c>
      <c r="I4" s="477">
        <v>6</v>
      </c>
      <c r="J4" s="478" t="s">
        <v>392</v>
      </c>
      <c r="K4" s="149" t="s">
        <v>139</v>
      </c>
      <c r="L4" s="149">
        <v>1</v>
      </c>
      <c r="M4" s="149">
        <v>2</v>
      </c>
      <c r="N4" s="248">
        <v>3</v>
      </c>
    </row>
    <row r="5" spans="1:14" s="11" customFormat="1" ht="21" customHeight="1">
      <c r="A5" s="56" t="s">
        <v>126</v>
      </c>
      <c r="B5" s="171">
        <v>194</v>
      </c>
      <c r="C5" s="171">
        <v>6364</v>
      </c>
      <c r="D5" s="171">
        <v>1083</v>
      </c>
      <c r="E5" s="171">
        <v>1006</v>
      </c>
      <c r="F5" s="171">
        <v>1126</v>
      </c>
      <c r="G5" s="171">
        <v>1022</v>
      </c>
      <c r="H5" s="171">
        <v>1079</v>
      </c>
      <c r="I5" s="479">
        <v>1048</v>
      </c>
      <c r="J5" s="480">
        <v>80</v>
      </c>
      <c r="K5" s="171">
        <v>2852</v>
      </c>
      <c r="L5" s="171">
        <v>921</v>
      </c>
      <c r="M5" s="171">
        <v>932</v>
      </c>
      <c r="N5" s="481">
        <v>999</v>
      </c>
    </row>
    <row r="6" spans="1:14" s="11" customFormat="1" ht="21" customHeight="1">
      <c r="A6" s="56" t="s">
        <v>127</v>
      </c>
      <c r="B6" s="171">
        <v>198</v>
      </c>
      <c r="C6" s="171">
        <v>6348</v>
      </c>
      <c r="D6" s="171">
        <v>1026</v>
      </c>
      <c r="E6" s="171">
        <v>1074</v>
      </c>
      <c r="F6" s="171">
        <v>1014</v>
      </c>
      <c r="G6" s="171">
        <v>1131</v>
      </c>
      <c r="H6" s="171">
        <v>1027</v>
      </c>
      <c r="I6" s="479">
        <v>1076</v>
      </c>
      <c r="J6" s="480">
        <v>80</v>
      </c>
      <c r="K6" s="171">
        <v>2820</v>
      </c>
      <c r="L6" s="171">
        <v>977</v>
      </c>
      <c r="M6" s="171">
        <v>913</v>
      </c>
      <c r="N6" s="481">
        <v>930</v>
      </c>
    </row>
    <row r="7" spans="1:14" s="11" customFormat="1" ht="21" customHeight="1">
      <c r="A7" s="56" t="s">
        <v>128</v>
      </c>
      <c r="B7" s="171">
        <v>200</v>
      </c>
      <c r="C7" s="171">
        <v>6335</v>
      </c>
      <c r="D7" s="171">
        <v>1081</v>
      </c>
      <c r="E7" s="171">
        <v>1022</v>
      </c>
      <c r="F7" s="171">
        <v>1069</v>
      </c>
      <c r="G7" s="171">
        <v>1021</v>
      </c>
      <c r="H7" s="171">
        <v>1119</v>
      </c>
      <c r="I7" s="482">
        <v>1023</v>
      </c>
      <c r="J7" s="480">
        <v>80</v>
      </c>
      <c r="K7" s="171">
        <v>2872</v>
      </c>
      <c r="L7" s="171">
        <v>991</v>
      </c>
      <c r="M7" s="171">
        <v>968</v>
      </c>
      <c r="N7" s="481">
        <v>913</v>
      </c>
    </row>
    <row r="8" spans="1:14" s="11" customFormat="1" ht="21" customHeight="1">
      <c r="A8" s="56" t="s">
        <v>132</v>
      </c>
      <c r="B8" s="171">
        <v>202</v>
      </c>
      <c r="C8" s="171">
        <v>6335</v>
      </c>
      <c r="D8" s="171">
        <v>1052</v>
      </c>
      <c r="E8" s="171">
        <v>1072</v>
      </c>
      <c r="F8" s="171">
        <v>1016</v>
      </c>
      <c r="G8" s="171">
        <v>1070</v>
      </c>
      <c r="H8" s="171">
        <v>1013</v>
      </c>
      <c r="I8" s="482">
        <v>1112</v>
      </c>
      <c r="J8" s="480">
        <v>81</v>
      </c>
      <c r="K8" s="171">
        <v>2867</v>
      </c>
      <c r="L8" s="171">
        <v>924</v>
      </c>
      <c r="M8" s="171">
        <v>981</v>
      </c>
      <c r="N8" s="481">
        <v>962</v>
      </c>
    </row>
    <row r="9" spans="1:14" s="11" customFormat="1" ht="21" customHeight="1">
      <c r="A9" s="94" t="s">
        <v>397</v>
      </c>
      <c r="B9" s="176">
        <v>202</v>
      </c>
      <c r="C9" s="176">
        <v>6303</v>
      </c>
      <c r="D9" s="176">
        <v>1038</v>
      </c>
      <c r="E9" s="176">
        <v>1047</v>
      </c>
      <c r="F9" s="176">
        <v>1077</v>
      </c>
      <c r="G9" s="176">
        <v>1030</v>
      </c>
      <c r="H9" s="176">
        <v>1077</v>
      </c>
      <c r="I9" s="483">
        <v>1034</v>
      </c>
      <c r="J9" s="484">
        <v>86</v>
      </c>
      <c r="K9" s="176">
        <v>2988</v>
      </c>
      <c r="L9" s="176">
        <v>1047</v>
      </c>
      <c r="M9" s="176">
        <v>932</v>
      </c>
      <c r="N9" s="485">
        <v>1009</v>
      </c>
    </row>
    <row r="10" spans="1:14" s="11" customFormat="1" ht="13.5">
      <c r="A10" s="10"/>
      <c r="B10" s="10"/>
      <c r="C10" s="10"/>
      <c r="D10" s="10"/>
      <c r="E10" s="10"/>
      <c r="F10" s="10"/>
      <c r="G10" s="10"/>
      <c r="H10" s="10"/>
      <c r="I10" s="10"/>
      <c r="J10" s="10"/>
      <c r="K10" s="10"/>
      <c r="L10" s="399"/>
      <c r="M10" s="399"/>
      <c r="N10" s="399" t="s">
        <v>497</v>
      </c>
    </row>
  </sheetData>
  <mergeCells count="5">
    <mergeCell ref="A1:N1"/>
    <mergeCell ref="L2:N2"/>
    <mergeCell ref="A3:A4"/>
    <mergeCell ref="J3:N3"/>
    <mergeCell ref="B3:I3"/>
  </mergeCells>
  <printOptions/>
  <pageMargins left="0.75" right="0.75" top="1" bottom="1" header="0.512" footer="0.512"/>
  <pageSetup horizontalDpi="300" verticalDpi="300" orientation="portrait" paperSize="9" scale="77" r:id="rId1"/>
</worksheet>
</file>

<file path=xl/worksheets/sheet30.xml><?xml version="1.0" encoding="utf-8"?>
<worksheet xmlns="http://schemas.openxmlformats.org/spreadsheetml/2006/main" xmlns:r="http://schemas.openxmlformats.org/officeDocument/2006/relationships">
  <sheetPr codeName="Sheet88"/>
  <dimension ref="A1:H10"/>
  <sheetViews>
    <sheetView showGridLines="0" view="pageBreakPreview" zoomScaleSheetLayoutView="100" workbookViewId="0" topLeftCell="A1">
      <selection activeCell="A1" sqref="A1:H1"/>
    </sheetView>
  </sheetViews>
  <sheetFormatPr defaultColWidth="9.00390625" defaultRowHeight="13.5"/>
  <cols>
    <col min="1" max="1" width="2.625" style="10" customWidth="1"/>
    <col min="2" max="2" width="16.125" style="10" customWidth="1"/>
    <col min="3" max="3" width="2.625" style="10" customWidth="1"/>
    <col min="4" max="8" width="8.50390625" style="10" customWidth="1"/>
    <col min="9" max="16384" width="9.00390625" style="10" customWidth="1"/>
  </cols>
  <sheetData>
    <row r="1" spans="1:8" ht="21" customHeight="1">
      <c r="A1" s="532" t="s">
        <v>380</v>
      </c>
      <c r="B1" s="532"/>
      <c r="C1" s="532"/>
      <c r="D1" s="532"/>
      <c r="E1" s="532"/>
      <c r="F1" s="532"/>
      <c r="G1" s="532"/>
      <c r="H1" s="532"/>
    </row>
    <row r="2" spans="4:8" ht="13.5">
      <c r="D2" s="514" t="s">
        <v>381</v>
      </c>
      <c r="E2" s="514"/>
      <c r="F2" s="514"/>
      <c r="G2" s="514"/>
      <c r="H2" s="514"/>
    </row>
    <row r="3" spans="1:8" ht="16.5" customHeight="1">
      <c r="A3" s="626" t="s">
        <v>382</v>
      </c>
      <c r="B3" s="627"/>
      <c r="C3" s="628"/>
      <c r="D3" s="633" t="s">
        <v>383</v>
      </c>
      <c r="E3" s="634"/>
      <c r="F3" s="634"/>
      <c r="G3" s="634"/>
      <c r="H3" s="635"/>
    </row>
    <row r="4" spans="1:8" ht="16.5" customHeight="1">
      <c r="A4" s="629"/>
      <c r="B4" s="630"/>
      <c r="C4" s="631"/>
      <c r="D4" s="636"/>
      <c r="E4" s="637"/>
      <c r="F4" s="637"/>
      <c r="G4" s="637"/>
      <c r="H4" s="638"/>
    </row>
    <row r="5" spans="1:8" ht="24" customHeight="1">
      <c r="A5" s="340"/>
      <c r="B5" s="341" t="s">
        <v>162</v>
      </c>
      <c r="C5" s="342"/>
      <c r="D5" s="343"/>
      <c r="E5" s="632">
        <v>45773</v>
      </c>
      <c r="F5" s="632"/>
      <c r="G5" s="632"/>
      <c r="H5" s="344" t="s">
        <v>384</v>
      </c>
    </row>
    <row r="6" spans="1:8" ht="24" customHeight="1">
      <c r="A6" s="340"/>
      <c r="B6" s="341" t="s">
        <v>164</v>
      </c>
      <c r="C6" s="342"/>
      <c r="D6" s="343"/>
      <c r="E6" s="632">
        <v>50426</v>
      </c>
      <c r="F6" s="632"/>
      <c r="G6" s="632"/>
      <c r="H6" s="344" t="s">
        <v>384</v>
      </c>
    </row>
    <row r="7" spans="1:8" ht="24" customHeight="1">
      <c r="A7" s="340"/>
      <c r="B7" s="341" t="s">
        <v>385</v>
      </c>
      <c r="C7" s="342"/>
      <c r="D7" s="343"/>
      <c r="E7" s="632">
        <v>61582</v>
      </c>
      <c r="F7" s="632"/>
      <c r="G7" s="632"/>
      <c r="H7" s="344"/>
    </row>
    <row r="8" spans="1:8" ht="24" customHeight="1">
      <c r="A8" s="340"/>
      <c r="B8" s="341" t="s">
        <v>386</v>
      </c>
      <c r="C8" s="342"/>
      <c r="D8" s="343"/>
      <c r="E8" s="632">
        <v>62090</v>
      </c>
      <c r="F8" s="632"/>
      <c r="G8" s="632"/>
      <c r="H8" s="344"/>
    </row>
    <row r="9" spans="1:8" ht="24" customHeight="1">
      <c r="A9" s="345"/>
      <c r="B9" s="346" t="s">
        <v>387</v>
      </c>
      <c r="C9" s="347"/>
      <c r="D9" s="348"/>
      <c r="E9" s="625">
        <v>52891</v>
      </c>
      <c r="F9" s="625"/>
      <c r="G9" s="625"/>
      <c r="H9" s="349"/>
    </row>
    <row r="10" spans="4:8" ht="13.5">
      <c r="D10" s="514" t="s">
        <v>377</v>
      </c>
      <c r="E10" s="514"/>
      <c r="F10" s="514"/>
      <c r="G10" s="514"/>
      <c r="H10" s="514"/>
    </row>
  </sheetData>
  <mergeCells count="10">
    <mergeCell ref="D10:H10"/>
    <mergeCell ref="A1:H1"/>
    <mergeCell ref="E9:G9"/>
    <mergeCell ref="A3:C4"/>
    <mergeCell ref="E8:G8"/>
    <mergeCell ref="D2:H2"/>
    <mergeCell ref="D3:H4"/>
    <mergeCell ref="E5:G5"/>
    <mergeCell ref="E6:G6"/>
    <mergeCell ref="E7:G7"/>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worksheet>
</file>

<file path=xl/worksheets/sheet31.xml><?xml version="1.0" encoding="utf-8"?>
<worksheet xmlns="http://schemas.openxmlformats.org/spreadsheetml/2006/main" xmlns:r="http://schemas.openxmlformats.org/officeDocument/2006/relationships">
  <sheetPr codeName="Sheet39"/>
  <dimension ref="A1:M43"/>
  <sheetViews>
    <sheetView showGridLines="0" view="pageBreakPreview" zoomScaleSheetLayoutView="100" workbookViewId="0" topLeftCell="A1">
      <selection activeCell="A1" sqref="A1:D1"/>
    </sheetView>
  </sheetViews>
  <sheetFormatPr defaultColWidth="9.00390625" defaultRowHeight="13.5"/>
  <cols>
    <col min="1" max="1" width="24.625" style="311" customWidth="1"/>
    <col min="2" max="2" width="7.625" style="304" customWidth="1"/>
    <col min="3" max="3" width="23.625" style="311" customWidth="1"/>
    <col min="4" max="4" width="37.625" style="311" customWidth="1"/>
    <col min="5" max="5" width="0.6171875" style="311" customWidth="1"/>
    <col min="6" max="6" width="24.625" style="311" customWidth="1"/>
    <col min="7" max="7" width="8.50390625" style="305" bestFit="1" customWidth="1"/>
    <col min="8" max="8" width="23.625" style="311" customWidth="1"/>
    <col min="9" max="9" width="37.625" style="311" customWidth="1"/>
    <col min="10" max="10" width="24.625" style="311" customWidth="1"/>
    <col min="11" max="11" width="8.50390625" style="311" bestFit="1" customWidth="1"/>
    <col min="12" max="12" width="23.625" style="311" customWidth="1"/>
    <col min="13" max="13" width="37.625" style="311" customWidth="1"/>
    <col min="14" max="16384" width="9.00390625" style="311" customWidth="1"/>
  </cols>
  <sheetData>
    <row r="1" spans="1:9" ht="21">
      <c r="A1" s="650" t="s">
        <v>225</v>
      </c>
      <c r="B1" s="650"/>
      <c r="C1" s="651"/>
      <c r="D1" s="651"/>
      <c r="E1" s="273"/>
      <c r="F1" s="39"/>
      <c r="G1" s="274"/>
      <c r="H1" s="183"/>
      <c r="I1" s="183"/>
    </row>
    <row r="2" spans="1:11" ht="17.25" customHeight="1">
      <c r="A2" s="244"/>
      <c r="B2" s="275"/>
      <c r="C2" s="244"/>
      <c r="D2" s="244"/>
      <c r="E2" s="244"/>
      <c r="F2" s="276" t="s">
        <v>226</v>
      </c>
      <c r="G2" s="137"/>
      <c r="H2" s="183"/>
      <c r="I2" s="183"/>
      <c r="J2" s="276" t="s">
        <v>226</v>
      </c>
      <c r="K2" s="276"/>
    </row>
    <row r="3" spans="1:13" s="312" customFormat="1" ht="17.25" customHeight="1">
      <c r="A3" s="652" t="s">
        <v>227</v>
      </c>
      <c r="B3" s="652"/>
      <c r="C3" s="652"/>
      <c r="D3" s="652"/>
      <c r="E3" s="316"/>
      <c r="F3" s="146" t="s">
        <v>228</v>
      </c>
      <c r="G3" s="536" t="s">
        <v>229</v>
      </c>
      <c r="H3" s="580"/>
      <c r="I3" s="145" t="s">
        <v>230</v>
      </c>
      <c r="J3" s="277" t="s">
        <v>228</v>
      </c>
      <c r="K3" s="536" t="s">
        <v>229</v>
      </c>
      <c r="L3" s="580"/>
      <c r="M3" s="246" t="s">
        <v>230</v>
      </c>
    </row>
    <row r="4" spans="1:13" s="312" customFormat="1" ht="17.25" customHeight="1">
      <c r="A4" s="652"/>
      <c r="B4" s="652"/>
      <c r="C4" s="652"/>
      <c r="D4" s="652"/>
      <c r="E4" s="316"/>
      <c r="F4" s="278" t="s">
        <v>231</v>
      </c>
      <c r="G4" s="279" t="s">
        <v>232</v>
      </c>
      <c r="H4" s="639" t="s">
        <v>353</v>
      </c>
      <c r="I4" s="641" t="s">
        <v>354</v>
      </c>
      <c r="J4" s="280" t="s">
        <v>233</v>
      </c>
      <c r="K4" s="279" t="s">
        <v>234</v>
      </c>
      <c r="L4" s="639" t="s">
        <v>235</v>
      </c>
      <c r="M4" s="641" t="s">
        <v>355</v>
      </c>
    </row>
    <row r="5" spans="1:13" s="312" customFormat="1" ht="17.25" customHeight="1">
      <c r="A5" s="652"/>
      <c r="B5" s="652"/>
      <c r="C5" s="652"/>
      <c r="D5" s="652"/>
      <c r="E5" s="316"/>
      <c r="F5" s="281" t="s">
        <v>319</v>
      </c>
      <c r="G5" s="282"/>
      <c r="H5" s="640"/>
      <c r="I5" s="642"/>
      <c r="J5" s="281" t="s">
        <v>320</v>
      </c>
      <c r="K5" s="282"/>
      <c r="L5" s="640"/>
      <c r="M5" s="657"/>
    </row>
    <row r="6" spans="1:13" s="312" customFormat="1" ht="17.25" customHeight="1">
      <c r="A6" s="652"/>
      <c r="B6" s="652"/>
      <c r="C6" s="652"/>
      <c r="D6" s="652"/>
      <c r="E6" s="316"/>
      <c r="F6" s="283" t="s">
        <v>236</v>
      </c>
      <c r="G6" s="282"/>
      <c r="H6" s="640"/>
      <c r="I6" s="642"/>
      <c r="J6" s="283" t="s">
        <v>237</v>
      </c>
      <c r="K6" s="282"/>
      <c r="L6" s="640"/>
      <c r="M6" s="657"/>
    </row>
    <row r="7" spans="1:13" s="312" customFormat="1" ht="17.25" customHeight="1">
      <c r="A7" s="284"/>
      <c r="B7" s="275"/>
      <c r="C7" s="284"/>
      <c r="D7" s="284"/>
      <c r="E7" s="284"/>
      <c r="F7" s="283"/>
      <c r="G7" s="282"/>
      <c r="H7" s="285"/>
      <c r="I7" s="286"/>
      <c r="J7" s="287"/>
      <c r="K7" s="288"/>
      <c r="L7" s="289"/>
      <c r="M7" s="313"/>
    </row>
    <row r="8" spans="1:13" s="312" customFormat="1" ht="17.25" customHeight="1">
      <c r="A8" s="276" t="s">
        <v>238</v>
      </c>
      <c r="B8" s="290"/>
      <c r="C8" s="10"/>
      <c r="D8" s="10"/>
      <c r="E8" s="10"/>
      <c r="F8" s="280" t="s">
        <v>239</v>
      </c>
      <c r="G8" s="279" t="s">
        <v>240</v>
      </c>
      <c r="H8" s="639" t="s">
        <v>241</v>
      </c>
      <c r="I8" s="641" t="s">
        <v>242</v>
      </c>
      <c r="J8" s="278" t="s">
        <v>356</v>
      </c>
      <c r="K8" s="282" t="s">
        <v>243</v>
      </c>
      <c r="L8" s="639" t="s">
        <v>244</v>
      </c>
      <c r="M8" s="641" t="s">
        <v>245</v>
      </c>
    </row>
    <row r="9" spans="1:13" s="312" customFormat="1" ht="17.25" customHeight="1">
      <c r="A9" s="277" t="s">
        <v>228</v>
      </c>
      <c r="B9" s="536" t="s">
        <v>229</v>
      </c>
      <c r="C9" s="580"/>
      <c r="D9" s="246" t="s">
        <v>230</v>
      </c>
      <c r="E9" s="183"/>
      <c r="F9" s="281" t="s">
        <v>321</v>
      </c>
      <c r="G9" s="282"/>
      <c r="H9" s="643"/>
      <c r="I9" s="642"/>
      <c r="J9" s="281" t="s">
        <v>322</v>
      </c>
      <c r="K9" s="282"/>
      <c r="L9" s="640"/>
      <c r="M9" s="642"/>
    </row>
    <row r="10" spans="1:13" s="312" customFormat="1" ht="17.25" customHeight="1">
      <c r="A10" s="280" t="s">
        <v>246</v>
      </c>
      <c r="B10" s="291" t="s">
        <v>247</v>
      </c>
      <c r="C10" s="639" t="s">
        <v>248</v>
      </c>
      <c r="D10" s="641" t="s">
        <v>249</v>
      </c>
      <c r="E10" s="317"/>
      <c r="F10" s="292" t="s">
        <v>250</v>
      </c>
      <c r="G10" s="282"/>
      <c r="H10" s="643"/>
      <c r="I10" s="642"/>
      <c r="J10" s="283" t="s">
        <v>237</v>
      </c>
      <c r="K10" s="282"/>
      <c r="L10" s="640"/>
      <c r="M10" s="642"/>
    </row>
    <row r="11" spans="1:13" s="312" customFormat="1" ht="17.25" customHeight="1">
      <c r="A11" s="281" t="s">
        <v>323</v>
      </c>
      <c r="B11" s="293"/>
      <c r="C11" s="640"/>
      <c r="D11" s="642"/>
      <c r="E11" s="317"/>
      <c r="F11" s="287"/>
      <c r="G11" s="288"/>
      <c r="H11" s="289"/>
      <c r="I11" s="286"/>
      <c r="J11" s="283"/>
      <c r="K11" s="282"/>
      <c r="L11" s="285"/>
      <c r="M11" s="286"/>
    </row>
    <row r="12" spans="1:13" s="312" customFormat="1" ht="17.25" customHeight="1">
      <c r="A12" s="283" t="s">
        <v>251</v>
      </c>
      <c r="B12" s="293"/>
      <c r="C12" s="640"/>
      <c r="D12" s="642"/>
      <c r="E12" s="317"/>
      <c r="F12" s="280" t="s">
        <v>252</v>
      </c>
      <c r="G12" s="279" t="s">
        <v>247</v>
      </c>
      <c r="H12" s="639" t="s">
        <v>253</v>
      </c>
      <c r="I12" s="641" t="s">
        <v>357</v>
      </c>
      <c r="J12" s="280" t="s">
        <v>254</v>
      </c>
      <c r="K12" s="279" t="s">
        <v>232</v>
      </c>
      <c r="L12" s="639" t="s">
        <v>255</v>
      </c>
      <c r="M12" s="641" t="s">
        <v>256</v>
      </c>
    </row>
    <row r="13" spans="1:13" s="312" customFormat="1" ht="17.25" customHeight="1">
      <c r="A13" s="287"/>
      <c r="B13" s="294"/>
      <c r="C13" s="289"/>
      <c r="D13" s="295"/>
      <c r="E13" s="317"/>
      <c r="F13" s="283" t="s">
        <v>257</v>
      </c>
      <c r="G13" s="282"/>
      <c r="H13" s="640"/>
      <c r="I13" s="642"/>
      <c r="J13" s="281" t="s">
        <v>324</v>
      </c>
      <c r="K13" s="282"/>
      <c r="L13" s="640"/>
      <c r="M13" s="653"/>
    </row>
    <row r="14" spans="1:13" s="312" customFormat="1" ht="17.25" customHeight="1">
      <c r="A14" s="278" t="s">
        <v>258</v>
      </c>
      <c r="B14" s="293" t="s">
        <v>259</v>
      </c>
      <c r="C14" s="639" t="s">
        <v>260</v>
      </c>
      <c r="D14" s="641" t="s">
        <v>358</v>
      </c>
      <c r="E14" s="317"/>
      <c r="F14" s="283" t="s">
        <v>261</v>
      </c>
      <c r="G14" s="282"/>
      <c r="H14" s="640"/>
      <c r="I14" s="642"/>
      <c r="J14" s="283" t="s">
        <v>237</v>
      </c>
      <c r="K14" s="282"/>
      <c r="L14" s="640"/>
      <c r="M14" s="653"/>
    </row>
    <row r="15" spans="1:13" s="312" customFormat="1" ht="17.25" customHeight="1">
      <c r="A15" s="281" t="s">
        <v>325</v>
      </c>
      <c r="B15" s="293"/>
      <c r="C15" s="640"/>
      <c r="D15" s="642"/>
      <c r="E15" s="317"/>
      <c r="F15" s="287"/>
      <c r="G15" s="288"/>
      <c r="H15" s="289"/>
      <c r="I15" s="295"/>
      <c r="J15" s="287"/>
      <c r="K15" s="288"/>
      <c r="L15" s="314"/>
      <c r="M15" s="313"/>
    </row>
    <row r="16" spans="1:13" s="312" customFormat="1" ht="17.25" customHeight="1">
      <c r="A16" s="283" t="s">
        <v>262</v>
      </c>
      <c r="B16" s="293"/>
      <c r="C16" s="640"/>
      <c r="D16" s="642"/>
      <c r="E16" s="317"/>
      <c r="F16" s="278" t="s">
        <v>263</v>
      </c>
      <c r="G16" s="282" t="s">
        <v>264</v>
      </c>
      <c r="H16" s="661" t="s">
        <v>369</v>
      </c>
      <c r="I16" s="641" t="s">
        <v>265</v>
      </c>
      <c r="J16" s="278" t="s">
        <v>359</v>
      </c>
      <c r="K16" s="282" t="s">
        <v>243</v>
      </c>
      <c r="L16" s="639" t="s">
        <v>266</v>
      </c>
      <c r="M16" s="654" t="s">
        <v>267</v>
      </c>
    </row>
    <row r="17" spans="1:13" s="312" customFormat="1" ht="17.25" customHeight="1">
      <c r="A17" s="296"/>
      <c r="B17" s="297"/>
      <c r="C17" s="322"/>
      <c r="D17" s="303"/>
      <c r="E17" s="317"/>
      <c r="F17" s="283" t="s">
        <v>268</v>
      </c>
      <c r="G17" s="282"/>
      <c r="H17" s="662"/>
      <c r="I17" s="642"/>
      <c r="J17" s="281" t="s">
        <v>360</v>
      </c>
      <c r="K17" s="282"/>
      <c r="L17" s="640"/>
      <c r="M17" s="655"/>
    </row>
    <row r="18" spans="1:13" s="312" customFormat="1" ht="17.25" customHeight="1">
      <c r="A18" s="10"/>
      <c r="B18" s="275"/>
      <c r="C18" s="10"/>
      <c r="D18" s="284"/>
      <c r="E18" s="284"/>
      <c r="F18" s="283" t="s">
        <v>261</v>
      </c>
      <c r="G18" s="282"/>
      <c r="H18" s="298"/>
      <c r="I18" s="642"/>
      <c r="J18" s="283" t="s">
        <v>237</v>
      </c>
      <c r="K18" s="282"/>
      <c r="L18" s="640"/>
      <c r="M18" s="655"/>
    </row>
    <row r="19" spans="1:13" s="312" customFormat="1" ht="17.25" customHeight="1">
      <c r="A19" s="276" t="s">
        <v>269</v>
      </c>
      <c r="B19" s="275"/>
      <c r="C19" s="10"/>
      <c r="D19" s="284"/>
      <c r="E19" s="284"/>
      <c r="F19" s="287"/>
      <c r="G19" s="288"/>
      <c r="H19" s="289"/>
      <c r="I19" s="295"/>
      <c r="J19" s="287"/>
      <c r="K19" s="288"/>
      <c r="L19" s="289"/>
      <c r="M19" s="656"/>
    </row>
    <row r="20" spans="1:13" s="312" customFormat="1" ht="17.25" customHeight="1">
      <c r="A20" s="277" t="s">
        <v>228</v>
      </c>
      <c r="B20" s="536" t="s">
        <v>229</v>
      </c>
      <c r="C20" s="580"/>
      <c r="D20" s="246" t="s">
        <v>230</v>
      </c>
      <c r="E20" s="183"/>
      <c r="F20" s="278" t="s">
        <v>270</v>
      </c>
      <c r="G20" s="282" t="s">
        <v>271</v>
      </c>
      <c r="H20" s="639" t="s">
        <v>272</v>
      </c>
      <c r="I20" s="641" t="s">
        <v>273</v>
      </c>
      <c r="J20" s="278" t="s">
        <v>274</v>
      </c>
      <c r="K20" s="282" t="s">
        <v>275</v>
      </c>
      <c r="L20" s="639" t="s">
        <v>361</v>
      </c>
      <c r="M20" s="641" t="s">
        <v>276</v>
      </c>
    </row>
    <row r="21" spans="1:13" s="312" customFormat="1" ht="17.25" customHeight="1">
      <c r="A21" s="280" t="s">
        <v>277</v>
      </c>
      <c r="B21" s="291" t="s">
        <v>278</v>
      </c>
      <c r="C21" s="659" t="s">
        <v>279</v>
      </c>
      <c r="D21" s="641" t="s">
        <v>362</v>
      </c>
      <c r="E21" s="317"/>
      <c r="F21" s="281" t="s">
        <v>326</v>
      </c>
      <c r="G21" s="282"/>
      <c r="H21" s="640"/>
      <c r="I21" s="642"/>
      <c r="J21" s="281" t="s">
        <v>327</v>
      </c>
      <c r="K21" s="282"/>
      <c r="L21" s="640"/>
      <c r="M21" s="653"/>
    </row>
    <row r="22" spans="1:13" s="312" customFormat="1" ht="17.25" customHeight="1">
      <c r="A22" s="281" t="s">
        <v>328</v>
      </c>
      <c r="B22" s="293"/>
      <c r="C22" s="660"/>
      <c r="D22" s="642"/>
      <c r="E22" s="317"/>
      <c r="F22" s="283" t="s">
        <v>280</v>
      </c>
      <c r="G22" s="282"/>
      <c r="H22" s="298"/>
      <c r="I22" s="642"/>
      <c r="J22" s="283" t="s">
        <v>237</v>
      </c>
      <c r="K22" s="282"/>
      <c r="L22" s="644"/>
      <c r="M22" s="653"/>
    </row>
    <row r="23" spans="1:13" s="312" customFormat="1" ht="17.25" customHeight="1">
      <c r="A23" s="283" t="s">
        <v>281</v>
      </c>
      <c r="B23" s="293"/>
      <c r="C23" s="660"/>
      <c r="D23" s="642"/>
      <c r="E23" s="317"/>
      <c r="F23" s="283"/>
      <c r="G23" s="282"/>
      <c r="H23" s="285"/>
      <c r="I23" s="286"/>
      <c r="J23" s="283"/>
      <c r="K23" s="282"/>
      <c r="L23" s="285"/>
      <c r="M23" s="299"/>
    </row>
    <row r="24" spans="1:13" s="312" customFormat="1" ht="17.25" customHeight="1">
      <c r="A24" s="287"/>
      <c r="B24" s="294"/>
      <c r="C24" s="289"/>
      <c r="D24" s="295"/>
      <c r="E24" s="318"/>
      <c r="F24" s="280" t="s">
        <v>282</v>
      </c>
      <c r="G24" s="279" t="s">
        <v>275</v>
      </c>
      <c r="H24" s="639" t="s">
        <v>363</v>
      </c>
      <c r="I24" s="647" t="s">
        <v>283</v>
      </c>
      <c r="J24" s="280" t="s">
        <v>284</v>
      </c>
      <c r="K24" s="279" t="s">
        <v>271</v>
      </c>
      <c r="L24" s="639" t="s">
        <v>364</v>
      </c>
      <c r="M24" s="641" t="s">
        <v>365</v>
      </c>
    </row>
    <row r="25" spans="1:13" s="312" customFormat="1" ht="17.25" customHeight="1">
      <c r="A25" s="278" t="s">
        <v>285</v>
      </c>
      <c r="B25" s="293" t="s">
        <v>278</v>
      </c>
      <c r="C25" s="285" t="s">
        <v>286</v>
      </c>
      <c r="D25" s="641" t="s">
        <v>287</v>
      </c>
      <c r="E25" s="317"/>
      <c r="F25" s="281" t="s">
        <v>329</v>
      </c>
      <c r="G25" s="282"/>
      <c r="H25" s="640"/>
      <c r="I25" s="648"/>
      <c r="J25" s="281" t="s">
        <v>330</v>
      </c>
      <c r="K25" s="282"/>
      <c r="L25" s="643"/>
      <c r="M25" s="653"/>
    </row>
    <row r="26" spans="1:13" s="312" customFormat="1" ht="17.25" customHeight="1">
      <c r="A26" s="281" t="s">
        <v>331</v>
      </c>
      <c r="B26" s="293"/>
      <c r="C26" s="285" t="s">
        <v>288</v>
      </c>
      <c r="D26" s="642"/>
      <c r="E26" s="317"/>
      <c r="F26" s="283" t="s">
        <v>280</v>
      </c>
      <c r="G26" s="282"/>
      <c r="H26" s="640"/>
      <c r="I26" s="648"/>
      <c r="J26" s="283" t="s">
        <v>289</v>
      </c>
      <c r="K26" s="282"/>
      <c r="L26" s="643"/>
      <c r="M26" s="653"/>
    </row>
    <row r="27" spans="1:13" s="312" customFormat="1" ht="17.25" customHeight="1">
      <c r="A27" s="283" t="s">
        <v>290</v>
      </c>
      <c r="B27" s="293"/>
      <c r="C27" s="285" t="s">
        <v>291</v>
      </c>
      <c r="D27" s="642"/>
      <c r="E27" s="317"/>
      <c r="F27" s="287"/>
      <c r="G27" s="288"/>
      <c r="H27" s="289"/>
      <c r="I27" s="323"/>
      <c r="J27" s="287"/>
      <c r="K27" s="288"/>
      <c r="L27" s="289"/>
      <c r="M27" s="313"/>
    </row>
    <row r="28" spans="1:13" s="312" customFormat="1" ht="17.25" customHeight="1">
      <c r="A28" s="287"/>
      <c r="B28" s="294"/>
      <c r="C28" s="289"/>
      <c r="D28" s="295"/>
      <c r="E28" s="319"/>
      <c r="F28" s="278" t="s">
        <v>292</v>
      </c>
      <c r="G28" s="282" t="s">
        <v>264</v>
      </c>
      <c r="H28" s="639" t="s">
        <v>293</v>
      </c>
      <c r="I28" s="641" t="s">
        <v>294</v>
      </c>
      <c r="J28" s="278" t="s">
        <v>295</v>
      </c>
      <c r="K28" s="282" t="s">
        <v>275</v>
      </c>
      <c r="L28" s="639" t="s">
        <v>296</v>
      </c>
      <c r="M28" s="641" t="s">
        <v>297</v>
      </c>
    </row>
    <row r="29" spans="1:13" s="312" customFormat="1" ht="17.25" customHeight="1">
      <c r="A29" s="278" t="s">
        <v>298</v>
      </c>
      <c r="B29" s="293" t="s">
        <v>232</v>
      </c>
      <c r="C29" s="639" t="s">
        <v>299</v>
      </c>
      <c r="D29" s="641" t="s">
        <v>300</v>
      </c>
      <c r="E29" s="317"/>
      <c r="F29" s="281" t="s">
        <v>332</v>
      </c>
      <c r="G29" s="282"/>
      <c r="H29" s="640"/>
      <c r="I29" s="642"/>
      <c r="J29" s="281" t="s">
        <v>333</v>
      </c>
      <c r="K29" s="282"/>
      <c r="L29" s="640"/>
      <c r="M29" s="653"/>
    </row>
    <row r="30" spans="1:13" s="312" customFormat="1" ht="17.25" customHeight="1">
      <c r="A30" s="281" t="s">
        <v>334</v>
      </c>
      <c r="B30" s="293"/>
      <c r="C30" s="640"/>
      <c r="D30" s="642"/>
      <c r="E30" s="317"/>
      <c r="F30" s="283" t="s">
        <v>280</v>
      </c>
      <c r="G30" s="282"/>
      <c r="H30" s="640"/>
      <c r="I30" s="642"/>
      <c r="J30" s="283" t="s">
        <v>301</v>
      </c>
      <c r="K30" s="282"/>
      <c r="L30" s="640"/>
      <c r="M30" s="653"/>
    </row>
    <row r="31" spans="1:13" s="312" customFormat="1" ht="17.25" customHeight="1">
      <c r="A31" s="283" t="s">
        <v>302</v>
      </c>
      <c r="B31" s="293"/>
      <c r="C31" s="640"/>
      <c r="D31" s="642"/>
      <c r="E31" s="317"/>
      <c r="F31" s="283"/>
      <c r="G31" s="282"/>
      <c r="H31" s="285"/>
      <c r="I31" s="286"/>
      <c r="J31" s="287"/>
      <c r="K31" s="288"/>
      <c r="L31" s="289"/>
      <c r="M31" s="313"/>
    </row>
    <row r="32" spans="1:13" s="312" customFormat="1" ht="17.25" customHeight="1">
      <c r="A32" s="296"/>
      <c r="B32" s="297"/>
      <c r="C32" s="300"/>
      <c r="D32" s="303"/>
      <c r="E32" s="318"/>
      <c r="F32" s="301" t="s">
        <v>303</v>
      </c>
      <c r="G32" s="279" t="s">
        <v>240</v>
      </c>
      <c r="H32" s="639" t="s">
        <v>304</v>
      </c>
      <c r="I32" s="641" t="s">
        <v>366</v>
      </c>
      <c r="J32" s="278" t="s">
        <v>305</v>
      </c>
      <c r="K32" s="282" t="s">
        <v>306</v>
      </c>
      <c r="L32" s="639" t="s">
        <v>307</v>
      </c>
      <c r="M32" s="641" t="s">
        <v>308</v>
      </c>
    </row>
    <row r="33" spans="1:13" s="312" customFormat="1" ht="17.25" customHeight="1">
      <c r="A33" s="10"/>
      <c r="B33" s="275"/>
      <c r="C33" s="10"/>
      <c r="D33" s="284"/>
      <c r="E33" s="284"/>
      <c r="F33" s="281" t="s">
        <v>335</v>
      </c>
      <c r="G33" s="282"/>
      <c r="H33" s="643"/>
      <c r="I33" s="642"/>
      <c r="J33" s="281" t="s">
        <v>336</v>
      </c>
      <c r="K33" s="282"/>
      <c r="L33" s="640"/>
      <c r="M33" s="653"/>
    </row>
    <row r="34" spans="1:13" s="312" customFormat="1" ht="17.25" customHeight="1">
      <c r="A34" s="276" t="s">
        <v>226</v>
      </c>
      <c r="B34" s="275"/>
      <c r="C34" s="10"/>
      <c r="D34" s="284"/>
      <c r="E34" s="284"/>
      <c r="F34" s="283" t="s">
        <v>237</v>
      </c>
      <c r="G34" s="282"/>
      <c r="H34" s="643"/>
      <c r="I34" s="642"/>
      <c r="J34" s="283" t="s">
        <v>301</v>
      </c>
      <c r="K34" s="282"/>
      <c r="L34" s="640"/>
      <c r="M34" s="653"/>
    </row>
    <row r="35" spans="1:13" s="312" customFormat="1" ht="17.25" customHeight="1">
      <c r="A35" s="277" t="s">
        <v>228</v>
      </c>
      <c r="B35" s="536" t="s">
        <v>229</v>
      </c>
      <c r="C35" s="658"/>
      <c r="D35" s="246" t="s">
        <v>230</v>
      </c>
      <c r="E35" s="183"/>
      <c r="F35" s="287"/>
      <c r="G35" s="288"/>
      <c r="H35" s="289"/>
      <c r="I35" s="295"/>
      <c r="J35" s="296"/>
      <c r="K35" s="302"/>
      <c r="L35" s="300"/>
      <c r="M35" s="315"/>
    </row>
    <row r="36" spans="1:9" s="312" customFormat="1" ht="17.25" customHeight="1">
      <c r="A36" s="280" t="s">
        <v>309</v>
      </c>
      <c r="B36" s="291" t="s">
        <v>278</v>
      </c>
      <c r="C36" s="639" t="s">
        <v>310</v>
      </c>
      <c r="D36" s="641" t="s">
        <v>367</v>
      </c>
      <c r="E36" s="317"/>
      <c r="F36" s="278" t="s">
        <v>311</v>
      </c>
      <c r="G36" s="282" t="s">
        <v>240</v>
      </c>
      <c r="H36" s="639" t="s">
        <v>312</v>
      </c>
      <c r="I36" s="641" t="s">
        <v>368</v>
      </c>
    </row>
    <row r="37" spans="1:9" s="312" customFormat="1" ht="17.25" customHeight="1">
      <c r="A37" s="281" t="s">
        <v>337</v>
      </c>
      <c r="B37" s="293"/>
      <c r="C37" s="640"/>
      <c r="D37" s="642"/>
      <c r="E37" s="317"/>
      <c r="F37" s="281" t="s">
        <v>338</v>
      </c>
      <c r="G37" s="282"/>
      <c r="H37" s="640"/>
      <c r="I37" s="642"/>
    </row>
    <row r="38" spans="1:9" s="312" customFormat="1" ht="17.25" customHeight="1">
      <c r="A38" s="283" t="s">
        <v>290</v>
      </c>
      <c r="B38" s="293"/>
      <c r="C38" s="640"/>
      <c r="D38" s="642"/>
      <c r="E38" s="317"/>
      <c r="F38" s="283" t="s">
        <v>237</v>
      </c>
      <c r="G38" s="282"/>
      <c r="H38" s="640"/>
      <c r="I38" s="642"/>
    </row>
    <row r="39" spans="1:9" s="312" customFormat="1" ht="17.25" customHeight="1">
      <c r="A39" s="287"/>
      <c r="B39" s="294"/>
      <c r="C39" s="289"/>
      <c r="D39" s="295"/>
      <c r="E39" s="320"/>
      <c r="F39" s="287"/>
      <c r="G39" s="288"/>
      <c r="H39" s="649"/>
      <c r="I39" s="295"/>
    </row>
    <row r="40" spans="1:9" s="312" customFormat="1" ht="17.25" customHeight="1">
      <c r="A40" s="278" t="s">
        <v>313</v>
      </c>
      <c r="B40" s="293" t="s">
        <v>278</v>
      </c>
      <c r="C40" s="645" t="s">
        <v>314</v>
      </c>
      <c r="D40" s="641" t="s">
        <v>315</v>
      </c>
      <c r="E40" s="317"/>
      <c r="F40" s="278" t="s">
        <v>316</v>
      </c>
      <c r="G40" s="282" t="s">
        <v>247</v>
      </c>
      <c r="H40" s="639" t="s">
        <v>317</v>
      </c>
      <c r="I40" s="641" t="s">
        <v>318</v>
      </c>
    </row>
    <row r="41" spans="1:9" s="312" customFormat="1" ht="17.25" customHeight="1">
      <c r="A41" s="281" t="s">
        <v>339</v>
      </c>
      <c r="B41" s="293"/>
      <c r="C41" s="646"/>
      <c r="D41" s="642"/>
      <c r="E41" s="317"/>
      <c r="F41" s="281" t="s">
        <v>340</v>
      </c>
      <c r="G41" s="282"/>
      <c r="H41" s="640"/>
      <c r="I41" s="642"/>
    </row>
    <row r="42" spans="1:9" s="312" customFormat="1" ht="17.25" customHeight="1">
      <c r="A42" s="283" t="s">
        <v>290</v>
      </c>
      <c r="B42" s="293"/>
      <c r="C42" s="646"/>
      <c r="D42" s="642"/>
      <c r="E42" s="317"/>
      <c r="F42" s="283" t="s">
        <v>237</v>
      </c>
      <c r="G42" s="282"/>
      <c r="H42" s="640"/>
      <c r="I42" s="642"/>
    </row>
    <row r="43" spans="1:9" s="312" customFormat="1" ht="17.25" customHeight="1">
      <c r="A43" s="296"/>
      <c r="B43" s="297"/>
      <c r="C43" s="300"/>
      <c r="D43" s="303"/>
      <c r="E43" s="321"/>
      <c r="F43" s="296"/>
      <c r="G43" s="302"/>
      <c r="H43" s="300"/>
      <c r="I43" s="303"/>
    </row>
  </sheetData>
  <mergeCells count="56">
    <mergeCell ref="C36:C38"/>
    <mergeCell ref="D36:D38"/>
    <mergeCell ref="I8:I10"/>
    <mergeCell ref="I32:I34"/>
    <mergeCell ref="D21:D23"/>
    <mergeCell ref="D29:D31"/>
    <mergeCell ref="H24:H26"/>
    <mergeCell ref="H20:H21"/>
    <mergeCell ref="H16:H17"/>
    <mergeCell ref="I20:I22"/>
    <mergeCell ref="D25:D27"/>
    <mergeCell ref="B35:C35"/>
    <mergeCell ref="C21:C23"/>
    <mergeCell ref="C29:C31"/>
    <mergeCell ref="M4:M6"/>
    <mergeCell ref="M8:M10"/>
    <mergeCell ref="L12:L14"/>
    <mergeCell ref="L8:L10"/>
    <mergeCell ref="M20:M22"/>
    <mergeCell ref="M24:M26"/>
    <mergeCell ref="M32:M34"/>
    <mergeCell ref="M12:M14"/>
    <mergeCell ref="M28:M30"/>
    <mergeCell ref="M16:M19"/>
    <mergeCell ref="A1:D1"/>
    <mergeCell ref="B9:C9"/>
    <mergeCell ref="B20:C20"/>
    <mergeCell ref="A3:D6"/>
    <mergeCell ref="C14:C16"/>
    <mergeCell ref="C10:C12"/>
    <mergeCell ref="D10:D12"/>
    <mergeCell ref="D14:D16"/>
    <mergeCell ref="C40:C42"/>
    <mergeCell ref="D40:D42"/>
    <mergeCell ref="I40:I42"/>
    <mergeCell ref="I24:I26"/>
    <mergeCell ref="H28:H30"/>
    <mergeCell ref="I28:I30"/>
    <mergeCell ref="H32:H34"/>
    <mergeCell ref="H40:H42"/>
    <mergeCell ref="I36:I38"/>
    <mergeCell ref="H36:H39"/>
    <mergeCell ref="L32:L34"/>
    <mergeCell ref="L24:L26"/>
    <mergeCell ref="L28:L30"/>
    <mergeCell ref="L20:L22"/>
    <mergeCell ref="K3:L3"/>
    <mergeCell ref="L4:L6"/>
    <mergeCell ref="I16:I18"/>
    <mergeCell ref="G3:H3"/>
    <mergeCell ref="H4:H6"/>
    <mergeCell ref="H8:H10"/>
    <mergeCell ref="H12:H14"/>
    <mergeCell ref="I4:I6"/>
    <mergeCell ref="I12:I14"/>
    <mergeCell ref="L16:L18"/>
  </mergeCells>
  <printOptions/>
  <pageMargins left="0.7874015748031497" right="0.2755905511811024" top="0.98425196850393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55"/>
  <dimension ref="A1:O33"/>
  <sheetViews>
    <sheetView showGridLines="0" view="pageBreakPreview" zoomScaleSheetLayoutView="100" workbookViewId="0" topLeftCell="A1">
      <selection activeCell="A1" sqref="A1:M1"/>
    </sheetView>
  </sheetViews>
  <sheetFormatPr defaultColWidth="9.00390625" defaultRowHeight="13.5"/>
  <cols>
    <col min="1" max="1" width="13.125" style="110" customWidth="1"/>
    <col min="2" max="12" width="6.375" style="110" customWidth="1"/>
    <col min="13" max="13" width="7.50390625" style="110" customWidth="1"/>
    <col min="14" max="16384" width="9.00390625" style="110" customWidth="1"/>
  </cols>
  <sheetData>
    <row r="1" spans="1:13" ht="21">
      <c r="A1" s="537" t="s">
        <v>86</v>
      </c>
      <c r="B1" s="538"/>
      <c r="C1" s="538"/>
      <c r="D1" s="538"/>
      <c r="E1" s="538"/>
      <c r="F1" s="538"/>
      <c r="G1" s="538"/>
      <c r="H1" s="538"/>
      <c r="I1" s="538"/>
      <c r="J1" s="538"/>
      <c r="K1" s="538"/>
      <c r="L1" s="538"/>
      <c r="M1" s="538"/>
    </row>
    <row r="2" spans="1:13" ht="13.5">
      <c r="A2" s="111"/>
      <c r="B2" s="142"/>
      <c r="C2" s="111"/>
      <c r="D2" s="111"/>
      <c r="E2" s="111"/>
      <c r="F2" s="111"/>
      <c r="G2" s="111"/>
      <c r="H2" s="111"/>
      <c r="I2" s="111"/>
      <c r="J2" s="111"/>
      <c r="K2" s="539" t="s">
        <v>130</v>
      </c>
      <c r="L2" s="539"/>
      <c r="M2" s="539"/>
    </row>
    <row r="3" spans="1:13" ht="18.75" customHeight="1">
      <c r="A3" s="541"/>
      <c r="B3" s="511" t="s">
        <v>87</v>
      </c>
      <c r="C3" s="511"/>
      <c r="D3" s="511"/>
      <c r="E3" s="511"/>
      <c r="F3" s="511"/>
      <c r="G3" s="511"/>
      <c r="H3" s="512"/>
      <c r="I3" s="513" t="s">
        <v>88</v>
      </c>
      <c r="J3" s="511"/>
      <c r="K3" s="511"/>
      <c r="L3" s="512"/>
      <c r="M3" s="112" t="s">
        <v>89</v>
      </c>
    </row>
    <row r="4" spans="1:13" ht="18.75" customHeight="1">
      <c r="A4" s="542"/>
      <c r="B4" s="113" t="s">
        <v>90</v>
      </c>
      <c r="C4" s="113" t="s">
        <v>91</v>
      </c>
      <c r="D4" s="113" t="s">
        <v>92</v>
      </c>
      <c r="E4" s="113" t="s">
        <v>93</v>
      </c>
      <c r="F4" s="113" t="s">
        <v>94</v>
      </c>
      <c r="G4" s="113" t="s">
        <v>95</v>
      </c>
      <c r="H4" s="114" t="s">
        <v>96</v>
      </c>
      <c r="I4" s="115" t="s">
        <v>90</v>
      </c>
      <c r="J4" s="113" t="s">
        <v>91</v>
      </c>
      <c r="K4" s="113" t="s">
        <v>92</v>
      </c>
      <c r="L4" s="114" t="s">
        <v>96</v>
      </c>
      <c r="M4" s="116" t="s">
        <v>97</v>
      </c>
    </row>
    <row r="5" spans="1:13" s="121" customFormat="1" ht="15" customHeight="1" thickBot="1">
      <c r="A5" s="117" t="s">
        <v>5</v>
      </c>
      <c r="B5" s="118">
        <v>1038</v>
      </c>
      <c r="C5" s="118">
        <v>1046</v>
      </c>
      <c r="D5" s="118">
        <v>1077</v>
      </c>
      <c r="E5" s="118">
        <v>1031</v>
      </c>
      <c r="F5" s="118">
        <v>1077</v>
      </c>
      <c r="G5" s="118">
        <v>1034</v>
      </c>
      <c r="H5" s="118">
        <v>6303</v>
      </c>
      <c r="I5" s="119">
        <v>1047</v>
      </c>
      <c r="J5" s="118">
        <v>932</v>
      </c>
      <c r="K5" s="118">
        <v>1009</v>
      </c>
      <c r="L5" s="118">
        <v>2988</v>
      </c>
      <c r="M5" s="120">
        <v>9291</v>
      </c>
    </row>
    <row r="6" spans="1:15" s="121" customFormat="1" ht="15" customHeight="1" thickTop="1">
      <c r="A6" s="122" t="s">
        <v>98</v>
      </c>
      <c r="B6" s="123">
        <v>61</v>
      </c>
      <c r="C6" s="124">
        <v>87</v>
      </c>
      <c r="D6" s="124">
        <v>67</v>
      </c>
      <c r="E6" s="124">
        <v>73</v>
      </c>
      <c r="F6" s="124">
        <v>89</v>
      </c>
      <c r="G6" s="124">
        <v>64</v>
      </c>
      <c r="H6" s="125">
        <v>441</v>
      </c>
      <c r="I6" s="126">
        <v>78</v>
      </c>
      <c r="J6" s="124">
        <v>50</v>
      </c>
      <c r="K6" s="124">
        <v>48</v>
      </c>
      <c r="L6" s="125">
        <v>176</v>
      </c>
      <c r="M6" s="140">
        <v>617</v>
      </c>
      <c r="N6" s="143"/>
      <c r="O6" s="143"/>
    </row>
    <row r="7" spans="1:13" s="121" customFormat="1" ht="15" customHeight="1">
      <c r="A7" s="122" t="s">
        <v>99</v>
      </c>
      <c r="B7" s="128">
        <v>13</v>
      </c>
      <c r="C7" s="129">
        <v>12</v>
      </c>
      <c r="D7" s="129">
        <v>9</v>
      </c>
      <c r="E7" s="129">
        <v>16</v>
      </c>
      <c r="F7" s="129">
        <v>16</v>
      </c>
      <c r="G7" s="129">
        <v>14</v>
      </c>
      <c r="H7" s="130">
        <v>80</v>
      </c>
      <c r="I7" s="131">
        <v>6</v>
      </c>
      <c r="J7" s="129">
        <v>14</v>
      </c>
      <c r="K7" s="129">
        <v>15</v>
      </c>
      <c r="L7" s="130">
        <v>35</v>
      </c>
      <c r="M7" s="127">
        <v>115</v>
      </c>
    </row>
    <row r="8" spans="1:13" s="121" customFormat="1" ht="15" customHeight="1">
      <c r="A8" s="122" t="s">
        <v>100</v>
      </c>
      <c r="B8" s="128">
        <v>15</v>
      </c>
      <c r="C8" s="129">
        <v>11</v>
      </c>
      <c r="D8" s="129">
        <v>16</v>
      </c>
      <c r="E8" s="129">
        <v>14</v>
      </c>
      <c r="F8" s="129">
        <v>20</v>
      </c>
      <c r="G8" s="129">
        <v>11</v>
      </c>
      <c r="H8" s="130">
        <v>87</v>
      </c>
      <c r="I8" s="131">
        <v>24</v>
      </c>
      <c r="J8" s="129">
        <v>18</v>
      </c>
      <c r="K8" s="129">
        <v>23</v>
      </c>
      <c r="L8" s="130">
        <v>65</v>
      </c>
      <c r="M8" s="127">
        <v>152</v>
      </c>
    </row>
    <row r="9" spans="1:13" s="121" customFormat="1" ht="15" customHeight="1">
      <c r="A9" s="122" t="s">
        <v>101</v>
      </c>
      <c r="B9" s="128">
        <v>17</v>
      </c>
      <c r="C9" s="129">
        <v>13</v>
      </c>
      <c r="D9" s="129">
        <v>10</v>
      </c>
      <c r="E9" s="129">
        <v>20</v>
      </c>
      <c r="F9" s="129">
        <v>13</v>
      </c>
      <c r="G9" s="129">
        <v>13</v>
      </c>
      <c r="H9" s="130">
        <v>86</v>
      </c>
      <c r="I9" s="131">
        <v>15</v>
      </c>
      <c r="J9" s="129">
        <v>22</v>
      </c>
      <c r="K9" s="129">
        <v>19</v>
      </c>
      <c r="L9" s="130">
        <v>56</v>
      </c>
      <c r="M9" s="127">
        <v>142</v>
      </c>
    </row>
    <row r="10" spans="1:13" s="121" customFormat="1" ht="15" customHeight="1">
      <c r="A10" s="122" t="s">
        <v>102</v>
      </c>
      <c r="B10" s="128">
        <v>6</v>
      </c>
      <c r="C10" s="129">
        <v>8</v>
      </c>
      <c r="D10" s="129">
        <v>2</v>
      </c>
      <c r="E10" s="132">
        <v>3</v>
      </c>
      <c r="F10" s="129">
        <v>3</v>
      </c>
      <c r="G10" s="129">
        <v>6</v>
      </c>
      <c r="H10" s="130">
        <v>28</v>
      </c>
      <c r="I10" s="131">
        <v>9</v>
      </c>
      <c r="J10" s="129">
        <v>5</v>
      </c>
      <c r="K10" s="129">
        <v>12</v>
      </c>
      <c r="L10" s="130">
        <v>26</v>
      </c>
      <c r="M10" s="127">
        <v>54</v>
      </c>
    </row>
    <row r="11" spans="1:13" s="121" customFormat="1" ht="15" customHeight="1">
      <c r="A11" s="122" t="s">
        <v>103</v>
      </c>
      <c r="B11" s="128">
        <v>29</v>
      </c>
      <c r="C11" s="129">
        <v>14</v>
      </c>
      <c r="D11" s="129">
        <v>24</v>
      </c>
      <c r="E11" s="129">
        <v>18</v>
      </c>
      <c r="F11" s="129">
        <v>20</v>
      </c>
      <c r="G11" s="129">
        <v>21</v>
      </c>
      <c r="H11" s="130">
        <v>126</v>
      </c>
      <c r="I11" s="131">
        <v>29</v>
      </c>
      <c r="J11" s="129">
        <v>15</v>
      </c>
      <c r="K11" s="129">
        <v>12</v>
      </c>
      <c r="L11" s="130">
        <v>56</v>
      </c>
      <c r="M11" s="127">
        <v>182</v>
      </c>
    </row>
    <row r="12" spans="1:13" s="121" customFormat="1" ht="15" customHeight="1">
      <c r="A12" s="122" t="s">
        <v>104</v>
      </c>
      <c r="B12" s="128">
        <v>57</v>
      </c>
      <c r="C12" s="129">
        <v>57</v>
      </c>
      <c r="D12" s="129">
        <v>58</v>
      </c>
      <c r="E12" s="129">
        <v>54</v>
      </c>
      <c r="F12" s="129">
        <v>51</v>
      </c>
      <c r="G12" s="129">
        <v>35</v>
      </c>
      <c r="H12" s="130">
        <v>312</v>
      </c>
      <c r="I12" s="131">
        <v>60</v>
      </c>
      <c r="J12" s="129">
        <v>50</v>
      </c>
      <c r="K12" s="129">
        <v>64</v>
      </c>
      <c r="L12" s="130">
        <v>174</v>
      </c>
      <c r="M12" s="127">
        <v>486</v>
      </c>
    </row>
    <row r="13" spans="1:13" s="121" customFormat="1" ht="15" customHeight="1">
      <c r="A13" s="122" t="s">
        <v>105</v>
      </c>
      <c r="B13" s="128">
        <v>42</v>
      </c>
      <c r="C13" s="129">
        <v>40</v>
      </c>
      <c r="D13" s="129">
        <v>36</v>
      </c>
      <c r="E13" s="129">
        <v>33</v>
      </c>
      <c r="F13" s="129">
        <v>31</v>
      </c>
      <c r="G13" s="129">
        <v>39</v>
      </c>
      <c r="H13" s="130">
        <v>221</v>
      </c>
      <c r="I13" s="131">
        <v>39</v>
      </c>
      <c r="J13" s="129">
        <v>32</v>
      </c>
      <c r="K13" s="129">
        <v>30</v>
      </c>
      <c r="L13" s="130">
        <v>101</v>
      </c>
      <c r="M13" s="127">
        <v>322</v>
      </c>
    </row>
    <row r="14" spans="1:13" s="121" customFormat="1" ht="15" customHeight="1">
      <c r="A14" s="122" t="s">
        <v>106</v>
      </c>
      <c r="B14" s="128">
        <v>48</v>
      </c>
      <c r="C14" s="129">
        <v>49</v>
      </c>
      <c r="D14" s="129">
        <v>48</v>
      </c>
      <c r="E14" s="129">
        <v>45</v>
      </c>
      <c r="F14" s="129">
        <v>38</v>
      </c>
      <c r="G14" s="129">
        <v>38</v>
      </c>
      <c r="H14" s="130">
        <v>266</v>
      </c>
      <c r="I14" s="131">
        <v>43</v>
      </c>
      <c r="J14" s="129">
        <v>34</v>
      </c>
      <c r="K14" s="129">
        <v>38</v>
      </c>
      <c r="L14" s="130">
        <v>115</v>
      </c>
      <c r="M14" s="127">
        <v>381</v>
      </c>
    </row>
    <row r="15" spans="1:13" s="121" customFormat="1" ht="15" customHeight="1">
      <c r="A15" s="122" t="s">
        <v>107</v>
      </c>
      <c r="B15" s="128">
        <v>82</v>
      </c>
      <c r="C15" s="129">
        <v>93</v>
      </c>
      <c r="D15" s="129">
        <v>94</v>
      </c>
      <c r="E15" s="129">
        <v>77</v>
      </c>
      <c r="F15" s="129">
        <v>90</v>
      </c>
      <c r="G15" s="129">
        <v>94</v>
      </c>
      <c r="H15" s="130">
        <v>530</v>
      </c>
      <c r="I15" s="131">
        <v>64</v>
      </c>
      <c r="J15" s="129">
        <v>63</v>
      </c>
      <c r="K15" s="129">
        <v>74</v>
      </c>
      <c r="L15" s="130">
        <v>201</v>
      </c>
      <c r="M15" s="127">
        <v>731</v>
      </c>
    </row>
    <row r="16" spans="1:13" s="121" customFormat="1" ht="15" customHeight="1">
      <c r="A16" s="122" t="s">
        <v>108</v>
      </c>
      <c r="B16" s="128">
        <v>55</v>
      </c>
      <c r="C16" s="129">
        <v>69</v>
      </c>
      <c r="D16" s="129">
        <v>63</v>
      </c>
      <c r="E16" s="129">
        <v>69</v>
      </c>
      <c r="F16" s="129">
        <v>82</v>
      </c>
      <c r="G16" s="129">
        <v>77</v>
      </c>
      <c r="H16" s="130">
        <v>415</v>
      </c>
      <c r="I16" s="131">
        <v>73</v>
      </c>
      <c r="J16" s="129">
        <v>64</v>
      </c>
      <c r="K16" s="129">
        <v>66</v>
      </c>
      <c r="L16" s="130">
        <v>203</v>
      </c>
      <c r="M16" s="127">
        <v>618</v>
      </c>
    </row>
    <row r="17" spans="1:13" s="121" customFormat="1" ht="15" customHeight="1">
      <c r="A17" s="122" t="s">
        <v>109</v>
      </c>
      <c r="B17" s="128">
        <v>35</v>
      </c>
      <c r="C17" s="129">
        <v>34</v>
      </c>
      <c r="D17" s="129">
        <v>31</v>
      </c>
      <c r="E17" s="129">
        <v>34</v>
      </c>
      <c r="F17" s="129">
        <v>30</v>
      </c>
      <c r="G17" s="129">
        <v>26</v>
      </c>
      <c r="H17" s="130">
        <v>190</v>
      </c>
      <c r="I17" s="131">
        <v>36</v>
      </c>
      <c r="J17" s="129">
        <v>18</v>
      </c>
      <c r="K17" s="129">
        <v>36</v>
      </c>
      <c r="L17" s="130">
        <v>90</v>
      </c>
      <c r="M17" s="127">
        <v>280</v>
      </c>
    </row>
    <row r="18" spans="1:13" s="121" customFormat="1" ht="15" customHeight="1">
      <c r="A18" s="122" t="s">
        <v>110</v>
      </c>
      <c r="B18" s="128">
        <v>33</v>
      </c>
      <c r="C18" s="129">
        <v>37</v>
      </c>
      <c r="D18" s="129">
        <v>37</v>
      </c>
      <c r="E18" s="129">
        <v>32</v>
      </c>
      <c r="F18" s="129">
        <v>54</v>
      </c>
      <c r="G18" s="129">
        <v>27</v>
      </c>
      <c r="H18" s="130">
        <v>220</v>
      </c>
      <c r="I18" s="131">
        <v>44</v>
      </c>
      <c r="J18" s="129">
        <v>39</v>
      </c>
      <c r="K18" s="129">
        <v>40</v>
      </c>
      <c r="L18" s="130">
        <v>123</v>
      </c>
      <c r="M18" s="127">
        <v>343</v>
      </c>
    </row>
    <row r="19" spans="1:13" s="121" customFormat="1" ht="15" customHeight="1">
      <c r="A19" s="122" t="s">
        <v>111</v>
      </c>
      <c r="B19" s="128">
        <v>11</v>
      </c>
      <c r="C19" s="129">
        <v>16</v>
      </c>
      <c r="D19" s="129">
        <v>13</v>
      </c>
      <c r="E19" s="129">
        <v>13</v>
      </c>
      <c r="F19" s="129">
        <v>21</v>
      </c>
      <c r="G19" s="129">
        <v>15</v>
      </c>
      <c r="H19" s="130">
        <v>89</v>
      </c>
      <c r="I19" s="131">
        <v>12</v>
      </c>
      <c r="J19" s="129">
        <v>10</v>
      </c>
      <c r="K19" s="129">
        <v>6</v>
      </c>
      <c r="L19" s="130">
        <v>28</v>
      </c>
      <c r="M19" s="127">
        <v>117</v>
      </c>
    </row>
    <row r="20" spans="1:13" s="121" customFormat="1" ht="15" customHeight="1">
      <c r="A20" s="122" t="s">
        <v>112</v>
      </c>
      <c r="B20" s="128">
        <v>14</v>
      </c>
      <c r="C20" s="129">
        <v>15</v>
      </c>
      <c r="D20" s="129">
        <v>12</v>
      </c>
      <c r="E20" s="129">
        <v>12</v>
      </c>
      <c r="F20" s="129">
        <v>20</v>
      </c>
      <c r="G20" s="129">
        <v>11</v>
      </c>
      <c r="H20" s="130">
        <v>84</v>
      </c>
      <c r="I20" s="131">
        <v>8</v>
      </c>
      <c r="J20" s="132">
        <v>9</v>
      </c>
      <c r="K20" s="129">
        <v>16</v>
      </c>
      <c r="L20" s="130">
        <v>33</v>
      </c>
      <c r="M20" s="127">
        <v>117</v>
      </c>
    </row>
    <row r="21" spans="1:13" s="121" customFormat="1" ht="15" customHeight="1">
      <c r="A21" s="122" t="s">
        <v>113</v>
      </c>
      <c r="B21" s="128">
        <v>14</v>
      </c>
      <c r="C21" s="129">
        <v>17</v>
      </c>
      <c r="D21" s="129">
        <v>13</v>
      </c>
      <c r="E21" s="129">
        <v>13</v>
      </c>
      <c r="F21" s="129">
        <v>8</v>
      </c>
      <c r="G21" s="129">
        <v>13</v>
      </c>
      <c r="H21" s="130">
        <v>78</v>
      </c>
      <c r="I21" s="131">
        <v>3</v>
      </c>
      <c r="J21" s="129">
        <v>12</v>
      </c>
      <c r="K21" s="129">
        <v>6</v>
      </c>
      <c r="L21" s="130">
        <v>21</v>
      </c>
      <c r="M21" s="127">
        <v>99</v>
      </c>
    </row>
    <row r="22" spans="1:13" s="121" customFormat="1" ht="15" customHeight="1">
      <c r="A22" s="122" t="s">
        <v>114</v>
      </c>
      <c r="B22" s="128">
        <v>35</v>
      </c>
      <c r="C22" s="129">
        <v>28</v>
      </c>
      <c r="D22" s="129">
        <v>35</v>
      </c>
      <c r="E22" s="129">
        <v>33</v>
      </c>
      <c r="F22" s="129">
        <v>20</v>
      </c>
      <c r="G22" s="129">
        <v>37</v>
      </c>
      <c r="H22" s="130">
        <v>188</v>
      </c>
      <c r="I22" s="131">
        <v>45</v>
      </c>
      <c r="J22" s="129">
        <v>31</v>
      </c>
      <c r="K22" s="129">
        <v>33</v>
      </c>
      <c r="L22" s="130">
        <v>109</v>
      </c>
      <c r="M22" s="127">
        <v>297</v>
      </c>
    </row>
    <row r="23" spans="1:13" s="121" customFormat="1" ht="15" customHeight="1">
      <c r="A23" s="122" t="s">
        <v>115</v>
      </c>
      <c r="B23" s="128">
        <v>85</v>
      </c>
      <c r="C23" s="129">
        <v>100</v>
      </c>
      <c r="D23" s="129">
        <v>109</v>
      </c>
      <c r="E23" s="129">
        <v>102</v>
      </c>
      <c r="F23" s="129">
        <v>108</v>
      </c>
      <c r="G23" s="129">
        <v>85</v>
      </c>
      <c r="H23" s="130">
        <v>589</v>
      </c>
      <c r="I23" s="131">
        <v>108</v>
      </c>
      <c r="J23" s="129">
        <v>120</v>
      </c>
      <c r="K23" s="129">
        <v>104</v>
      </c>
      <c r="L23" s="130">
        <v>332</v>
      </c>
      <c r="M23" s="127">
        <v>921</v>
      </c>
    </row>
    <row r="24" spans="1:13" s="121" customFormat="1" ht="15" customHeight="1">
      <c r="A24" s="122" t="s">
        <v>116</v>
      </c>
      <c r="B24" s="128">
        <v>79</v>
      </c>
      <c r="C24" s="129">
        <v>74</v>
      </c>
      <c r="D24" s="129">
        <v>97</v>
      </c>
      <c r="E24" s="129">
        <v>84</v>
      </c>
      <c r="F24" s="129">
        <v>83</v>
      </c>
      <c r="G24" s="129">
        <v>92</v>
      </c>
      <c r="H24" s="130">
        <v>509</v>
      </c>
      <c r="I24" s="131">
        <v>90</v>
      </c>
      <c r="J24" s="129">
        <v>61</v>
      </c>
      <c r="K24" s="129">
        <v>76</v>
      </c>
      <c r="L24" s="130">
        <v>227</v>
      </c>
      <c r="M24" s="127">
        <v>736</v>
      </c>
    </row>
    <row r="25" spans="1:13" s="121" customFormat="1" ht="15" customHeight="1">
      <c r="A25" s="122" t="s">
        <v>117</v>
      </c>
      <c r="B25" s="128">
        <v>100</v>
      </c>
      <c r="C25" s="129">
        <v>88</v>
      </c>
      <c r="D25" s="129">
        <v>99</v>
      </c>
      <c r="E25" s="129">
        <v>93</v>
      </c>
      <c r="F25" s="129">
        <v>98</v>
      </c>
      <c r="G25" s="129">
        <v>97</v>
      </c>
      <c r="H25" s="130">
        <v>575</v>
      </c>
      <c r="I25" s="131">
        <v>88</v>
      </c>
      <c r="J25" s="129">
        <v>93</v>
      </c>
      <c r="K25" s="129">
        <v>84</v>
      </c>
      <c r="L25" s="130">
        <v>265</v>
      </c>
      <c r="M25" s="127">
        <v>840</v>
      </c>
    </row>
    <row r="26" spans="1:13" s="121" customFormat="1" ht="15" customHeight="1">
      <c r="A26" s="122" t="s">
        <v>118</v>
      </c>
      <c r="B26" s="128">
        <v>63</v>
      </c>
      <c r="C26" s="129">
        <v>56</v>
      </c>
      <c r="D26" s="129">
        <v>59</v>
      </c>
      <c r="E26" s="129">
        <v>64</v>
      </c>
      <c r="F26" s="129">
        <v>61</v>
      </c>
      <c r="G26" s="129">
        <v>73</v>
      </c>
      <c r="H26" s="130">
        <v>376</v>
      </c>
      <c r="I26" s="131">
        <v>50</v>
      </c>
      <c r="J26" s="129">
        <v>51</v>
      </c>
      <c r="K26" s="129">
        <v>72</v>
      </c>
      <c r="L26" s="130">
        <v>173</v>
      </c>
      <c r="M26" s="127">
        <v>549</v>
      </c>
    </row>
    <row r="27" spans="1:13" s="121" customFormat="1" ht="15" customHeight="1">
      <c r="A27" s="122" t="s">
        <v>119</v>
      </c>
      <c r="B27" s="128">
        <v>88</v>
      </c>
      <c r="C27" s="129">
        <v>75</v>
      </c>
      <c r="D27" s="129">
        <v>95</v>
      </c>
      <c r="E27" s="129">
        <v>76</v>
      </c>
      <c r="F27" s="129">
        <v>68</v>
      </c>
      <c r="G27" s="129">
        <v>100</v>
      </c>
      <c r="H27" s="130">
        <v>502</v>
      </c>
      <c r="I27" s="131">
        <v>86</v>
      </c>
      <c r="J27" s="129">
        <v>82</v>
      </c>
      <c r="K27" s="129">
        <v>74</v>
      </c>
      <c r="L27" s="130">
        <v>242</v>
      </c>
      <c r="M27" s="127">
        <v>744</v>
      </c>
    </row>
    <row r="28" spans="1:13" s="121" customFormat="1" ht="15" customHeight="1">
      <c r="A28" s="122" t="s">
        <v>120</v>
      </c>
      <c r="B28" s="128">
        <v>52</v>
      </c>
      <c r="C28" s="129">
        <v>53</v>
      </c>
      <c r="D28" s="129">
        <v>48</v>
      </c>
      <c r="E28" s="129">
        <v>50</v>
      </c>
      <c r="F28" s="129">
        <v>51</v>
      </c>
      <c r="G28" s="129">
        <v>44</v>
      </c>
      <c r="H28" s="130">
        <v>298</v>
      </c>
      <c r="I28" s="131">
        <v>37</v>
      </c>
      <c r="J28" s="129">
        <v>39</v>
      </c>
      <c r="K28" s="129">
        <v>61</v>
      </c>
      <c r="L28" s="130">
        <v>137</v>
      </c>
      <c r="M28" s="127">
        <v>435</v>
      </c>
    </row>
    <row r="29" spans="1:13" s="121" customFormat="1" ht="15" customHeight="1">
      <c r="A29" s="122" t="s">
        <v>121</v>
      </c>
      <c r="B29" s="133">
        <v>3</v>
      </c>
      <c r="C29" s="132" t="s">
        <v>165</v>
      </c>
      <c r="D29" s="132" t="s">
        <v>165</v>
      </c>
      <c r="E29" s="132" t="s">
        <v>165</v>
      </c>
      <c r="F29" s="132" t="s">
        <v>165</v>
      </c>
      <c r="G29" s="132" t="s">
        <v>165</v>
      </c>
      <c r="H29" s="130">
        <v>3</v>
      </c>
      <c r="I29" s="134" t="s">
        <v>165</v>
      </c>
      <c r="J29" s="132" t="s">
        <v>165</v>
      </c>
      <c r="K29" s="132" t="s">
        <v>165</v>
      </c>
      <c r="L29" s="307" t="s">
        <v>165</v>
      </c>
      <c r="M29" s="127">
        <v>3</v>
      </c>
    </row>
    <row r="30" spans="1:13" s="121" customFormat="1" ht="15" customHeight="1">
      <c r="A30" s="135" t="s">
        <v>123</v>
      </c>
      <c r="B30" s="107">
        <v>1</v>
      </c>
      <c r="C30" s="108" t="s">
        <v>165</v>
      </c>
      <c r="D30" s="306">
        <v>2</v>
      </c>
      <c r="E30" s="306">
        <v>3</v>
      </c>
      <c r="F30" s="306">
        <v>2</v>
      </c>
      <c r="G30" s="306">
        <v>2</v>
      </c>
      <c r="H30" s="308">
        <v>10</v>
      </c>
      <c r="I30" s="109" t="s">
        <v>165</v>
      </c>
      <c r="J30" s="108" t="s">
        <v>165</v>
      </c>
      <c r="K30" s="108" t="s">
        <v>165</v>
      </c>
      <c r="L30" s="309" t="s">
        <v>165</v>
      </c>
      <c r="M30" s="139">
        <v>10</v>
      </c>
    </row>
    <row r="31" spans="1:13" s="121" customFormat="1" ht="13.5">
      <c r="A31" s="93"/>
      <c r="B31" s="93"/>
      <c r="C31" s="93"/>
      <c r="D31" s="93"/>
      <c r="E31" s="93"/>
      <c r="F31" s="93"/>
      <c r="G31" s="93"/>
      <c r="H31" s="93"/>
      <c r="I31" s="93"/>
      <c r="J31" s="93"/>
      <c r="K31" s="93"/>
      <c r="L31" s="540" t="s">
        <v>124</v>
      </c>
      <c r="M31" s="540"/>
    </row>
    <row r="32" spans="8:13" ht="13.5">
      <c r="H32" s="136"/>
      <c r="L32" s="136"/>
      <c r="M32" s="136"/>
    </row>
    <row r="33" ht="13.5">
      <c r="M33" s="136"/>
    </row>
  </sheetData>
  <mergeCells count="6">
    <mergeCell ref="A1:M1"/>
    <mergeCell ref="K2:M2"/>
    <mergeCell ref="L31:M31"/>
    <mergeCell ref="A3:A4"/>
    <mergeCell ref="B3:H3"/>
    <mergeCell ref="I3:L3"/>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3"/>
  <dimension ref="A1:K10"/>
  <sheetViews>
    <sheetView showGridLines="0" view="pageBreakPreview" zoomScaleSheetLayoutView="100" workbookViewId="0" topLeftCell="A1">
      <selection activeCell="A1" sqref="A1:I1"/>
    </sheetView>
  </sheetViews>
  <sheetFormatPr defaultColWidth="9.00390625" defaultRowHeight="13.5"/>
  <cols>
    <col min="1" max="1" width="12.625" style="1" customWidth="1"/>
    <col min="2" max="9" width="9.875" style="1" customWidth="1"/>
    <col min="10" max="16384" width="9.00390625" style="1" customWidth="1"/>
  </cols>
  <sheetData>
    <row r="1" spans="1:9" ht="21">
      <c r="A1" s="532" t="s">
        <v>502</v>
      </c>
      <c r="B1" s="533"/>
      <c r="C1" s="533"/>
      <c r="D1" s="533"/>
      <c r="E1" s="533"/>
      <c r="F1" s="533"/>
      <c r="G1" s="533"/>
      <c r="H1" s="533"/>
      <c r="I1" s="533"/>
    </row>
    <row r="2" spans="1:9" ht="13.5">
      <c r="A2" s="10"/>
      <c r="B2" s="10"/>
      <c r="C2" s="10"/>
      <c r="D2" s="10"/>
      <c r="E2" s="10"/>
      <c r="F2" s="10"/>
      <c r="G2" s="10"/>
      <c r="H2" s="534" t="s">
        <v>503</v>
      </c>
      <c r="I2" s="534"/>
    </row>
    <row r="3" spans="1:9" ht="17.25" customHeight="1">
      <c r="A3" s="528" t="s">
        <v>63</v>
      </c>
      <c r="B3" s="526" t="s">
        <v>504</v>
      </c>
      <c r="C3" s="526" t="s">
        <v>392</v>
      </c>
      <c r="D3" s="526" t="s">
        <v>505</v>
      </c>
      <c r="E3" s="526"/>
      <c r="F3" s="526"/>
      <c r="G3" s="526" t="s">
        <v>506</v>
      </c>
      <c r="H3" s="526"/>
      <c r="I3" s="527"/>
    </row>
    <row r="4" spans="1:9" ht="17.25" customHeight="1">
      <c r="A4" s="529"/>
      <c r="B4" s="530"/>
      <c r="C4" s="530"/>
      <c r="D4" s="13" t="s">
        <v>5</v>
      </c>
      <c r="E4" s="13" t="s">
        <v>66</v>
      </c>
      <c r="F4" s="13" t="s">
        <v>67</v>
      </c>
      <c r="G4" s="13" t="s">
        <v>5</v>
      </c>
      <c r="H4" s="13" t="s">
        <v>66</v>
      </c>
      <c r="I4" s="47" t="s">
        <v>67</v>
      </c>
    </row>
    <row r="5" spans="1:11" s="11" customFormat="1" ht="17.25" customHeight="1">
      <c r="A5" s="56" t="s">
        <v>126</v>
      </c>
      <c r="B5" s="357">
        <v>8</v>
      </c>
      <c r="C5" s="357">
        <v>22</v>
      </c>
      <c r="D5" s="357">
        <v>663</v>
      </c>
      <c r="E5" s="357">
        <v>332</v>
      </c>
      <c r="F5" s="357">
        <v>331</v>
      </c>
      <c r="G5" s="357">
        <v>39</v>
      </c>
      <c r="H5" s="357">
        <v>5</v>
      </c>
      <c r="I5" s="366">
        <v>34</v>
      </c>
      <c r="K5" s="121"/>
    </row>
    <row r="6" spans="1:11" s="11" customFormat="1" ht="17.25" customHeight="1">
      <c r="A6" s="56" t="s">
        <v>127</v>
      </c>
      <c r="B6" s="357">
        <v>8</v>
      </c>
      <c r="C6" s="357">
        <v>23</v>
      </c>
      <c r="D6" s="357">
        <v>693</v>
      </c>
      <c r="E6" s="357">
        <v>360</v>
      </c>
      <c r="F6" s="357">
        <v>333</v>
      </c>
      <c r="G6" s="357">
        <v>46</v>
      </c>
      <c r="H6" s="428">
        <v>6</v>
      </c>
      <c r="I6" s="429">
        <v>40</v>
      </c>
      <c r="K6" s="121"/>
    </row>
    <row r="7" spans="1:9" s="11" customFormat="1" ht="17.25" customHeight="1">
      <c r="A7" s="56" t="s">
        <v>128</v>
      </c>
      <c r="B7" s="357">
        <v>8</v>
      </c>
      <c r="C7" s="357">
        <v>23</v>
      </c>
      <c r="D7" s="357">
        <v>654</v>
      </c>
      <c r="E7" s="357">
        <v>336</v>
      </c>
      <c r="F7" s="357">
        <v>318</v>
      </c>
      <c r="G7" s="357">
        <v>43</v>
      </c>
      <c r="H7" s="428">
        <v>5</v>
      </c>
      <c r="I7" s="429">
        <v>38</v>
      </c>
    </row>
    <row r="8" spans="1:9" s="11" customFormat="1" ht="17.25" customHeight="1">
      <c r="A8" s="56" t="s">
        <v>132</v>
      </c>
      <c r="B8" s="357">
        <v>8</v>
      </c>
      <c r="C8" s="357">
        <v>23</v>
      </c>
      <c r="D8" s="357">
        <v>617</v>
      </c>
      <c r="E8" s="357">
        <v>312</v>
      </c>
      <c r="F8" s="357">
        <v>305</v>
      </c>
      <c r="G8" s="357">
        <v>43</v>
      </c>
      <c r="H8" s="428">
        <v>5</v>
      </c>
      <c r="I8" s="429">
        <v>38</v>
      </c>
    </row>
    <row r="9" spans="1:9" s="11" customFormat="1" ht="17.25" customHeight="1">
      <c r="A9" s="94" t="s">
        <v>397</v>
      </c>
      <c r="B9" s="362">
        <v>8</v>
      </c>
      <c r="C9" s="362">
        <v>25</v>
      </c>
      <c r="D9" s="362">
        <v>717</v>
      </c>
      <c r="E9" s="362">
        <v>372</v>
      </c>
      <c r="F9" s="362">
        <v>345</v>
      </c>
      <c r="G9" s="362">
        <v>46</v>
      </c>
      <c r="H9" s="452" t="s">
        <v>544</v>
      </c>
      <c r="I9" s="430">
        <v>46</v>
      </c>
    </row>
    <row r="10" spans="1:9" s="11" customFormat="1" ht="13.5">
      <c r="A10" s="10"/>
      <c r="B10" s="10"/>
      <c r="C10" s="10"/>
      <c r="D10" s="10"/>
      <c r="E10" s="10"/>
      <c r="F10" s="10"/>
      <c r="G10" s="10"/>
      <c r="H10" s="431"/>
      <c r="I10" s="399" t="s">
        <v>497</v>
      </c>
    </row>
  </sheetData>
  <mergeCells count="7">
    <mergeCell ref="A1:I1"/>
    <mergeCell ref="G3:I3"/>
    <mergeCell ref="A3:A4"/>
    <mergeCell ref="B3:B4"/>
    <mergeCell ref="C3:C4"/>
    <mergeCell ref="D3:F3"/>
    <mergeCell ref="H2:I2"/>
  </mergeCells>
  <printOptions/>
  <pageMargins left="0.7874015748031497" right="0.24"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56"/>
  <dimension ref="A1:L30"/>
  <sheetViews>
    <sheetView showGridLines="0" view="pageBreakPreview" zoomScaleSheetLayoutView="100" workbookViewId="0" topLeftCell="A1">
      <selection activeCell="A1" sqref="A1:L1"/>
    </sheetView>
  </sheetViews>
  <sheetFormatPr defaultColWidth="9.00390625" defaultRowHeight="13.5"/>
  <cols>
    <col min="1" max="1" width="11.125" style="1" customWidth="1"/>
    <col min="2" max="12" width="7.00390625" style="1" customWidth="1"/>
    <col min="13" max="13" width="7.625" style="1" customWidth="1"/>
    <col min="14" max="16384" width="9.00390625" style="1" customWidth="1"/>
  </cols>
  <sheetData>
    <row r="1" spans="1:12" ht="21" customHeight="1">
      <c r="A1" s="532" t="s">
        <v>388</v>
      </c>
      <c r="B1" s="533"/>
      <c r="C1" s="533"/>
      <c r="D1" s="533"/>
      <c r="E1" s="533"/>
      <c r="F1" s="533"/>
      <c r="G1" s="533"/>
      <c r="H1" s="533"/>
      <c r="I1" s="533"/>
      <c r="J1" s="533"/>
      <c r="K1" s="533"/>
      <c r="L1" s="533"/>
    </row>
    <row r="2" spans="1:12" s="378" customFormat="1" ht="19.5" customHeight="1">
      <c r="A2" s="354" t="s">
        <v>414</v>
      </c>
      <c r="B2" s="355"/>
      <c r="C2" s="355"/>
      <c r="D2" s="355"/>
      <c r="E2" s="355"/>
      <c r="F2" s="355"/>
      <c r="G2" s="355"/>
      <c r="H2" s="355"/>
      <c r="I2" s="355"/>
      <c r="J2" s="531" t="s">
        <v>390</v>
      </c>
      <c r="K2" s="531"/>
      <c r="L2" s="531"/>
    </row>
    <row r="3" spans="1:12" ht="19.5" customHeight="1">
      <c r="A3" s="528" t="s">
        <v>63</v>
      </c>
      <c r="B3" s="526" t="s">
        <v>391</v>
      </c>
      <c r="C3" s="515" t="s">
        <v>392</v>
      </c>
      <c r="D3" s="526" t="s">
        <v>393</v>
      </c>
      <c r="E3" s="526"/>
      <c r="F3" s="526"/>
      <c r="G3" s="526" t="s">
        <v>394</v>
      </c>
      <c r="H3" s="526"/>
      <c r="I3" s="526"/>
      <c r="J3" s="526" t="s">
        <v>395</v>
      </c>
      <c r="K3" s="526"/>
      <c r="L3" s="527"/>
    </row>
    <row r="4" spans="1:12" s="11" customFormat="1" ht="19.5" customHeight="1">
      <c r="A4" s="529"/>
      <c r="B4" s="530"/>
      <c r="C4" s="516"/>
      <c r="D4" s="13" t="s">
        <v>5</v>
      </c>
      <c r="E4" s="13" t="s">
        <v>66</v>
      </c>
      <c r="F4" s="13" t="s">
        <v>67</v>
      </c>
      <c r="G4" s="13" t="s">
        <v>5</v>
      </c>
      <c r="H4" s="13" t="s">
        <v>66</v>
      </c>
      <c r="I4" s="13" t="s">
        <v>67</v>
      </c>
      <c r="J4" s="13" t="s">
        <v>5</v>
      </c>
      <c r="K4" s="13" t="s">
        <v>66</v>
      </c>
      <c r="L4" s="47" t="s">
        <v>67</v>
      </c>
    </row>
    <row r="5" spans="1:12" s="11" customFormat="1" ht="19.5" customHeight="1">
      <c r="A5" s="56" t="s">
        <v>126</v>
      </c>
      <c r="B5" s="356" t="s">
        <v>396</v>
      </c>
      <c r="C5" s="357">
        <v>33</v>
      </c>
      <c r="D5" s="358">
        <v>1324</v>
      </c>
      <c r="E5" s="358">
        <v>628</v>
      </c>
      <c r="F5" s="358">
        <v>696</v>
      </c>
      <c r="G5" s="358">
        <v>71</v>
      </c>
      <c r="H5" s="358">
        <v>37</v>
      </c>
      <c r="I5" s="358">
        <v>34</v>
      </c>
      <c r="J5" s="358">
        <v>19</v>
      </c>
      <c r="K5" s="358">
        <v>7</v>
      </c>
      <c r="L5" s="359">
        <v>12</v>
      </c>
    </row>
    <row r="6" spans="1:12" s="11" customFormat="1" ht="19.5" customHeight="1">
      <c r="A6" s="56" t="s">
        <v>127</v>
      </c>
      <c r="B6" s="356" t="s">
        <v>396</v>
      </c>
      <c r="C6" s="357">
        <v>33</v>
      </c>
      <c r="D6" s="358">
        <v>1327</v>
      </c>
      <c r="E6" s="358">
        <v>615</v>
      </c>
      <c r="F6" s="358">
        <v>712</v>
      </c>
      <c r="G6" s="358">
        <v>72</v>
      </c>
      <c r="H6" s="358">
        <v>36</v>
      </c>
      <c r="I6" s="358">
        <v>36</v>
      </c>
      <c r="J6" s="358">
        <v>24</v>
      </c>
      <c r="K6" s="358">
        <v>10</v>
      </c>
      <c r="L6" s="359">
        <v>14</v>
      </c>
    </row>
    <row r="7" spans="1:12" s="11" customFormat="1" ht="19.5" customHeight="1">
      <c r="A7" s="56" t="s">
        <v>128</v>
      </c>
      <c r="B7" s="356" t="s">
        <v>396</v>
      </c>
      <c r="C7" s="357">
        <v>33</v>
      </c>
      <c r="D7" s="358">
        <v>1325</v>
      </c>
      <c r="E7" s="358">
        <v>576</v>
      </c>
      <c r="F7" s="358">
        <v>749</v>
      </c>
      <c r="G7" s="358">
        <v>77</v>
      </c>
      <c r="H7" s="358">
        <v>38</v>
      </c>
      <c r="I7" s="358">
        <v>39</v>
      </c>
      <c r="J7" s="358">
        <v>18</v>
      </c>
      <c r="K7" s="358">
        <v>8</v>
      </c>
      <c r="L7" s="359">
        <v>10</v>
      </c>
    </row>
    <row r="8" spans="1:12" s="11" customFormat="1" ht="19.5" customHeight="1">
      <c r="A8" s="56" t="s">
        <v>132</v>
      </c>
      <c r="B8" s="356" t="s">
        <v>396</v>
      </c>
      <c r="C8" s="357">
        <v>32</v>
      </c>
      <c r="D8" s="358">
        <v>1283</v>
      </c>
      <c r="E8" s="358">
        <v>551</v>
      </c>
      <c r="F8" s="358">
        <v>732</v>
      </c>
      <c r="G8" s="358">
        <v>72</v>
      </c>
      <c r="H8" s="358">
        <v>35</v>
      </c>
      <c r="I8" s="358">
        <v>37</v>
      </c>
      <c r="J8" s="358">
        <v>23</v>
      </c>
      <c r="K8" s="358">
        <v>11</v>
      </c>
      <c r="L8" s="359">
        <v>12</v>
      </c>
    </row>
    <row r="9" spans="1:12" s="11" customFormat="1" ht="19.5" customHeight="1">
      <c r="A9" s="94" t="s">
        <v>397</v>
      </c>
      <c r="B9" s="326" t="s">
        <v>396</v>
      </c>
      <c r="C9" s="362">
        <v>31</v>
      </c>
      <c r="D9" s="363">
        <v>1240</v>
      </c>
      <c r="E9" s="363">
        <v>561</v>
      </c>
      <c r="F9" s="363">
        <v>679</v>
      </c>
      <c r="G9" s="363">
        <v>72</v>
      </c>
      <c r="H9" s="363">
        <v>41</v>
      </c>
      <c r="I9" s="363">
        <v>31</v>
      </c>
      <c r="J9" s="363">
        <v>21</v>
      </c>
      <c r="K9" s="363">
        <v>8</v>
      </c>
      <c r="L9" s="364">
        <v>13</v>
      </c>
    </row>
    <row r="10" spans="1:12" ht="13.5">
      <c r="A10" s="10"/>
      <c r="B10" s="10"/>
      <c r="C10" s="10"/>
      <c r="D10" s="10"/>
      <c r="E10" s="10"/>
      <c r="F10" s="10"/>
      <c r="G10" s="10"/>
      <c r="H10" s="10"/>
      <c r="I10" s="10"/>
      <c r="J10" s="514" t="s">
        <v>415</v>
      </c>
      <c r="K10" s="514"/>
      <c r="L10" s="514"/>
    </row>
    <row r="12" spans="1:12" ht="19.5" customHeight="1">
      <c r="A12" s="354" t="s">
        <v>423</v>
      </c>
      <c r="B12" s="10"/>
      <c r="C12" s="10"/>
      <c r="D12" s="10"/>
      <c r="E12" s="10"/>
      <c r="F12" s="10"/>
      <c r="G12" s="10"/>
      <c r="H12" s="10"/>
      <c r="I12" s="10"/>
      <c r="J12" s="531" t="s">
        <v>390</v>
      </c>
      <c r="K12" s="531"/>
      <c r="L12" s="531"/>
    </row>
    <row r="13" spans="1:12" ht="19.5" customHeight="1">
      <c r="A13" s="528" t="s">
        <v>63</v>
      </c>
      <c r="B13" s="526" t="s">
        <v>391</v>
      </c>
      <c r="C13" s="515" t="s">
        <v>392</v>
      </c>
      <c r="D13" s="526" t="s">
        <v>393</v>
      </c>
      <c r="E13" s="526"/>
      <c r="F13" s="526"/>
      <c r="G13" s="526" t="s">
        <v>394</v>
      </c>
      <c r="H13" s="526"/>
      <c r="I13" s="526"/>
      <c r="J13" s="526" t="s">
        <v>395</v>
      </c>
      <c r="K13" s="526"/>
      <c r="L13" s="527"/>
    </row>
    <row r="14" spans="1:12" ht="19.5" customHeight="1">
      <c r="A14" s="529"/>
      <c r="B14" s="530"/>
      <c r="C14" s="516"/>
      <c r="D14" s="13" t="s">
        <v>5</v>
      </c>
      <c r="E14" s="13" t="s">
        <v>66</v>
      </c>
      <c r="F14" s="13" t="s">
        <v>67</v>
      </c>
      <c r="G14" s="13" t="s">
        <v>5</v>
      </c>
      <c r="H14" s="13" t="s">
        <v>66</v>
      </c>
      <c r="I14" s="13" t="s">
        <v>67</v>
      </c>
      <c r="J14" s="13" t="s">
        <v>5</v>
      </c>
      <c r="K14" s="13" t="s">
        <v>66</v>
      </c>
      <c r="L14" s="47" t="s">
        <v>67</v>
      </c>
    </row>
    <row r="15" spans="1:12" ht="19.5" customHeight="1">
      <c r="A15" s="56" t="s">
        <v>126</v>
      </c>
      <c r="B15" s="356" t="s">
        <v>396</v>
      </c>
      <c r="C15" s="381">
        <v>24</v>
      </c>
      <c r="D15" s="381">
        <v>885</v>
      </c>
      <c r="E15" s="381">
        <v>327</v>
      </c>
      <c r="F15" s="381">
        <v>558</v>
      </c>
      <c r="G15" s="381">
        <v>58</v>
      </c>
      <c r="H15" s="381">
        <v>20</v>
      </c>
      <c r="I15" s="381">
        <v>38</v>
      </c>
      <c r="J15" s="381">
        <v>17</v>
      </c>
      <c r="K15" s="381">
        <v>7</v>
      </c>
      <c r="L15" s="382">
        <v>10</v>
      </c>
    </row>
    <row r="16" spans="1:12" ht="19.5" customHeight="1">
      <c r="A16" s="56" t="s">
        <v>127</v>
      </c>
      <c r="B16" s="356" t="s">
        <v>396</v>
      </c>
      <c r="C16" s="381">
        <v>24</v>
      </c>
      <c r="D16" s="381">
        <v>831</v>
      </c>
      <c r="E16" s="381">
        <v>316</v>
      </c>
      <c r="F16" s="381">
        <v>515</v>
      </c>
      <c r="G16" s="381">
        <v>70</v>
      </c>
      <c r="H16" s="381">
        <v>25</v>
      </c>
      <c r="I16" s="381">
        <v>45</v>
      </c>
      <c r="J16" s="381">
        <v>11</v>
      </c>
      <c r="K16" s="381">
        <v>5</v>
      </c>
      <c r="L16" s="382">
        <v>6</v>
      </c>
    </row>
    <row r="17" spans="1:12" ht="19.5" customHeight="1">
      <c r="A17" s="56" t="s">
        <v>128</v>
      </c>
      <c r="B17" s="356" t="s">
        <v>396</v>
      </c>
      <c r="C17" s="381">
        <v>24</v>
      </c>
      <c r="D17" s="381">
        <v>792</v>
      </c>
      <c r="E17" s="381">
        <v>311</v>
      </c>
      <c r="F17" s="381">
        <v>481</v>
      </c>
      <c r="G17" s="381">
        <v>67</v>
      </c>
      <c r="H17" s="381">
        <v>29</v>
      </c>
      <c r="I17" s="381">
        <v>38</v>
      </c>
      <c r="J17" s="381">
        <v>21</v>
      </c>
      <c r="K17" s="381">
        <v>10</v>
      </c>
      <c r="L17" s="382">
        <v>11</v>
      </c>
    </row>
    <row r="18" spans="1:12" ht="19.5" customHeight="1">
      <c r="A18" s="56" t="s">
        <v>132</v>
      </c>
      <c r="B18" s="356" t="s">
        <v>396</v>
      </c>
      <c r="C18" s="381">
        <v>23</v>
      </c>
      <c r="D18" s="381">
        <v>739</v>
      </c>
      <c r="E18" s="381">
        <v>313</v>
      </c>
      <c r="F18" s="381">
        <v>426</v>
      </c>
      <c r="G18" s="381">
        <v>60</v>
      </c>
      <c r="H18" s="381">
        <v>22</v>
      </c>
      <c r="I18" s="381">
        <v>38</v>
      </c>
      <c r="J18" s="381">
        <v>13</v>
      </c>
      <c r="K18" s="381">
        <v>5</v>
      </c>
      <c r="L18" s="382">
        <v>8</v>
      </c>
    </row>
    <row r="19" spans="1:12" ht="19.5" customHeight="1">
      <c r="A19" s="94" t="s">
        <v>397</v>
      </c>
      <c r="B19" s="326" t="s">
        <v>396</v>
      </c>
      <c r="C19" s="383">
        <v>22</v>
      </c>
      <c r="D19" s="383">
        <v>694</v>
      </c>
      <c r="E19" s="383">
        <v>305</v>
      </c>
      <c r="F19" s="383">
        <v>389</v>
      </c>
      <c r="G19" s="384">
        <v>58</v>
      </c>
      <c r="H19" s="383">
        <v>21</v>
      </c>
      <c r="I19" s="383">
        <v>37</v>
      </c>
      <c r="J19" s="383">
        <v>13</v>
      </c>
      <c r="K19" s="383">
        <v>5</v>
      </c>
      <c r="L19" s="385">
        <v>8</v>
      </c>
    </row>
    <row r="20" spans="1:12" ht="13.5">
      <c r="A20" s="10"/>
      <c r="B20" s="10"/>
      <c r="C20" s="10"/>
      <c r="D20" s="10"/>
      <c r="E20" s="10"/>
      <c r="F20" s="10"/>
      <c r="G20" s="10"/>
      <c r="H20" s="10"/>
      <c r="I20" s="10"/>
      <c r="J20" s="514" t="s">
        <v>424</v>
      </c>
      <c r="K20" s="514"/>
      <c r="L20" s="514"/>
    </row>
    <row r="22" spans="1:12" ht="19.5" customHeight="1">
      <c r="A22" s="354" t="s">
        <v>389</v>
      </c>
      <c r="B22" s="355"/>
      <c r="C22" s="355"/>
      <c r="D22" s="355"/>
      <c r="E22" s="355"/>
      <c r="F22" s="355"/>
      <c r="G22" s="355"/>
      <c r="H22" s="355"/>
      <c r="I22" s="355"/>
      <c r="J22" s="531" t="s">
        <v>390</v>
      </c>
      <c r="K22" s="531"/>
      <c r="L22" s="531"/>
    </row>
    <row r="23" spans="1:12" ht="19.5" customHeight="1">
      <c r="A23" s="528" t="s">
        <v>63</v>
      </c>
      <c r="B23" s="526" t="s">
        <v>391</v>
      </c>
      <c r="C23" s="515" t="s">
        <v>392</v>
      </c>
      <c r="D23" s="526" t="s">
        <v>393</v>
      </c>
      <c r="E23" s="526"/>
      <c r="F23" s="526"/>
      <c r="G23" s="526" t="s">
        <v>394</v>
      </c>
      <c r="H23" s="526"/>
      <c r="I23" s="526"/>
      <c r="J23" s="526" t="s">
        <v>395</v>
      </c>
      <c r="K23" s="526"/>
      <c r="L23" s="527"/>
    </row>
    <row r="24" spans="1:12" ht="19.5" customHeight="1">
      <c r="A24" s="529"/>
      <c r="B24" s="530"/>
      <c r="C24" s="516"/>
      <c r="D24" s="13" t="s">
        <v>5</v>
      </c>
      <c r="E24" s="13" t="s">
        <v>66</v>
      </c>
      <c r="F24" s="13" t="s">
        <v>67</v>
      </c>
      <c r="G24" s="13" t="s">
        <v>5</v>
      </c>
      <c r="H24" s="13" t="s">
        <v>66</v>
      </c>
      <c r="I24" s="13" t="s">
        <v>67</v>
      </c>
      <c r="J24" s="13" t="s">
        <v>5</v>
      </c>
      <c r="K24" s="13" t="s">
        <v>66</v>
      </c>
      <c r="L24" s="47" t="s">
        <v>67</v>
      </c>
    </row>
    <row r="25" spans="1:12" ht="19.5" customHeight="1">
      <c r="A25" s="56" t="s">
        <v>126</v>
      </c>
      <c r="B25" s="356" t="s">
        <v>396</v>
      </c>
      <c r="C25" s="357">
        <v>24</v>
      </c>
      <c r="D25" s="358">
        <v>872</v>
      </c>
      <c r="E25" s="358">
        <v>521</v>
      </c>
      <c r="F25" s="358">
        <v>351</v>
      </c>
      <c r="G25" s="358">
        <v>63</v>
      </c>
      <c r="H25" s="358">
        <v>37</v>
      </c>
      <c r="I25" s="358">
        <v>26</v>
      </c>
      <c r="J25" s="358">
        <v>11</v>
      </c>
      <c r="K25" s="358">
        <v>2</v>
      </c>
      <c r="L25" s="359">
        <v>9</v>
      </c>
    </row>
    <row r="26" spans="1:12" ht="19.5" customHeight="1">
      <c r="A26" s="56" t="s">
        <v>127</v>
      </c>
      <c r="B26" s="356" t="s">
        <v>396</v>
      </c>
      <c r="C26" s="357">
        <v>24</v>
      </c>
      <c r="D26" s="358">
        <v>791</v>
      </c>
      <c r="E26" s="358">
        <v>501</v>
      </c>
      <c r="F26" s="358">
        <v>290</v>
      </c>
      <c r="G26" s="358">
        <v>52</v>
      </c>
      <c r="H26" s="358">
        <v>35</v>
      </c>
      <c r="I26" s="358">
        <v>17</v>
      </c>
      <c r="J26" s="358">
        <v>16</v>
      </c>
      <c r="K26" s="358">
        <v>4</v>
      </c>
      <c r="L26" s="359">
        <v>12</v>
      </c>
    </row>
    <row r="27" spans="1:12" ht="19.5" customHeight="1">
      <c r="A27" s="56" t="s">
        <v>128</v>
      </c>
      <c r="B27" s="356" t="s">
        <v>396</v>
      </c>
      <c r="C27" s="357">
        <v>23</v>
      </c>
      <c r="D27" s="358">
        <v>727</v>
      </c>
      <c r="E27" s="358">
        <v>463</v>
      </c>
      <c r="F27" s="358">
        <v>264</v>
      </c>
      <c r="G27" s="358">
        <v>51</v>
      </c>
      <c r="H27" s="358">
        <v>35</v>
      </c>
      <c r="I27" s="358">
        <v>16</v>
      </c>
      <c r="J27" s="358">
        <v>17</v>
      </c>
      <c r="K27" s="358">
        <v>6</v>
      </c>
      <c r="L27" s="359">
        <v>11</v>
      </c>
    </row>
    <row r="28" spans="1:12" ht="19.5" customHeight="1">
      <c r="A28" s="56" t="s">
        <v>132</v>
      </c>
      <c r="B28" s="356" t="s">
        <v>396</v>
      </c>
      <c r="C28" s="357">
        <v>21</v>
      </c>
      <c r="D28" s="358">
        <v>668</v>
      </c>
      <c r="E28" s="358">
        <v>433</v>
      </c>
      <c r="F28" s="358">
        <v>235</v>
      </c>
      <c r="G28" s="358">
        <v>48</v>
      </c>
      <c r="H28" s="358">
        <v>33</v>
      </c>
      <c r="I28" s="358">
        <v>15</v>
      </c>
      <c r="J28" s="360">
        <v>16</v>
      </c>
      <c r="K28" s="360">
        <v>5</v>
      </c>
      <c r="L28" s="361">
        <v>11</v>
      </c>
    </row>
    <row r="29" spans="1:12" ht="19.5" customHeight="1">
      <c r="A29" s="94" t="s">
        <v>397</v>
      </c>
      <c r="B29" s="326" t="s">
        <v>396</v>
      </c>
      <c r="C29" s="362">
        <v>19</v>
      </c>
      <c r="D29" s="363">
        <v>659</v>
      </c>
      <c r="E29" s="363">
        <v>427</v>
      </c>
      <c r="F29" s="363">
        <v>232</v>
      </c>
      <c r="G29" s="363">
        <v>48</v>
      </c>
      <c r="H29" s="363">
        <v>27</v>
      </c>
      <c r="I29" s="363">
        <v>21</v>
      </c>
      <c r="J29" s="363">
        <v>11</v>
      </c>
      <c r="K29" s="363">
        <v>4</v>
      </c>
      <c r="L29" s="364">
        <v>7</v>
      </c>
    </row>
    <row r="30" spans="1:12" ht="13.5">
      <c r="A30" s="10"/>
      <c r="B30" s="10"/>
      <c r="C30" s="10"/>
      <c r="D30" s="10"/>
      <c r="E30" s="10"/>
      <c r="F30" s="10"/>
      <c r="G30" s="10"/>
      <c r="H30" s="10"/>
      <c r="I30" s="10"/>
      <c r="J30" s="514" t="s">
        <v>398</v>
      </c>
      <c r="K30" s="514"/>
      <c r="L30" s="514"/>
    </row>
  </sheetData>
  <mergeCells count="25">
    <mergeCell ref="J30:L30"/>
    <mergeCell ref="J20:L20"/>
    <mergeCell ref="J22:L22"/>
    <mergeCell ref="A23:A24"/>
    <mergeCell ref="B23:B24"/>
    <mergeCell ref="C23:C24"/>
    <mergeCell ref="D23:F23"/>
    <mergeCell ref="G23:I23"/>
    <mergeCell ref="J23:L23"/>
    <mergeCell ref="J12:L12"/>
    <mergeCell ref="A13:A14"/>
    <mergeCell ref="B13:B14"/>
    <mergeCell ref="C13:C14"/>
    <mergeCell ref="D13:F13"/>
    <mergeCell ref="G13:I13"/>
    <mergeCell ref="J13:L13"/>
    <mergeCell ref="A1:L1"/>
    <mergeCell ref="J2:L2"/>
    <mergeCell ref="G3:I3"/>
    <mergeCell ref="J3:L3"/>
    <mergeCell ref="J10:L10"/>
    <mergeCell ref="C3:C4"/>
    <mergeCell ref="A3:A4"/>
    <mergeCell ref="B3:B4"/>
    <mergeCell ref="D3:F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72"/>
  <dimension ref="A1:I28"/>
  <sheetViews>
    <sheetView view="pageBreakPreview" zoomScaleSheetLayoutView="100" workbookViewId="0" topLeftCell="A1">
      <selection activeCell="A1" sqref="A1:H1"/>
    </sheetView>
  </sheetViews>
  <sheetFormatPr defaultColWidth="9.00390625" defaultRowHeight="13.5"/>
  <cols>
    <col min="1" max="2" width="3.125" style="0" customWidth="1"/>
    <col min="3" max="3" width="13.75390625" style="0" customWidth="1"/>
    <col min="4" max="8" width="13.375" style="0" customWidth="1"/>
  </cols>
  <sheetData>
    <row r="1" spans="1:8" ht="21">
      <c r="A1" s="532" t="s">
        <v>453</v>
      </c>
      <c r="B1" s="496"/>
      <c r="C1" s="496"/>
      <c r="D1" s="496"/>
      <c r="E1" s="496"/>
      <c r="F1" s="496"/>
      <c r="G1" s="496"/>
      <c r="H1" s="496"/>
    </row>
    <row r="2" spans="1:8" ht="13.5">
      <c r="A2" s="10"/>
      <c r="B2" s="10"/>
      <c r="C2" s="10"/>
      <c r="D2" s="10"/>
      <c r="E2" s="9"/>
      <c r="F2" s="9"/>
      <c r="G2" s="9"/>
      <c r="H2" s="245" t="s">
        <v>432</v>
      </c>
    </row>
    <row r="3" spans="1:8" ht="15" customHeight="1">
      <c r="A3" s="506"/>
      <c r="B3" s="507"/>
      <c r="C3" s="507"/>
      <c r="D3" s="510" t="s">
        <v>433</v>
      </c>
      <c r="E3" s="510" t="s">
        <v>434</v>
      </c>
      <c r="F3" s="510" t="s">
        <v>435</v>
      </c>
      <c r="G3" s="510" t="s">
        <v>436</v>
      </c>
      <c r="H3" s="497" t="s">
        <v>437</v>
      </c>
    </row>
    <row r="4" spans="1:8" ht="15" customHeight="1">
      <c r="A4" s="508"/>
      <c r="B4" s="509"/>
      <c r="C4" s="509"/>
      <c r="D4" s="495"/>
      <c r="E4" s="495"/>
      <c r="F4" s="495"/>
      <c r="G4" s="495"/>
      <c r="H4" s="498"/>
    </row>
    <row r="5" spans="1:8" s="51" customFormat="1" ht="17.25" customHeight="1">
      <c r="A5" s="520" t="s">
        <v>454</v>
      </c>
      <c r="B5" s="505"/>
      <c r="C5" s="13" t="s">
        <v>439</v>
      </c>
      <c r="D5" s="395">
        <v>1789</v>
      </c>
      <c r="E5" s="395">
        <v>1763</v>
      </c>
      <c r="F5" s="400">
        <v>1771</v>
      </c>
      <c r="G5" s="388">
        <v>1765</v>
      </c>
      <c r="H5" s="389">
        <v>1723</v>
      </c>
    </row>
    <row r="6" spans="1:8" s="51" customFormat="1" ht="17.25" customHeight="1">
      <c r="A6" s="520"/>
      <c r="B6" s="505"/>
      <c r="C6" s="13" t="s">
        <v>455</v>
      </c>
      <c r="D6" s="387">
        <v>1</v>
      </c>
      <c r="E6" s="388">
        <v>8</v>
      </c>
      <c r="F6" s="401">
        <v>8</v>
      </c>
      <c r="G6" s="388">
        <v>8</v>
      </c>
      <c r="H6" s="389">
        <v>8</v>
      </c>
    </row>
    <row r="7" spans="1:8" s="51" customFormat="1" ht="17.25" customHeight="1">
      <c r="A7" s="520"/>
      <c r="B7" s="505"/>
      <c r="C7" s="13" t="s">
        <v>440</v>
      </c>
      <c r="D7" s="387">
        <v>297</v>
      </c>
      <c r="E7" s="388">
        <v>296</v>
      </c>
      <c r="F7" s="388">
        <v>299</v>
      </c>
      <c r="G7" s="388">
        <v>309</v>
      </c>
      <c r="H7" s="389">
        <v>306</v>
      </c>
    </row>
    <row r="8" spans="1:8" s="51" customFormat="1" ht="17.25" customHeight="1">
      <c r="A8" s="520"/>
      <c r="B8" s="505"/>
      <c r="C8" s="13" t="s">
        <v>456</v>
      </c>
      <c r="D8" s="387">
        <v>252</v>
      </c>
      <c r="E8" s="388">
        <v>250</v>
      </c>
      <c r="F8" s="388">
        <v>250</v>
      </c>
      <c r="G8" s="388">
        <v>241</v>
      </c>
      <c r="H8" s="389">
        <v>247</v>
      </c>
    </row>
    <row r="9" spans="1:8" s="51" customFormat="1" ht="17.25" customHeight="1">
      <c r="A9" s="520"/>
      <c r="B9" s="505"/>
      <c r="C9" s="13" t="s">
        <v>442</v>
      </c>
      <c r="D9" s="387">
        <v>70</v>
      </c>
      <c r="E9" s="388">
        <v>67</v>
      </c>
      <c r="F9" s="388">
        <v>68</v>
      </c>
      <c r="G9" s="388">
        <v>74</v>
      </c>
      <c r="H9" s="389">
        <v>69</v>
      </c>
    </row>
    <row r="10" spans="1:8" s="51" customFormat="1" ht="17.25" customHeight="1">
      <c r="A10" s="520"/>
      <c r="B10" s="505"/>
      <c r="C10" s="13" t="s">
        <v>443</v>
      </c>
      <c r="D10" s="391" t="s">
        <v>163</v>
      </c>
      <c r="E10" s="391" t="s">
        <v>163</v>
      </c>
      <c r="F10" s="391" t="s">
        <v>163</v>
      </c>
      <c r="G10" s="392" t="s">
        <v>163</v>
      </c>
      <c r="H10" s="389">
        <v>193</v>
      </c>
    </row>
    <row r="11" spans="1:8" s="51" customFormat="1" ht="17.25" customHeight="1">
      <c r="A11" s="520"/>
      <c r="B11" s="505"/>
      <c r="C11" s="13" t="s">
        <v>444</v>
      </c>
      <c r="D11" s="387">
        <v>213</v>
      </c>
      <c r="E11" s="388">
        <v>212</v>
      </c>
      <c r="F11" s="388">
        <v>202</v>
      </c>
      <c r="G11" s="388">
        <v>189</v>
      </c>
      <c r="H11" s="389">
        <v>1</v>
      </c>
    </row>
    <row r="12" spans="1:9" s="51" customFormat="1" ht="17.25" customHeight="1">
      <c r="A12" s="520"/>
      <c r="B12" s="505"/>
      <c r="C12" s="13" t="s">
        <v>457</v>
      </c>
      <c r="D12" s="387">
        <v>47</v>
      </c>
      <c r="E12" s="388">
        <v>49</v>
      </c>
      <c r="F12" s="388">
        <v>47</v>
      </c>
      <c r="G12" s="388">
        <v>46</v>
      </c>
      <c r="H12" s="389">
        <v>48</v>
      </c>
      <c r="I12" s="402"/>
    </row>
    <row r="13" spans="1:9" s="51" customFormat="1" ht="17.25" customHeight="1">
      <c r="A13" s="520"/>
      <c r="B13" s="505"/>
      <c r="C13" s="13" t="s">
        <v>458</v>
      </c>
      <c r="D13" s="387">
        <v>909</v>
      </c>
      <c r="E13" s="388">
        <v>881</v>
      </c>
      <c r="F13" s="388">
        <v>897</v>
      </c>
      <c r="G13" s="388">
        <v>898</v>
      </c>
      <c r="H13" s="389">
        <v>851</v>
      </c>
      <c r="I13" s="402"/>
    </row>
    <row r="14" spans="1:8" s="51" customFormat="1" ht="17.25" customHeight="1">
      <c r="A14" s="520" t="s">
        <v>446</v>
      </c>
      <c r="B14" s="505" t="s">
        <v>96</v>
      </c>
      <c r="C14" s="13" t="s">
        <v>439</v>
      </c>
      <c r="D14" s="395">
        <v>8363</v>
      </c>
      <c r="E14" s="395">
        <v>8329</v>
      </c>
      <c r="F14" s="395">
        <v>8290</v>
      </c>
      <c r="G14" s="388">
        <v>8306</v>
      </c>
      <c r="H14" s="389">
        <v>8358</v>
      </c>
    </row>
    <row r="15" spans="1:8" s="51" customFormat="1" ht="17.25" customHeight="1">
      <c r="A15" s="520"/>
      <c r="B15" s="505"/>
      <c r="C15" s="394" t="s">
        <v>66</v>
      </c>
      <c r="D15" s="387">
        <v>4980</v>
      </c>
      <c r="E15" s="388">
        <v>4998</v>
      </c>
      <c r="F15" s="388">
        <v>5019</v>
      </c>
      <c r="G15" s="388">
        <v>5053</v>
      </c>
      <c r="H15" s="389">
        <v>5054</v>
      </c>
    </row>
    <row r="16" spans="1:9" s="51" customFormat="1" ht="17.25" customHeight="1">
      <c r="A16" s="520"/>
      <c r="B16" s="505"/>
      <c r="C16" s="394" t="s">
        <v>67</v>
      </c>
      <c r="D16" s="387">
        <v>3383</v>
      </c>
      <c r="E16" s="388">
        <v>3331</v>
      </c>
      <c r="F16" s="388">
        <v>3271</v>
      </c>
      <c r="G16" s="388">
        <v>3253</v>
      </c>
      <c r="H16" s="389">
        <v>3304</v>
      </c>
      <c r="I16" s="402"/>
    </row>
    <row r="17" spans="1:9" s="51" customFormat="1" ht="17.25" customHeight="1">
      <c r="A17" s="520"/>
      <c r="B17" s="505" t="s">
        <v>447</v>
      </c>
      <c r="C17" s="394" t="s">
        <v>66</v>
      </c>
      <c r="D17" s="387">
        <v>4612</v>
      </c>
      <c r="E17" s="388">
        <v>4630</v>
      </c>
      <c r="F17" s="388">
        <v>4673</v>
      </c>
      <c r="G17" s="388">
        <v>4698</v>
      </c>
      <c r="H17" s="389">
        <v>4716</v>
      </c>
      <c r="I17" s="402"/>
    </row>
    <row r="18" spans="1:8" s="51" customFormat="1" ht="17.25" customHeight="1">
      <c r="A18" s="520"/>
      <c r="B18" s="505"/>
      <c r="C18" s="394" t="s">
        <v>67</v>
      </c>
      <c r="D18" s="387">
        <v>3070</v>
      </c>
      <c r="E18" s="388">
        <v>3048</v>
      </c>
      <c r="F18" s="388">
        <v>3007</v>
      </c>
      <c r="G18" s="388">
        <v>3031</v>
      </c>
      <c r="H18" s="389">
        <v>3104</v>
      </c>
    </row>
    <row r="19" spans="1:8" s="51" customFormat="1" ht="17.25" customHeight="1">
      <c r="A19" s="520"/>
      <c r="B19" s="505" t="s">
        <v>448</v>
      </c>
      <c r="C19" s="394" t="s">
        <v>66</v>
      </c>
      <c r="D19" s="387">
        <v>368</v>
      </c>
      <c r="E19" s="388">
        <v>368</v>
      </c>
      <c r="F19" s="388">
        <v>346</v>
      </c>
      <c r="G19" s="388">
        <v>355</v>
      </c>
      <c r="H19" s="389">
        <v>338</v>
      </c>
    </row>
    <row r="20" spans="1:8" s="51" customFormat="1" ht="17.25" customHeight="1">
      <c r="A20" s="520"/>
      <c r="B20" s="505"/>
      <c r="C20" s="394" t="s">
        <v>67</v>
      </c>
      <c r="D20" s="387">
        <v>313</v>
      </c>
      <c r="E20" s="388">
        <v>283</v>
      </c>
      <c r="F20" s="388">
        <v>264</v>
      </c>
      <c r="G20" s="388">
        <v>222</v>
      </c>
      <c r="H20" s="389">
        <v>200</v>
      </c>
    </row>
    <row r="21" spans="1:8" s="51" customFormat="1" ht="17.25" customHeight="1">
      <c r="A21" s="517" t="s">
        <v>449</v>
      </c>
      <c r="B21" s="518"/>
      <c r="C21" s="519"/>
      <c r="D21" s="396">
        <v>1647</v>
      </c>
      <c r="E21" s="397">
        <v>1832</v>
      </c>
      <c r="F21" s="397">
        <v>1851</v>
      </c>
      <c r="G21" s="397">
        <v>2131</v>
      </c>
      <c r="H21" s="398">
        <v>2116</v>
      </c>
    </row>
    <row r="22" spans="1:8" s="51" customFormat="1" ht="13.5" customHeight="1">
      <c r="A22" s="406" t="s">
        <v>545</v>
      </c>
      <c r="B22" s="403"/>
      <c r="C22" s="403"/>
      <c r="D22" s="404"/>
      <c r="E22" s="404"/>
      <c r="F22" s="404"/>
      <c r="G22" s="404"/>
      <c r="H22" s="405" t="s">
        <v>459</v>
      </c>
    </row>
    <row r="23" spans="1:8" s="51" customFormat="1" ht="13.5" customHeight="1">
      <c r="A23" s="406" t="s">
        <v>555</v>
      </c>
      <c r="B23" s="406"/>
      <c r="C23" s="403"/>
      <c r="D23" s="404"/>
      <c r="E23" s="404"/>
      <c r="F23" s="404"/>
      <c r="G23" s="404"/>
      <c r="H23" s="404"/>
    </row>
    <row r="24" spans="1:8" s="51" customFormat="1" ht="13.5">
      <c r="A24" s="10"/>
      <c r="B24" s="10"/>
      <c r="C24" s="10"/>
      <c r="D24" s="10"/>
      <c r="E24" s="9"/>
      <c r="F24" s="9"/>
      <c r="G24" s="9"/>
      <c r="H24" s="407"/>
    </row>
    <row r="27" ht="13.5">
      <c r="A27" s="319"/>
    </row>
    <row r="28" ht="13.5">
      <c r="A28" s="319"/>
    </row>
  </sheetData>
  <mergeCells count="13">
    <mergeCell ref="A3:C4"/>
    <mergeCell ref="F3:F4"/>
    <mergeCell ref="A1:H1"/>
    <mergeCell ref="D3:D4"/>
    <mergeCell ref="E3:E4"/>
    <mergeCell ref="H3:H4"/>
    <mergeCell ref="G3:G4"/>
    <mergeCell ref="A21:C21"/>
    <mergeCell ref="A5:B13"/>
    <mergeCell ref="A14:A20"/>
    <mergeCell ref="B14:B16"/>
    <mergeCell ref="B17:B18"/>
    <mergeCell ref="B19:B20"/>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1"/>
  <dimension ref="A1:K22"/>
  <sheetViews>
    <sheetView showGridLines="0" view="pageBreakPreview" zoomScaleSheetLayoutView="100" workbookViewId="0" topLeftCell="A1">
      <selection activeCell="A1" sqref="A1:H1"/>
    </sheetView>
  </sheetViews>
  <sheetFormatPr defaultColWidth="9.00390625" defaultRowHeight="13.5"/>
  <cols>
    <col min="1" max="2" width="3.125" style="0" customWidth="1"/>
    <col min="3" max="3" width="13.75390625" style="0" customWidth="1"/>
    <col min="4" max="8" width="13.375" style="0" customWidth="1"/>
  </cols>
  <sheetData>
    <row r="1" spans="1:8" ht="21">
      <c r="A1" s="532" t="s">
        <v>431</v>
      </c>
      <c r="B1" s="496"/>
      <c r="C1" s="496"/>
      <c r="D1" s="496"/>
      <c r="E1" s="496"/>
      <c r="F1" s="496"/>
      <c r="G1" s="496"/>
      <c r="H1" s="496"/>
    </row>
    <row r="2" spans="1:8" ht="13.5">
      <c r="A2" s="10"/>
      <c r="B2" s="10"/>
      <c r="C2" s="10"/>
      <c r="D2" s="10"/>
      <c r="E2" s="9"/>
      <c r="F2" s="9"/>
      <c r="G2" s="9"/>
      <c r="H2" s="245" t="s">
        <v>432</v>
      </c>
    </row>
    <row r="3" spans="1:8" ht="15" customHeight="1">
      <c r="A3" s="506"/>
      <c r="B3" s="507"/>
      <c r="C3" s="507"/>
      <c r="D3" s="510" t="s">
        <v>433</v>
      </c>
      <c r="E3" s="510" t="s">
        <v>434</v>
      </c>
      <c r="F3" s="460" t="s">
        <v>435</v>
      </c>
      <c r="G3" s="460" t="s">
        <v>436</v>
      </c>
      <c r="H3" s="462" t="s">
        <v>437</v>
      </c>
    </row>
    <row r="4" spans="1:8" ht="15" customHeight="1">
      <c r="A4" s="508"/>
      <c r="B4" s="509"/>
      <c r="C4" s="509"/>
      <c r="D4" s="495"/>
      <c r="E4" s="495"/>
      <c r="F4" s="461"/>
      <c r="G4" s="461"/>
      <c r="H4" s="463"/>
    </row>
    <row r="5" spans="1:8" ht="17.25" customHeight="1">
      <c r="A5" s="501" t="s">
        <v>438</v>
      </c>
      <c r="B5" s="502"/>
      <c r="C5" s="149" t="s">
        <v>439</v>
      </c>
      <c r="D5" s="387">
        <v>205</v>
      </c>
      <c r="E5" s="388">
        <v>212</v>
      </c>
      <c r="F5" s="388">
        <v>214</v>
      </c>
      <c r="G5" s="388">
        <v>210</v>
      </c>
      <c r="H5" s="389">
        <v>209</v>
      </c>
    </row>
    <row r="6" spans="1:8" ht="17.25" customHeight="1">
      <c r="A6" s="503"/>
      <c r="B6" s="504"/>
      <c r="C6" s="149" t="s">
        <v>440</v>
      </c>
      <c r="D6" s="387">
        <v>78</v>
      </c>
      <c r="E6" s="388">
        <v>80</v>
      </c>
      <c r="F6" s="388">
        <v>78</v>
      </c>
      <c r="G6" s="388">
        <v>75</v>
      </c>
      <c r="H6" s="389">
        <v>71</v>
      </c>
    </row>
    <row r="7" spans="1:11" ht="17.25" customHeight="1">
      <c r="A7" s="503"/>
      <c r="B7" s="504"/>
      <c r="C7" s="149" t="s">
        <v>441</v>
      </c>
      <c r="D7" s="387">
        <v>27</v>
      </c>
      <c r="E7" s="388">
        <v>29</v>
      </c>
      <c r="F7" s="388">
        <v>36</v>
      </c>
      <c r="G7" s="388">
        <v>41</v>
      </c>
      <c r="H7" s="389">
        <v>43</v>
      </c>
      <c r="K7" s="390"/>
    </row>
    <row r="8" spans="1:8" ht="17.25" customHeight="1">
      <c r="A8" s="503"/>
      <c r="B8" s="504"/>
      <c r="C8" s="149" t="s">
        <v>442</v>
      </c>
      <c r="D8" s="387">
        <v>20</v>
      </c>
      <c r="E8" s="388">
        <v>23</v>
      </c>
      <c r="F8" s="388">
        <v>19</v>
      </c>
      <c r="G8" s="388">
        <v>14</v>
      </c>
      <c r="H8" s="389">
        <v>15</v>
      </c>
    </row>
    <row r="9" spans="1:8" s="51" customFormat="1" ht="17.25" customHeight="1">
      <c r="A9" s="503"/>
      <c r="B9" s="504"/>
      <c r="C9" s="13" t="s">
        <v>443</v>
      </c>
      <c r="D9" s="391" t="s">
        <v>163</v>
      </c>
      <c r="E9" s="391" t="s">
        <v>163</v>
      </c>
      <c r="F9" s="391" t="s">
        <v>163</v>
      </c>
      <c r="G9" s="392" t="s">
        <v>163</v>
      </c>
      <c r="H9" s="393" t="s">
        <v>451</v>
      </c>
    </row>
    <row r="10" spans="1:8" ht="17.25" customHeight="1">
      <c r="A10" s="503"/>
      <c r="B10" s="504"/>
      <c r="C10" s="149" t="s">
        <v>444</v>
      </c>
      <c r="D10" s="391" t="s">
        <v>163</v>
      </c>
      <c r="E10" s="391" t="s">
        <v>163</v>
      </c>
      <c r="F10" s="391" t="s">
        <v>163</v>
      </c>
      <c r="G10" s="392" t="s">
        <v>163</v>
      </c>
      <c r="H10" s="393" t="s">
        <v>452</v>
      </c>
    </row>
    <row r="11" spans="1:8" ht="17.25" customHeight="1">
      <c r="A11" s="503"/>
      <c r="B11" s="504"/>
      <c r="C11" s="394" t="s">
        <v>7</v>
      </c>
      <c r="D11" s="387">
        <v>77</v>
      </c>
      <c r="E11" s="388">
        <v>77</v>
      </c>
      <c r="F11" s="388">
        <v>78</v>
      </c>
      <c r="G11" s="388">
        <v>78</v>
      </c>
      <c r="H11" s="389">
        <v>78</v>
      </c>
    </row>
    <row r="12" spans="1:8" ht="17.25" customHeight="1">
      <c r="A12" s="491"/>
      <c r="B12" s="492"/>
      <c r="C12" s="149" t="s">
        <v>445</v>
      </c>
      <c r="D12" s="387">
        <v>3</v>
      </c>
      <c r="E12" s="388">
        <v>3</v>
      </c>
      <c r="F12" s="388">
        <v>3</v>
      </c>
      <c r="G12" s="388">
        <v>2</v>
      </c>
      <c r="H12" s="389">
        <v>2</v>
      </c>
    </row>
    <row r="13" spans="1:8" ht="17.25" customHeight="1">
      <c r="A13" s="458" t="s">
        <v>446</v>
      </c>
      <c r="B13" s="459" t="s">
        <v>96</v>
      </c>
      <c r="C13" s="394" t="s">
        <v>439</v>
      </c>
      <c r="D13" s="395">
        <v>5399</v>
      </c>
      <c r="E13" s="395">
        <v>5586</v>
      </c>
      <c r="F13" s="395">
        <v>5692</v>
      </c>
      <c r="G13" s="388">
        <v>5703</v>
      </c>
      <c r="H13" s="389">
        <v>5756</v>
      </c>
    </row>
    <row r="14" spans="1:8" ht="17.25" customHeight="1">
      <c r="A14" s="458"/>
      <c r="B14" s="459"/>
      <c r="C14" s="394" t="s">
        <v>66</v>
      </c>
      <c r="D14" s="395">
        <v>2711</v>
      </c>
      <c r="E14" s="395">
        <v>2744</v>
      </c>
      <c r="F14" s="395">
        <v>2791</v>
      </c>
      <c r="G14" s="388">
        <v>2865</v>
      </c>
      <c r="H14" s="389">
        <v>2921</v>
      </c>
    </row>
    <row r="15" spans="1:8" ht="17.25" customHeight="1">
      <c r="A15" s="458"/>
      <c r="B15" s="459"/>
      <c r="C15" s="394" t="s">
        <v>67</v>
      </c>
      <c r="D15" s="395">
        <v>2688</v>
      </c>
      <c r="E15" s="395">
        <v>2842</v>
      </c>
      <c r="F15" s="395">
        <v>2901</v>
      </c>
      <c r="G15" s="388">
        <v>2838</v>
      </c>
      <c r="H15" s="389">
        <v>2835</v>
      </c>
    </row>
    <row r="16" spans="1:8" ht="17.25" customHeight="1">
      <c r="A16" s="458"/>
      <c r="B16" s="459" t="s">
        <v>447</v>
      </c>
      <c r="C16" s="394" t="s">
        <v>66</v>
      </c>
      <c r="D16" s="387">
        <v>1990</v>
      </c>
      <c r="E16" s="388">
        <v>2240</v>
      </c>
      <c r="F16" s="388">
        <v>2511</v>
      </c>
      <c r="G16" s="388">
        <v>2740</v>
      </c>
      <c r="H16" s="389">
        <v>2894</v>
      </c>
    </row>
    <row r="17" spans="1:8" ht="17.25" customHeight="1">
      <c r="A17" s="458"/>
      <c r="B17" s="459"/>
      <c r="C17" s="394" t="s">
        <v>67</v>
      </c>
      <c r="D17" s="387">
        <v>2506</v>
      </c>
      <c r="E17" s="388">
        <v>2723</v>
      </c>
      <c r="F17" s="388">
        <v>2847</v>
      </c>
      <c r="G17" s="388">
        <v>2811</v>
      </c>
      <c r="H17" s="389">
        <v>2832</v>
      </c>
    </row>
    <row r="18" spans="1:8" ht="17.25" customHeight="1">
      <c r="A18" s="458"/>
      <c r="B18" s="459" t="s">
        <v>448</v>
      </c>
      <c r="C18" s="394" t="s">
        <v>66</v>
      </c>
      <c r="D18" s="387">
        <v>721</v>
      </c>
      <c r="E18" s="388">
        <v>504</v>
      </c>
      <c r="F18" s="388">
        <v>280</v>
      </c>
      <c r="G18" s="388">
        <v>125</v>
      </c>
      <c r="H18" s="389">
        <v>27</v>
      </c>
    </row>
    <row r="19" spans="1:8" ht="17.25" customHeight="1">
      <c r="A19" s="458"/>
      <c r="B19" s="459"/>
      <c r="C19" s="394" t="s">
        <v>67</v>
      </c>
      <c r="D19" s="387">
        <v>182</v>
      </c>
      <c r="E19" s="388">
        <v>119</v>
      </c>
      <c r="F19" s="388">
        <v>54</v>
      </c>
      <c r="G19" s="388">
        <v>27</v>
      </c>
      <c r="H19" s="389">
        <v>3</v>
      </c>
    </row>
    <row r="20" spans="1:8" ht="17.25" customHeight="1">
      <c r="A20" s="499" t="s">
        <v>449</v>
      </c>
      <c r="B20" s="500"/>
      <c r="C20" s="500"/>
      <c r="D20" s="396">
        <v>582</v>
      </c>
      <c r="E20" s="397">
        <v>717</v>
      </c>
      <c r="F20" s="397">
        <v>754</v>
      </c>
      <c r="G20" s="397">
        <v>865</v>
      </c>
      <c r="H20" s="398">
        <v>994</v>
      </c>
    </row>
    <row r="21" spans="1:8" ht="13.5">
      <c r="A21" s="406" t="s">
        <v>545</v>
      </c>
      <c r="B21" s="10"/>
      <c r="C21" s="10"/>
      <c r="D21" s="10"/>
      <c r="E21" s="9"/>
      <c r="F21" s="453"/>
      <c r="G21" s="453"/>
      <c r="H21" s="399" t="s">
        <v>450</v>
      </c>
    </row>
    <row r="22" ht="13.5">
      <c r="A22" s="406" t="s">
        <v>555</v>
      </c>
    </row>
  </sheetData>
  <mergeCells count="13">
    <mergeCell ref="F3:F4"/>
    <mergeCell ref="D3:D4"/>
    <mergeCell ref="G3:G4"/>
    <mergeCell ref="A1:H1"/>
    <mergeCell ref="A3:C4"/>
    <mergeCell ref="E3:E4"/>
    <mergeCell ref="H3:H4"/>
    <mergeCell ref="A20:C20"/>
    <mergeCell ref="A5:B12"/>
    <mergeCell ref="A13:A19"/>
    <mergeCell ref="B13:B15"/>
    <mergeCell ref="B16:B17"/>
    <mergeCell ref="B18:B19"/>
  </mergeCells>
  <printOptions/>
  <pageMargins left="0.75" right="0.75" top="1" bottom="1" header="0.512" footer="0.51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50"/>
  <dimension ref="A1:V34"/>
  <sheetViews>
    <sheetView showGridLines="0" view="pageBreakPreview" zoomScaleSheetLayoutView="100" workbookViewId="0" topLeftCell="A1">
      <selection activeCell="A1" sqref="A1:J1"/>
    </sheetView>
  </sheetViews>
  <sheetFormatPr defaultColWidth="9.00390625" defaultRowHeight="15.75" customHeight="1"/>
  <cols>
    <col min="1" max="1" width="14.25390625" style="1" customWidth="1"/>
    <col min="2" max="10" width="8.375" style="1" customWidth="1"/>
    <col min="11" max="22" width="7.25390625" style="1" customWidth="1"/>
    <col min="23" max="16384" width="9.00390625" style="1" customWidth="1"/>
  </cols>
  <sheetData>
    <row r="1" spans="1:22" s="11" customFormat="1" ht="21">
      <c r="A1" s="532" t="s">
        <v>507</v>
      </c>
      <c r="B1" s="532"/>
      <c r="C1" s="532"/>
      <c r="D1" s="532"/>
      <c r="E1" s="532"/>
      <c r="F1" s="532"/>
      <c r="G1" s="532"/>
      <c r="H1" s="532"/>
      <c r="I1" s="532"/>
      <c r="J1" s="532"/>
      <c r="K1" s="10"/>
      <c r="L1" s="10"/>
      <c r="M1" s="10"/>
      <c r="N1" s="10"/>
      <c r="O1" s="10"/>
      <c r="P1" s="10"/>
      <c r="Q1" s="10"/>
      <c r="R1" s="10"/>
      <c r="S1" s="10"/>
      <c r="T1" s="10"/>
      <c r="U1" s="10"/>
      <c r="V1" s="10"/>
    </row>
    <row r="2" spans="1:22" s="11" customFormat="1" ht="15.75" customHeight="1">
      <c r="A2" s="39" t="s">
        <v>508</v>
      </c>
      <c r="B2" s="10"/>
      <c r="C2" s="10"/>
      <c r="D2" s="10"/>
      <c r="E2" s="10"/>
      <c r="F2" s="10"/>
      <c r="G2" s="10"/>
      <c r="H2" s="10"/>
      <c r="I2" s="10"/>
      <c r="J2" s="10"/>
      <c r="K2" s="10"/>
      <c r="L2" s="10"/>
      <c r="M2" s="10"/>
      <c r="N2" s="10"/>
      <c r="O2" s="10"/>
      <c r="P2" s="10"/>
      <c r="Q2" s="10"/>
      <c r="R2" s="10"/>
      <c r="S2" s="10"/>
      <c r="T2" s="9"/>
      <c r="U2" s="531" t="s">
        <v>509</v>
      </c>
      <c r="V2" s="531"/>
    </row>
    <row r="3" spans="1:22" s="11" customFormat="1" ht="21" customHeight="1">
      <c r="A3" s="528" t="s">
        <v>63</v>
      </c>
      <c r="B3" s="526" t="s">
        <v>5</v>
      </c>
      <c r="C3" s="526"/>
      <c r="D3" s="526"/>
      <c r="E3" s="526" t="s">
        <v>402</v>
      </c>
      <c r="F3" s="526"/>
      <c r="G3" s="526"/>
      <c r="H3" s="526" t="s">
        <v>403</v>
      </c>
      <c r="I3" s="526"/>
      <c r="J3" s="526"/>
      <c r="K3" s="526" t="s">
        <v>404</v>
      </c>
      <c r="L3" s="526"/>
      <c r="M3" s="526"/>
      <c r="N3" s="526" t="s">
        <v>510</v>
      </c>
      <c r="O3" s="526"/>
      <c r="P3" s="526"/>
      <c r="Q3" s="526" t="s">
        <v>511</v>
      </c>
      <c r="R3" s="526"/>
      <c r="S3" s="526"/>
      <c r="T3" s="526" t="s">
        <v>512</v>
      </c>
      <c r="U3" s="526"/>
      <c r="V3" s="527"/>
    </row>
    <row r="4" spans="1:22" s="11" customFormat="1" ht="21" customHeight="1">
      <c r="A4" s="529"/>
      <c r="B4" s="13" t="s">
        <v>5</v>
      </c>
      <c r="C4" s="13" t="s">
        <v>66</v>
      </c>
      <c r="D4" s="13" t="s">
        <v>67</v>
      </c>
      <c r="E4" s="13" t="s">
        <v>513</v>
      </c>
      <c r="F4" s="13" t="s">
        <v>66</v>
      </c>
      <c r="G4" s="13" t="s">
        <v>67</v>
      </c>
      <c r="H4" s="13" t="s">
        <v>513</v>
      </c>
      <c r="I4" s="13" t="s">
        <v>66</v>
      </c>
      <c r="J4" s="13" t="s">
        <v>67</v>
      </c>
      <c r="K4" s="13" t="s">
        <v>5</v>
      </c>
      <c r="L4" s="13" t="s">
        <v>66</v>
      </c>
      <c r="M4" s="13" t="s">
        <v>67</v>
      </c>
      <c r="N4" s="13" t="s">
        <v>5</v>
      </c>
      <c r="O4" s="13" t="s">
        <v>66</v>
      </c>
      <c r="P4" s="13" t="s">
        <v>67</v>
      </c>
      <c r="Q4" s="13" t="s">
        <v>5</v>
      </c>
      <c r="R4" s="13" t="s">
        <v>66</v>
      </c>
      <c r="S4" s="13" t="s">
        <v>67</v>
      </c>
      <c r="T4" s="13" t="s">
        <v>5</v>
      </c>
      <c r="U4" s="13" t="s">
        <v>66</v>
      </c>
      <c r="V4" s="47" t="s">
        <v>67</v>
      </c>
    </row>
    <row r="5" spans="1:22" s="11" customFormat="1" ht="21" customHeight="1">
      <c r="A5" s="56" t="s">
        <v>126</v>
      </c>
      <c r="B5" s="432">
        <v>747</v>
      </c>
      <c r="C5" s="432">
        <v>399</v>
      </c>
      <c r="D5" s="432">
        <v>348</v>
      </c>
      <c r="E5" s="432">
        <v>145</v>
      </c>
      <c r="F5" s="432">
        <v>80</v>
      </c>
      <c r="G5" s="432">
        <v>65</v>
      </c>
      <c r="H5" s="432">
        <v>108</v>
      </c>
      <c r="I5" s="432">
        <v>64</v>
      </c>
      <c r="J5" s="432">
        <v>44</v>
      </c>
      <c r="K5" s="432">
        <v>126</v>
      </c>
      <c r="L5" s="432">
        <v>66</v>
      </c>
      <c r="M5" s="432">
        <v>60</v>
      </c>
      <c r="N5" s="432">
        <v>116</v>
      </c>
      <c r="O5" s="432">
        <v>66</v>
      </c>
      <c r="P5" s="432">
        <v>50</v>
      </c>
      <c r="Q5" s="432">
        <v>121</v>
      </c>
      <c r="R5" s="432">
        <v>51</v>
      </c>
      <c r="S5" s="432">
        <v>70</v>
      </c>
      <c r="T5" s="432">
        <v>131</v>
      </c>
      <c r="U5" s="432">
        <v>72</v>
      </c>
      <c r="V5" s="433">
        <v>59</v>
      </c>
    </row>
    <row r="6" spans="1:22" s="11" customFormat="1" ht="21" customHeight="1">
      <c r="A6" s="56" t="s">
        <v>127</v>
      </c>
      <c r="B6" s="432">
        <v>754</v>
      </c>
      <c r="C6" s="432">
        <v>393</v>
      </c>
      <c r="D6" s="432">
        <v>361</v>
      </c>
      <c r="E6" s="432">
        <v>126</v>
      </c>
      <c r="F6" s="432">
        <v>63</v>
      </c>
      <c r="G6" s="432">
        <v>63</v>
      </c>
      <c r="H6" s="432">
        <v>148</v>
      </c>
      <c r="I6" s="432">
        <v>82</v>
      </c>
      <c r="J6" s="432">
        <v>66</v>
      </c>
      <c r="K6" s="432">
        <v>107</v>
      </c>
      <c r="L6" s="432">
        <v>61</v>
      </c>
      <c r="M6" s="432">
        <v>46</v>
      </c>
      <c r="N6" s="432">
        <v>130</v>
      </c>
      <c r="O6" s="432">
        <v>67</v>
      </c>
      <c r="P6" s="432">
        <v>63</v>
      </c>
      <c r="Q6" s="432">
        <v>119</v>
      </c>
      <c r="R6" s="432">
        <v>67</v>
      </c>
      <c r="S6" s="432">
        <v>52</v>
      </c>
      <c r="T6" s="432">
        <v>124</v>
      </c>
      <c r="U6" s="432">
        <v>53</v>
      </c>
      <c r="V6" s="433">
        <v>71</v>
      </c>
    </row>
    <row r="7" spans="1:22" s="11" customFormat="1" ht="21" customHeight="1">
      <c r="A7" s="56" t="s">
        <v>128</v>
      </c>
      <c r="B7" s="432">
        <v>735</v>
      </c>
      <c r="C7" s="432">
        <v>390</v>
      </c>
      <c r="D7" s="432">
        <v>345</v>
      </c>
      <c r="E7" s="432">
        <v>107</v>
      </c>
      <c r="F7" s="432">
        <v>54</v>
      </c>
      <c r="G7" s="432">
        <v>53</v>
      </c>
      <c r="H7" s="432">
        <v>128</v>
      </c>
      <c r="I7" s="432">
        <v>63</v>
      </c>
      <c r="J7" s="432">
        <v>65</v>
      </c>
      <c r="K7" s="432">
        <v>146</v>
      </c>
      <c r="L7" s="432">
        <v>83</v>
      </c>
      <c r="M7" s="432">
        <v>63</v>
      </c>
      <c r="N7" s="432">
        <v>104</v>
      </c>
      <c r="O7" s="432">
        <v>57</v>
      </c>
      <c r="P7" s="432">
        <v>47</v>
      </c>
      <c r="Q7" s="432">
        <v>130</v>
      </c>
      <c r="R7" s="432">
        <v>64</v>
      </c>
      <c r="S7" s="432">
        <v>66</v>
      </c>
      <c r="T7" s="432">
        <v>120</v>
      </c>
      <c r="U7" s="432">
        <v>69</v>
      </c>
      <c r="V7" s="433">
        <v>51</v>
      </c>
    </row>
    <row r="8" spans="1:22" s="11" customFormat="1" ht="21" customHeight="1">
      <c r="A8" s="56" t="s">
        <v>132</v>
      </c>
      <c r="B8" s="432">
        <v>740</v>
      </c>
      <c r="C8" s="432">
        <v>398</v>
      </c>
      <c r="D8" s="432">
        <v>342</v>
      </c>
      <c r="E8" s="432">
        <v>135</v>
      </c>
      <c r="F8" s="432">
        <v>75</v>
      </c>
      <c r="G8" s="432">
        <v>60</v>
      </c>
      <c r="H8" s="432">
        <v>104</v>
      </c>
      <c r="I8" s="432">
        <v>52</v>
      </c>
      <c r="J8" s="432">
        <v>52</v>
      </c>
      <c r="K8" s="432">
        <v>126</v>
      </c>
      <c r="L8" s="432">
        <v>65</v>
      </c>
      <c r="M8" s="432">
        <v>61</v>
      </c>
      <c r="N8" s="432">
        <v>142</v>
      </c>
      <c r="O8" s="432">
        <v>82</v>
      </c>
      <c r="P8" s="432">
        <v>60</v>
      </c>
      <c r="Q8" s="432">
        <v>104</v>
      </c>
      <c r="R8" s="432">
        <v>58</v>
      </c>
      <c r="S8" s="432">
        <v>46</v>
      </c>
      <c r="T8" s="432">
        <v>129</v>
      </c>
      <c r="U8" s="432">
        <v>66</v>
      </c>
      <c r="V8" s="433">
        <v>63</v>
      </c>
    </row>
    <row r="9" spans="1:22" s="11" customFormat="1" ht="21" customHeight="1">
      <c r="A9" s="94" t="s">
        <v>397</v>
      </c>
      <c r="B9" s="434">
        <v>716</v>
      </c>
      <c r="C9" s="434">
        <v>379</v>
      </c>
      <c r="D9" s="434">
        <v>337</v>
      </c>
      <c r="E9" s="434">
        <v>111</v>
      </c>
      <c r="F9" s="434">
        <v>51</v>
      </c>
      <c r="G9" s="434">
        <v>60</v>
      </c>
      <c r="H9" s="434">
        <v>131</v>
      </c>
      <c r="I9" s="434">
        <v>71</v>
      </c>
      <c r="J9" s="434">
        <v>60</v>
      </c>
      <c r="K9" s="434">
        <v>103</v>
      </c>
      <c r="L9" s="434">
        <v>52</v>
      </c>
      <c r="M9" s="434">
        <v>51</v>
      </c>
      <c r="N9" s="434">
        <v>126</v>
      </c>
      <c r="O9" s="434">
        <v>66</v>
      </c>
      <c r="P9" s="434">
        <v>60</v>
      </c>
      <c r="Q9" s="434">
        <v>140</v>
      </c>
      <c r="R9" s="434">
        <v>81</v>
      </c>
      <c r="S9" s="434">
        <v>59</v>
      </c>
      <c r="T9" s="434">
        <v>105</v>
      </c>
      <c r="U9" s="434">
        <v>58</v>
      </c>
      <c r="V9" s="435">
        <v>47</v>
      </c>
    </row>
    <row r="10" spans="1:22" s="11" customFormat="1" ht="15.75" customHeight="1">
      <c r="A10" s="436"/>
      <c r="B10" s="437"/>
      <c r="C10" s="437"/>
      <c r="D10" s="437"/>
      <c r="E10" s="437"/>
      <c r="F10" s="437"/>
      <c r="G10" s="437"/>
      <c r="H10" s="437"/>
      <c r="I10" s="437"/>
      <c r="J10" s="437"/>
      <c r="K10" s="437"/>
      <c r="L10" s="437"/>
      <c r="M10" s="437"/>
      <c r="N10" s="437"/>
      <c r="O10" s="437"/>
      <c r="P10" s="437"/>
      <c r="Q10" s="437"/>
      <c r="R10" s="437"/>
      <c r="S10" s="437"/>
      <c r="T10" s="437"/>
      <c r="U10" s="138"/>
      <c r="V10" s="399" t="s">
        <v>497</v>
      </c>
    </row>
    <row r="11" spans="1:22" s="11" customFormat="1" ht="15.75" customHeight="1">
      <c r="A11" s="436"/>
      <c r="B11" s="437"/>
      <c r="C11" s="437"/>
      <c r="D11" s="437"/>
      <c r="E11" s="437"/>
      <c r="F11" s="437"/>
      <c r="G11" s="437"/>
      <c r="H11" s="437"/>
      <c r="I11" s="437"/>
      <c r="J11" s="437"/>
      <c r="K11" s="437"/>
      <c r="L11" s="437"/>
      <c r="M11" s="437"/>
      <c r="N11" s="437"/>
      <c r="O11" s="437"/>
      <c r="P11" s="437"/>
      <c r="Q11" s="437"/>
      <c r="R11" s="437"/>
      <c r="S11" s="437"/>
      <c r="T11" s="437"/>
      <c r="U11" s="138"/>
      <c r="V11" s="138"/>
    </row>
    <row r="12" spans="1:22" s="11" customFormat="1" ht="15.75" customHeight="1">
      <c r="A12" s="436"/>
      <c r="B12" s="437"/>
      <c r="C12" s="437"/>
      <c r="D12" s="437"/>
      <c r="E12" s="437"/>
      <c r="F12" s="437"/>
      <c r="G12" s="437"/>
      <c r="H12" s="437"/>
      <c r="I12" s="437"/>
      <c r="J12" s="437"/>
      <c r="K12" s="437"/>
      <c r="L12" s="437"/>
      <c r="M12" s="437"/>
      <c r="N12" s="437"/>
      <c r="O12" s="437"/>
      <c r="P12" s="437"/>
      <c r="Q12" s="437"/>
      <c r="R12" s="437"/>
      <c r="S12" s="437"/>
      <c r="T12" s="437"/>
      <c r="U12" s="138"/>
      <c r="V12" s="138"/>
    </row>
    <row r="13" spans="1:22" s="11" customFormat="1" ht="15.75" customHeight="1">
      <c r="A13" s="10"/>
      <c r="B13" s="10"/>
      <c r="C13" s="10"/>
      <c r="D13" s="10"/>
      <c r="E13" s="10"/>
      <c r="F13" s="10"/>
      <c r="G13" s="10"/>
      <c r="H13" s="10"/>
      <c r="I13" s="10"/>
      <c r="J13" s="10"/>
      <c r="K13" s="10"/>
      <c r="L13" s="10"/>
      <c r="M13" s="10"/>
      <c r="N13" s="10"/>
      <c r="O13" s="10"/>
      <c r="P13" s="10"/>
      <c r="Q13" s="10"/>
      <c r="R13" s="10"/>
      <c r="S13" s="10"/>
      <c r="T13" s="10"/>
      <c r="U13" s="9"/>
      <c r="V13" s="10"/>
    </row>
    <row r="14" spans="1:22" s="11" customFormat="1" ht="15.75" customHeight="1">
      <c r="A14" s="39" t="s">
        <v>514</v>
      </c>
      <c r="B14" s="10"/>
      <c r="C14" s="10"/>
      <c r="D14" s="10"/>
      <c r="E14" s="10"/>
      <c r="F14" s="10"/>
      <c r="G14" s="10"/>
      <c r="H14" s="10"/>
      <c r="I14" s="10"/>
      <c r="J14" s="10"/>
      <c r="K14" s="10"/>
      <c r="L14" s="10"/>
      <c r="M14" s="10"/>
      <c r="N14" s="10"/>
      <c r="O14" s="10"/>
      <c r="P14" s="10"/>
      <c r="Q14" s="10"/>
      <c r="R14" s="10"/>
      <c r="S14" s="10"/>
      <c r="T14" s="9"/>
      <c r="U14" s="531" t="s">
        <v>509</v>
      </c>
      <c r="V14" s="531"/>
    </row>
    <row r="15" spans="1:22" s="11" customFormat="1" ht="21" customHeight="1">
      <c r="A15" s="528" t="s">
        <v>63</v>
      </c>
      <c r="B15" s="526" t="s">
        <v>5</v>
      </c>
      <c r="C15" s="526"/>
      <c r="D15" s="526"/>
      <c r="E15" s="526" t="s">
        <v>402</v>
      </c>
      <c r="F15" s="526"/>
      <c r="G15" s="526"/>
      <c r="H15" s="526" t="s">
        <v>403</v>
      </c>
      <c r="I15" s="526"/>
      <c r="J15" s="526"/>
      <c r="K15" s="526" t="s">
        <v>404</v>
      </c>
      <c r="L15" s="526"/>
      <c r="M15" s="526"/>
      <c r="N15" s="526" t="s">
        <v>510</v>
      </c>
      <c r="O15" s="526"/>
      <c r="P15" s="526"/>
      <c r="Q15" s="526" t="s">
        <v>511</v>
      </c>
      <c r="R15" s="526"/>
      <c r="S15" s="526"/>
      <c r="T15" s="526" t="s">
        <v>512</v>
      </c>
      <c r="U15" s="526"/>
      <c r="V15" s="527"/>
    </row>
    <row r="16" spans="1:22" s="11" customFormat="1" ht="21" customHeight="1">
      <c r="A16" s="529"/>
      <c r="B16" s="13" t="s">
        <v>5</v>
      </c>
      <c r="C16" s="13" t="s">
        <v>66</v>
      </c>
      <c r="D16" s="13" t="s">
        <v>67</v>
      </c>
      <c r="E16" s="13" t="s">
        <v>513</v>
      </c>
      <c r="F16" s="13" t="s">
        <v>66</v>
      </c>
      <c r="G16" s="13" t="s">
        <v>67</v>
      </c>
      <c r="H16" s="13" t="s">
        <v>513</v>
      </c>
      <c r="I16" s="13" t="s">
        <v>66</v>
      </c>
      <c r="J16" s="13" t="s">
        <v>67</v>
      </c>
      <c r="K16" s="13" t="s">
        <v>5</v>
      </c>
      <c r="L16" s="13" t="s">
        <v>66</v>
      </c>
      <c r="M16" s="13" t="s">
        <v>67</v>
      </c>
      <c r="N16" s="13" t="s">
        <v>5</v>
      </c>
      <c r="O16" s="13" t="s">
        <v>66</v>
      </c>
      <c r="P16" s="13" t="s">
        <v>67</v>
      </c>
      <c r="Q16" s="13" t="s">
        <v>5</v>
      </c>
      <c r="R16" s="13" t="s">
        <v>66</v>
      </c>
      <c r="S16" s="13" t="s">
        <v>67</v>
      </c>
      <c r="T16" s="13" t="s">
        <v>5</v>
      </c>
      <c r="U16" s="13" t="s">
        <v>66</v>
      </c>
      <c r="V16" s="47" t="s">
        <v>67</v>
      </c>
    </row>
    <row r="17" spans="1:22" s="11" customFormat="1" ht="21" customHeight="1">
      <c r="A17" s="56" t="s">
        <v>126</v>
      </c>
      <c r="B17" s="432">
        <v>690</v>
      </c>
      <c r="C17" s="432">
        <v>344</v>
      </c>
      <c r="D17" s="432">
        <v>346</v>
      </c>
      <c r="E17" s="432">
        <v>109</v>
      </c>
      <c r="F17" s="432">
        <v>50</v>
      </c>
      <c r="G17" s="432">
        <v>59</v>
      </c>
      <c r="H17" s="432">
        <v>98</v>
      </c>
      <c r="I17" s="432">
        <v>49</v>
      </c>
      <c r="J17" s="432">
        <v>49</v>
      </c>
      <c r="K17" s="432">
        <v>144</v>
      </c>
      <c r="L17" s="432">
        <v>79</v>
      </c>
      <c r="M17" s="432">
        <v>65</v>
      </c>
      <c r="N17" s="432">
        <v>102</v>
      </c>
      <c r="O17" s="432">
        <v>58</v>
      </c>
      <c r="P17" s="432">
        <v>44</v>
      </c>
      <c r="Q17" s="432">
        <v>114</v>
      </c>
      <c r="R17" s="432">
        <v>56</v>
      </c>
      <c r="S17" s="432">
        <v>58</v>
      </c>
      <c r="T17" s="432">
        <v>123</v>
      </c>
      <c r="U17" s="432">
        <v>52</v>
      </c>
      <c r="V17" s="433">
        <v>71</v>
      </c>
    </row>
    <row r="18" spans="1:22" s="11" customFormat="1" ht="21" customHeight="1">
      <c r="A18" s="56" t="s">
        <v>127</v>
      </c>
      <c r="B18" s="432">
        <v>678</v>
      </c>
      <c r="C18" s="432">
        <v>339</v>
      </c>
      <c r="D18" s="432">
        <v>339</v>
      </c>
      <c r="E18" s="432">
        <v>109</v>
      </c>
      <c r="F18" s="432">
        <v>46</v>
      </c>
      <c r="G18" s="432">
        <v>63</v>
      </c>
      <c r="H18" s="432">
        <v>109</v>
      </c>
      <c r="I18" s="432">
        <v>50</v>
      </c>
      <c r="J18" s="432">
        <v>59</v>
      </c>
      <c r="K18" s="432">
        <v>99</v>
      </c>
      <c r="L18" s="432">
        <v>51</v>
      </c>
      <c r="M18" s="432">
        <v>48</v>
      </c>
      <c r="N18" s="432">
        <v>144</v>
      </c>
      <c r="O18" s="432">
        <v>79</v>
      </c>
      <c r="P18" s="432">
        <v>65</v>
      </c>
      <c r="Q18" s="432">
        <v>102</v>
      </c>
      <c r="R18" s="432">
        <v>56</v>
      </c>
      <c r="S18" s="432">
        <v>46</v>
      </c>
      <c r="T18" s="432">
        <v>115</v>
      </c>
      <c r="U18" s="432">
        <v>57</v>
      </c>
      <c r="V18" s="433">
        <v>58</v>
      </c>
    </row>
    <row r="19" spans="1:22" s="11" customFormat="1" ht="21" customHeight="1">
      <c r="A19" s="56" t="s">
        <v>128</v>
      </c>
      <c r="B19" s="432">
        <v>663</v>
      </c>
      <c r="C19" s="432">
        <v>336</v>
      </c>
      <c r="D19" s="432">
        <v>327</v>
      </c>
      <c r="E19" s="432">
        <v>119</v>
      </c>
      <c r="F19" s="432">
        <v>64</v>
      </c>
      <c r="G19" s="432">
        <v>55</v>
      </c>
      <c r="H19" s="432">
        <v>102</v>
      </c>
      <c r="I19" s="432">
        <v>43</v>
      </c>
      <c r="J19" s="432">
        <v>59</v>
      </c>
      <c r="K19" s="432">
        <v>102</v>
      </c>
      <c r="L19" s="432">
        <v>44</v>
      </c>
      <c r="M19" s="432">
        <v>58</v>
      </c>
      <c r="N19" s="432">
        <v>98</v>
      </c>
      <c r="O19" s="432">
        <v>52</v>
      </c>
      <c r="P19" s="432">
        <v>46</v>
      </c>
      <c r="Q19" s="432">
        <v>141</v>
      </c>
      <c r="R19" s="432">
        <v>77</v>
      </c>
      <c r="S19" s="432">
        <v>64</v>
      </c>
      <c r="T19" s="432">
        <v>101</v>
      </c>
      <c r="U19" s="432">
        <v>56</v>
      </c>
      <c r="V19" s="433">
        <v>45</v>
      </c>
    </row>
    <row r="20" spans="1:22" s="11" customFormat="1" ht="21" customHeight="1">
      <c r="A20" s="56" t="s">
        <v>132</v>
      </c>
      <c r="B20" s="432">
        <v>687</v>
      </c>
      <c r="C20" s="432">
        <v>356</v>
      </c>
      <c r="D20" s="432">
        <v>331</v>
      </c>
      <c r="E20" s="432">
        <v>117</v>
      </c>
      <c r="F20" s="432">
        <v>72</v>
      </c>
      <c r="G20" s="432">
        <v>45</v>
      </c>
      <c r="H20" s="432">
        <v>121</v>
      </c>
      <c r="I20" s="432">
        <v>65</v>
      </c>
      <c r="J20" s="432">
        <v>56</v>
      </c>
      <c r="K20" s="432">
        <v>106</v>
      </c>
      <c r="L20" s="432">
        <v>44</v>
      </c>
      <c r="M20" s="432">
        <v>62</v>
      </c>
      <c r="N20" s="432">
        <v>101</v>
      </c>
      <c r="O20" s="432">
        <v>44</v>
      </c>
      <c r="P20" s="432">
        <v>57</v>
      </c>
      <c r="Q20" s="432">
        <v>98</v>
      </c>
      <c r="R20" s="432">
        <v>52</v>
      </c>
      <c r="S20" s="432">
        <v>46</v>
      </c>
      <c r="T20" s="432">
        <v>144</v>
      </c>
      <c r="U20" s="432">
        <v>79</v>
      </c>
      <c r="V20" s="433">
        <v>65</v>
      </c>
    </row>
    <row r="21" spans="1:22" s="11" customFormat="1" ht="21" customHeight="1">
      <c r="A21" s="94" t="s">
        <v>397</v>
      </c>
      <c r="B21" s="434">
        <v>683</v>
      </c>
      <c r="C21" s="434">
        <v>347</v>
      </c>
      <c r="D21" s="434">
        <v>336</v>
      </c>
      <c r="E21" s="434">
        <v>133</v>
      </c>
      <c r="F21" s="434">
        <v>68</v>
      </c>
      <c r="G21" s="434">
        <v>65</v>
      </c>
      <c r="H21" s="434">
        <v>115</v>
      </c>
      <c r="I21" s="434">
        <v>70</v>
      </c>
      <c r="J21" s="434">
        <v>45</v>
      </c>
      <c r="K21" s="434">
        <v>124</v>
      </c>
      <c r="L21" s="434">
        <v>65</v>
      </c>
      <c r="M21" s="434">
        <v>59</v>
      </c>
      <c r="N21" s="434">
        <v>107</v>
      </c>
      <c r="O21" s="434">
        <v>43</v>
      </c>
      <c r="P21" s="434">
        <v>64</v>
      </c>
      <c r="Q21" s="434">
        <v>104</v>
      </c>
      <c r="R21" s="434">
        <v>47</v>
      </c>
      <c r="S21" s="434">
        <v>57</v>
      </c>
      <c r="T21" s="434">
        <v>100</v>
      </c>
      <c r="U21" s="434">
        <v>54</v>
      </c>
      <c r="V21" s="435">
        <v>46</v>
      </c>
    </row>
    <row r="22" spans="1:22" s="11" customFormat="1" ht="15.75" customHeight="1">
      <c r="A22" s="436"/>
      <c r="B22" s="437"/>
      <c r="C22" s="437"/>
      <c r="D22" s="437"/>
      <c r="E22" s="437"/>
      <c r="F22" s="437"/>
      <c r="G22" s="437"/>
      <c r="H22" s="437"/>
      <c r="I22" s="437"/>
      <c r="J22" s="437"/>
      <c r="K22" s="437"/>
      <c r="L22" s="437"/>
      <c r="M22" s="437"/>
      <c r="N22" s="437"/>
      <c r="O22" s="437"/>
      <c r="P22" s="437"/>
      <c r="Q22" s="437"/>
      <c r="R22" s="437"/>
      <c r="S22" s="437"/>
      <c r="T22" s="437"/>
      <c r="U22" s="138"/>
      <c r="V22" s="399" t="s">
        <v>497</v>
      </c>
    </row>
    <row r="23" spans="1:22" s="11" customFormat="1" ht="15.75" customHeight="1">
      <c r="A23" s="436"/>
      <c r="B23" s="437"/>
      <c r="C23" s="437"/>
      <c r="D23" s="437"/>
      <c r="E23" s="437"/>
      <c r="F23" s="437"/>
      <c r="G23" s="437"/>
      <c r="H23" s="437"/>
      <c r="I23" s="437"/>
      <c r="J23" s="437"/>
      <c r="K23" s="437"/>
      <c r="L23" s="437"/>
      <c r="M23" s="437"/>
      <c r="N23" s="437"/>
      <c r="O23" s="437"/>
      <c r="P23" s="437"/>
      <c r="Q23" s="437"/>
      <c r="R23" s="437"/>
      <c r="S23" s="437"/>
      <c r="T23" s="437"/>
      <c r="U23" s="138"/>
      <c r="V23" s="138"/>
    </row>
    <row r="24" spans="1:22" s="11" customFormat="1" ht="15.75" customHeight="1">
      <c r="A24" s="436"/>
      <c r="B24" s="437"/>
      <c r="C24" s="437"/>
      <c r="D24" s="437"/>
      <c r="E24" s="437"/>
      <c r="F24" s="437"/>
      <c r="G24" s="437"/>
      <c r="H24" s="437"/>
      <c r="I24" s="437"/>
      <c r="J24" s="437"/>
      <c r="K24" s="437"/>
      <c r="L24" s="437"/>
      <c r="M24" s="437"/>
      <c r="N24" s="437"/>
      <c r="O24" s="437"/>
      <c r="P24" s="437"/>
      <c r="Q24" s="437"/>
      <c r="R24" s="437"/>
      <c r="S24" s="437"/>
      <c r="T24" s="437"/>
      <c r="U24" s="138"/>
      <c r="V24" s="138"/>
    </row>
    <row r="25" spans="1:22" s="11" customFormat="1" ht="15.75" customHeight="1">
      <c r="A25" s="436"/>
      <c r="B25" s="437"/>
      <c r="C25" s="437"/>
      <c r="D25" s="437"/>
      <c r="E25" s="437"/>
      <c r="F25" s="437"/>
      <c r="G25" s="437"/>
      <c r="H25" s="437"/>
      <c r="I25" s="437"/>
      <c r="J25" s="437"/>
      <c r="K25" s="437"/>
      <c r="L25" s="437"/>
      <c r="M25" s="437"/>
      <c r="N25" s="437"/>
      <c r="O25" s="437"/>
      <c r="P25" s="437"/>
      <c r="Q25" s="437"/>
      <c r="R25" s="437"/>
      <c r="S25" s="437"/>
      <c r="T25" s="437"/>
      <c r="U25" s="138"/>
      <c r="V25" s="138"/>
    </row>
    <row r="26" spans="1:22" s="11" customFormat="1" ht="15.75" customHeight="1">
      <c r="A26" s="39" t="s">
        <v>515</v>
      </c>
      <c r="B26" s="10"/>
      <c r="C26" s="10"/>
      <c r="D26" s="10"/>
      <c r="E26" s="10"/>
      <c r="F26" s="10"/>
      <c r="G26" s="10"/>
      <c r="H26" s="10"/>
      <c r="I26" s="10"/>
      <c r="J26" s="10"/>
      <c r="K26" s="10"/>
      <c r="L26" s="10"/>
      <c r="M26" s="10"/>
      <c r="U26" s="531" t="s">
        <v>509</v>
      </c>
      <c r="V26" s="531"/>
    </row>
    <row r="27" spans="1:22" s="11" customFormat="1" ht="21" customHeight="1">
      <c r="A27" s="528" t="s">
        <v>63</v>
      </c>
      <c r="B27" s="526" t="s">
        <v>5</v>
      </c>
      <c r="C27" s="526"/>
      <c r="D27" s="526"/>
      <c r="E27" s="526" t="s">
        <v>402</v>
      </c>
      <c r="F27" s="526"/>
      <c r="G27" s="526"/>
      <c r="H27" s="526" t="s">
        <v>403</v>
      </c>
      <c r="I27" s="526"/>
      <c r="J27" s="526"/>
      <c r="K27" s="526" t="s">
        <v>404</v>
      </c>
      <c r="L27" s="526"/>
      <c r="M27" s="526"/>
      <c r="N27" s="526" t="s">
        <v>510</v>
      </c>
      <c r="O27" s="526"/>
      <c r="P27" s="526"/>
      <c r="Q27" s="526" t="s">
        <v>511</v>
      </c>
      <c r="R27" s="526"/>
      <c r="S27" s="526"/>
      <c r="T27" s="526" t="s">
        <v>512</v>
      </c>
      <c r="U27" s="526"/>
      <c r="V27" s="527"/>
    </row>
    <row r="28" spans="1:22" s="11" customFormat="1" ht="21" customHeight="1">
      <c r="A28" s="529"/>
      <c r="B28" s="13" t="s">
        <v>5</v>
      </c>
      <c r="C28" s="13" t="s">
        <v>66</v>
      </c>
      <c r="D28" s="13" t="s">
        <v>67</v>
      </c>
      <c r="E28" s="13" t="s">
        <v>513</v>
      </c>
      <c r="F28" s="13" t="s">
        <v>66</v>
      </c>
      <c r="G28" s="13" t="s">
        <v>67</v>
      </c>
      <c r="H28" s="13" t="s">
        <v>513</v>
      </c>
      <c r="I28" s="13" t="s">
        <v>66</v>
      </c>
      <c r="J28" s="13" t="s">
        <v>67</v>
      </c>
      <c r="K28" s="13" t="s">
        <v>5</v>
      </c>
      <c r="L28" s="13" t="s">
        <v>66</v>
      </c>
      <c r="M28" s="13" t="s">
        <v>67</v>
      </c>
      <c r="N28" s="13" t="s">
        <v>5</v>
      </c>
      <c r="O28" s="13" t="s">
        <v>66</v>
      </c>
      <c r="P28" s="13" t="s">
        <v>67</v>
      </c>
      <c r="Q28" s="13" t="s">
        <v>5</v>
      </c>
      <c r="R28" s="13" t="s">
        <v>66</v>
      </c>
      <c r="S28" s="13" t="s">
        <v>67</v>
      </c>
      <c r="T28" s="13" t="s">
        <v>5</v>
      </c>
      <c r="U28" s="13" t="s">
        <v>66</v>
      </c>
      <c r="V28" s="47" t="s">
        <v>67</v>
      </c>
    </row>
    <row r="29" spans="1:22" s="11" customFormat="1" ht="21" customHeight="1">
      <c r="A29" s="56" t="s">
        <v>126</v>
      </c>
      <c r="B29" s="438">
        <v>1171</v>
      </c>
      <c r="C29" s="432">
        <v>593</v>
      </c>
      <c r="D29" s="432">
        <v>578</v>
      </c>
      <c r="E29" s="432">
        <v>216</v>
      </c>
      <c r="F29" s="432">
        <v>97</v>
      </c>
      <c r="G29" s="432">
        <v>119</v>
      </c>
      <c r="H29" s="432">
        <v>215</v>
      </c>
      <c r="I29" s="432">
        <v>107</v>
      </c>
      <c r="J29" s="432">
        <v>108</v>
      </c>
      <c r="K29" s="432">
        <v>199</v>
      </c>
      <c r="L29" s="432">
        <v>110</v>
      </c>
      <c r="M29" s="432">
        <v>89</v>
      </c>
      <c r="N29" s="432">
        <v>179</v>
      </c>
      <c r="O29" s="432">
        <v>87</v>
      </c>
      <c r="P29" s="432">
        <v>92</v>
      </c>
      <c r="Q29" s="432">
        <v>186</v>
      </c>
      <c r="R29" s="432">
        <v>104</v>
      </c>
      <c r="S29" s="432">
        <v>82</v>
      </c>
      <c r="T29" s="432">
        <v>176</v>
      </c>
      <c r="U29" s="432">
        <v>88</v>
      </c>
      <c r="V29" s="433">
        <v>88</v>
      </c>
    </row>
    <row r="30" spans="1:22" s="11" customFormat="1" ht="21" customHeight="1">
      <c r="A30" s="56" t="s">
        <v>127</v>
      </c>
      <c r="B30" s="438">
        <v>1160</v>
      </c>
      <c r="C30" s="432">
        <v>588</v>
      </c>
      <c r="D30" s="432">
        <v>572</v>
      </c>
      <c r="E30" s="432">
        <v>188</v>
      </c>
      <c r="F30" s="432">
        <v>99</v>
      </c>
      <c r="G30" s="432">
        <v>89</v>
      </c>
      <c r="H30" s="432">
        <v>205</v>
      </c>
      <c r="I30" s="432">
        <v>92</v>
      </c>
      <c r="J30" s="432">
        <v>113</v>
      </c>
      <c r="K30" s="432">
        <v>207</v>
      </c>
      <c r="L30" s="432">
        <v>105</v>
      </c>
      <c r="M30" s="432">
        <v>102</v>
      </c>
      <c r="N30" s="432">
        <v>199</v>
      </c>
      <c r="O30" s="432">
        <v>103</v>
      </c>
      <c r="P30" s="432">
        <v>96</v>
      </c>
      <c r="Q30" s="432">
        <v>176</v>
      </c>
      <c r="R30" s="432">
        <v>86</v>
      </c>
      <c r="S30" s="432">
        <v>90</v>
      </c>
      <c r="T30" s="432">
        <v>185</v>
      </c>
      <c r="U30" s="432">
        <v>103</v>
      </c>
      <c r="V30" s="433">
        <v>82</v>
      </c>
    </row>
    <row r="31" spans="1:22" s="11" customFormat="1" ht="21" customHeight="1">
      <c r="A31" s="56" t="s">
        <v>128</v>
      </c>
      <c r="B31" s="438">
        <v>1183</v>
      </c>
      <c r="C31" s="432">
        <v>599</v>
      </c>
      <c r="D31" s="432">
        <v>584</v>
      </c>
      <c r="E31" s="432">
        <v>207</v>
      </c>
      <c r="F31" s="432">
        <v>107</v>
      </c>
      <c r="G31" s="432">
        <v>100</v>
      </c>
      <c r="H31" s="432">
        <v>190</v>
      </c>
      <c r="I31" s="432">
        <v>100</v>
      </c>
      <c r="J31" s="432">
        <v>90</v>
      </c>
      <c r="K31" s="432">
        <v>208</v>
      </c>
      <c r="L31" s="432">
        <v>94</v>
      </c>
      <c r="M31" s="432">
        <v>114</v>
      </c>
      <c r="N31" s="432">
        <v>211</v>
      </c>
      <c r="O31" s="432">
        <v>107</v>
      </c>
      <c r="P31" s="432">
        <v>104</v>
      </c>
      <c r="Q31" s="432">
        <v>191</v>
      </c>
      <c r="R31" s="432">
        <v>103</v>
      </c>
      <c r="S31" s="432">
        <v>88</v>
      </c>
      <c r="T31" s="432">
        <v>176</v>
      </c>
      <c r="U31" s="432">
        <v>88</v>
      </c>
      <c r="V31" s="433">
        <v>88</v>
      </c>
    </row>
    <row r="32" spans="1:22" s="11" customFormat="1" ht="21" customHeight="1">
      <c r="A32" s="56" t="s">
        <v>132</v>
      </c>
      <c r="B32" s="438">
        <v>1192</v>
      </c>
      <c r="C32" s="432">
        <v>597</v>
      </c>
      <c r="D32" s="432">
        <v>595</v>
      </c>
      <c r="E32" s="432">
        <v>199</v>
      </c>
      <c r="F32" s="432">
        <v>95</v>
      </c>
      <c r="G32" s="432">
        <v>104</v>
      </c>
      <c r="H32" s="432">
        <v>203</v>
      </c>
      <c r="I32" s="432">
        <v>104</v>
      </c>
      <c r="J32" s="432">
        <v>99</v>
      </c>
      <c r="K32" s="432">
        <v>183</v>
      </c>
      <c r="L32" s="432">
        <v>96</v>
      </c>
      <c r="M32" s="432">
        <v>87</v>
      </c>
      <c r="N32" s="432">
        <v>210</v>
      </c>
      <c r="O32" s="432">
        <v>96</v>
      </c>
      <c r="P32" s="432">
        <v>114</v>
      </c>
      <c r="Q32" s="432">
        <v>205</v>
      </c>
      <c r="R32" s="432">
        <v>101</v>
      </c>
      <c r="S32" s="432">
        <v>104</v>
      </c>
      <c r="T32" s="432">
        <v>192</v>
      </c>
      <c r="U32" s="432">
        <v>105</v>
      </c>
      <c r="V32" s="433">
        <v>87</v>
      </c>
    </row>
    <row r="33" spans="1:22" s="11" customFormat="1" ht="21" customHeight="1">
      <c r="A33" s="94" t="s">
        <v>397</v>
      </c>
      <c r="B33" s="439">
        <v>1187</v>
      </c>
      <c r="C33" s="434">
        <v>589</v>
      </c>
      <c r="D33" s="434">
        <v>598</v>
      </c>
      <c r="E33" s="434">
        <v>179</v>
      </c>
      <c r="F33" s="434">
        <v>99</v>
      </c>
      <c r="G33" s="434">
        <v>80</v>
      </c>
      <c r="H33" s="434">
        <v>203</v>
      </c>
      <c r="I33" s="434">
        <v>93</v>
      </c>
      <c r="J33" s="434">
        <v>110</v>
      </c>
      <c r="K33" s="434">
        <v>200</v>
      </c>
      <c r="L33" s="434">
        <v>102</v>
      </c>
      <c r="M33" s="434">
        <v>98</v>
      </c>
      <c r="N33" s="434">
        <v>191</v>
      </c>
      <c r="O33" s="434">
        <v>97</v>
      </c>
      <c r="P33" s="434">
        <v>94</v>
      </c>
      <c r="Q33" s="434">
        <v>207</v>
      </c>
      <c r="R33" s="434">
        <v>97</v>
      </c>
      <c r="S33" s="434">
        <v>110</v>
      </c>
      <c r="T33" s="434">
        <v>207</v>
      </c>
      <c r="U33" s="434">
        <v>101</v>
      </c>
      <c r="V33" s="435">
        <v>106</v>
      </c>
    </row>
    <row r="34" spans="1:22" s="11" customFormat="1" ht="15.75" customHeight="1">
      <c r="A34" s="10"/>
      <c r="B34" s="10"/>
      <c r="C34" s="10"/>
      <c r="D34" s="10"/>
      <c r="E34" s="10"/>
      <c r="F34" s="10"/>
      <c r="G34" s="10"/>
      <c r="H34" s="10"/>
      <c r="I34" s="10"/>
      <c r="J34" s="10"/>
      <c r="K34" s="10"/>
      <c r="L34" s="10"/>
      <c r="M34" s="10"/>
      <c r="N34" s="10"/>
      <c r="O34" s="10"/>
      <c r="P34" s="10"/>
      <c r="Q34" s="10"/>
      <c r="R34" s="10"/>
      <c r="S34" s="10"/>
      <c r="T34" s="10"/>
      <c r="U34" s="138"/>
      <c r="V34" s="399" t="s">
        <v>497</v>
      </c>
    </row>
    <row r="35" s="11" customFormat="1" ht="15.75" customHeight="1"/>
    <row r="36" s="11" customFormat="1" ht="15.75" customHeight="1"/>
    <row r="37" s="11" customFormat="1" ht="15.75" customHeight="1"/>
    <row r="38" s="11" customFormat="1" ht="15.75" customHeight="1"/>
    <row r="39" s="11" customFormat="1" ht="15.75" customHeight="1"/>
  </sheetData>
  <mergeCells count="28">
    <mergeCell ref="K15:M15"/>
    <mergeCell ref="H3:J3"/>
    <mergeCell ref="K27:M27"/>
    <mergeCell ref="A15:A16"/>
    <mergeCell ref="B15:D15"/>
    <mergeCell ref="E15:G15"/>
    <mergeCell ref="H15:J15"/>
    <mergeCell ref="A27:A28"/>
    <mergeCell ref="B27:D27"/>
    <mergeCell ref="E27:G27"/>
    <mergeCell ref="H27:J27"/>
    <mergeCell ref="N27:P27"/>
    <mergeCell ref="Q27:S27"/>
    <mergeCell ref="T27:V27"/>
    <mergeCell ref="N15:P15"/>
    <mergeCell ref="Q15:S15"/>
    <mergeCell ref="T15:V15"/>
    <mergeCell ref="A1:J1"/>
    <mergeCell ref="K3:M3"/>
    <mergeCell ref="N3:P3"/>
    <mergeCell ref="Q3:S3"/>
    <mergeCell ref="A3:A4"/>
    <mergeCell ref="B3:D3"/>
    <mergeCell ref="E3:G3"/>
    <mergeCell ref="U26:V26"/>
    <mergeCell ref="U2:V2"/>
    <mergeCell ref="U14:V14"/>
    <mergeCell ref="T3:V3"/>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宜野湾市役所</cp:lastModifiedBy>
  <cp:lastPrinted>2008-03-25T04:53:46Z</cp:lastPrinted>
  <dcterms:created xsi:type="dcterms:W3CDTF">2007-01-15T04:53:16Z</dcterms:created>
  <dcterms:modified xsi:type="dcterms:W3CDTF">2008-03-27T01:36:14Z</dcterms:modified>
  <cp:category/>
  <cp:version/>
  <cp:contentType/>
  <cp:contentStatus/>
</cp:coreProperties>
</file>