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activeTab="0"/>
  </bookViews>
  <sheets>
    <sheet name="グラフ" sheetId="1" r:id="rId1"/>
    <sheet name="１．経済活動別市内純生産の推移" sheetId="2" r:id="rId2"/>
    <sheet name="２．市民所得（分配）の推移" sheetId="3" r:id="rId3"/>
    <sheet name="３．市別純生産、４．市別市民所得(分配)" sheetId="4" r:id="rId4"/>
    <sheet name="５．市別１人当たり" sheetId="5" r:id="rId5"/>
  </sheets>
  <definedNames>
    <definedName name="_xlnm.Print_Area" localSheetId="3">'３．市別純生産、４．市別市民所得(分配)'!$A$1:$S$48</definedName>
    <definedName name="_xlnm.Print_Area" localSheetId="4">'５．市別１人当たり'!$A$1:$S$21</definedName>
    <definedName name="_xlnm.Print_Area" localSheetId="0">'グラフ'!$A$1:$K$62</definedName>
  </definedNames>
  <calcPr fullCalcOnLoad="1"/>
</workbook>
</file>

<file path=xl/sharedStrings.xml><?xml version="1.0" encoding="utf-8"?>
<sst xmlns="http://schemas.openxmlformats.org/spreadsheetml/2006/main" count="214" uniqueCount="101">
  <si>
    <t>平成12年</t>
  </si>
  <si>
    <t>平成13年</t>
  </si>
  <si>
    <t>総数</t>
  </si>
  <si>
    <t>第1次産業</t>
  </si>
  <si>
    <t>水産業</t>
  </si>
  <si>
    <t>第2次産業</t>
  </si>
  <si>
    <t>建設業</t>
  </si>
  <si>
    <t>第3次産業</t>
  </si>
  <si>
    <t>電気･ガス･水道業</t>
  </si>
  <si>
    <t>卸売･小売業</t>
  </si>
  <si>
    <t>対家計民間非営利団体</t>
  </si>
  <si>
    <t>２. 　市　民　所　得</t>
  </si>
  <si>
    <t>財産所得</t>
  </si>
  <si>
    <t>企業所得</t>
  </si>
  <si>
    <t>民間企業</t>
  </si>
  <si>
    <t>公的企業</t>
  </si>
  <si>
    <t>個人企業</t>
  </si>
  <si>
    <t>３. 　市　別　純　生</t>
  </si>
  <si>
    <t>４. 　市　別　市　民　所　得</t>
  </si>
  <si>
    <t>平成14年</t>
  </si>
  <si>
    <t>雇用者報酬</t>
  </si>
  <si>
    <t>平成15年</t>
  </si>
  <si>
    <t>農業</t>
  </si>
  <si>
    <t>林業</t>
  </si>
  <si>
    <t>鉱業</t>
  </si>
  <si>
    <t>製造業</t>
  </si>
  <si>
    <t>不動産業</t>
  </si>
  <si>
    <t>金融･保険業</t>
  </si>
  <si>
    <t>政府サービス生産者</t>
  </si>
  <si>
    <t xml:space="preserve"> （控除）　帰  属  利  子 </t>
  </si>
  <si>
    <t>運輸・通信業</t>
  </si>
  <si>
    <t>サービス業</t>
  </si>
  <si>
    <t>１.　経　済　活　動　別　市　内</t>
  </si>
  <si>
    <t>平成16年</t>
  </si>
  <si>
    <t>純 生 産 の 推 移</t>
  </si>
  <si>
    <t>資料：沖縄県市町村民所得</t>
  </si>
  <si>
    <t>（ 分　配 ） の　推　移</t>
  </si>
  <si>
    <t>産　の　推　移</t>
  </si>
  <si>
    <t>１．市　内　純　生　産　の　推　移</t>
  </si>
  <si>
    <t>２．市 民 所 得 (分 配） の 推 移</t>
  </si>
  <si>
    <t>１．市内純生産の推移</t>
  </si>
  <si>
    <t>対前年比増加率</t>
  </si>
  <si>
    <t>２．市民所得（分配）の推移</t>
  </si>
  <si>
    <t>一人当たりの市民所得</t>
  </si>
  <si>
    <t>総 数</t>
  </si>
  <si>
    <t>５. 市別1人当たり市民所得（分配）の推移</t>
  </si>
  <si>
    <t>（つづき）</t>
  </si>
  <si>
    <t>実　　　数　　　（百万円）</t>
  </si>
  <si>
    <t>平成17年度</t>
  </si>
  <si>
    <t>構　　　成　　　比　　　（％）</t>
  </si>
  <si>
    <t>平成12年</t>
  </si>
  <si>
    <t>平成13年</t>
  </si>
  <si>
    <t>平成14年</t>
  </si>
  <si>
    <t>平成15年</t>
  </si>
  <si>
    <t>平成16年</t>
  </si>
  <si>
    <t>平成17年</t>
  </si>
  <si>
    <t>平成10年</t>
  </si>
  <si>
    <t>平成11年</t>
  </si>
  <si>
    <t>－</t>
  </si>
  <si>
    <t>実　　　　　数　　（百万円）</t>
  </si>
  <si>
    <t>平成17年度</t>
  </si>
  <si>
    <t>平成17年度</t>
  </si>
  <si>
    <t>実　　　　　数　　　　　（百万円）</t>
  </si>
  <si>
    <t>増　　　加　　　率　　　（％）</t>
  </si>
  <si>
    <t>県　に　対　す　る　割　合　（％）</t>
  </si>
  <si>
    <t>平成12年度</t>
  </si>
  <si>
    <t>平成13年度</t>
  </si>
  <si>
    <t>平成14年度</t>
  </si>
  <si>
    <t>平成15年度</t>
  </si>
  <si>
    <t>平成16年度</t>
  </si>
  <si>
    <t>12年度</t>
  </si>
  <si>
    <t>13年度</t>
  </si>
  <si>
    <t>14年度</t>
  </si>
  <si>
    <t>15年度</t>
  </si>
  <si>
    <t>16年度</t>
  </si>
  <si>
    <t>17年度</t>
  </si>
  <si>
    <t>県計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</si>
  <si>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</si>
  <si>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</si>
  <si>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</si>
  <si>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</si>
  <si>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</si>
  <si>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</si>
  <si>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</si>
  <si>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</si>
  <si>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</si>
  <si>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石　　川　　市</t>
  </si>
  <si>
    <t>具　志　川　市</t>
  </si>
  <si>
    <t>宮古島市</t>
  </si>
  <si>
    <t>平　　良　　市</t>
  </si>
  <si>
    <t>南城市</t>
  </si>
  <si>
    <t>実　　　　　　　数　　　（千円）</t>
  </si>
  <si>
    <t>増　　加　　率　　（％）</t>
  </si>
  <si>
    <t>県平均</t>
  </si>
  <si>
    <t>平成17年</t>
  </si>
  <si>
    <t>　石　　川　　市</t>
  </si>
  <si>
    <t>　具　志　川　市</t>
  </si>
  <si>
    <t>　平　　良　　市</t>
  </si>
  <si>
    <t>石川市</t>
  </si>
  <si>
    <t>具志川市</t>
  </si>
  <si>
    <t>平良市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</si>
</sst>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0.0"/>
    <numFmt numFmtId="185" formatCode="#,##0.00_);[Red]\(#,##0.00\)"/>
    <numFmt numFmtId="186" formatCode="#,##0\ ;[Red]\-#,##0"/>
    <numFmt numFmtId="187" formatCode="0.0\ \ "/>
    <numFmt numFmtId="188" formatCode="#,##0\ "/>
    <numFmt numFmtId="189" formatCode="#,##0\ \ "/>
    <numFmt numFmtId="190" formatCode="#,##0\ ;&quot;△ &quot;#,##0\ "/>
    <numFmt numFmtId="191" formatCode="#,##0.0\ ;&quot;△ &quot;#,##0.0\ "/>
    <numFmt numFmtId="192" formatCode="#,##0.00\ ;&quot;△ &quot;#,##0.00\ "/>
    <numFmt numFmtId="193" formatCode="#,##0\ ;\-#,##0\ "/>
    <numFmt numFmtId="194" formatCode="#,##0;\ \-#,##0\ "/>
    <numFmt numFmtId="195" formatCode="#,##0\ \ \ \ "/>
    <numFmt numFmtId="196" formatCode="#,##0.0\ "/>
    <numFmt numFmtId="197" formatCode="#,##0.0\ \ "/>
    <numFmt numFmtId="198" formatCode="#,##0.00\ "/>
    <numFmt numFmtId="199" formatCode="#,##0\ \ \ \ \ _ "/>
    <numFmt numFmtId="200" formatCode="#,##0\ \ \ \ \ \ "/>
    <numFmt numFmtId="201" formatCode="#,##0\ \ \ \ \ \ \ "/>
    <numFmt numFmtId="202" formatCode="#,##0\ \ \ \ _ "/>
    <numFmt numFmtId="203" formatCode="#,##0\ \ \ _ "/>
    <numFmt numFmtId="204" formatCode="0.0%"/>
    <numFmt numFmtId="205" formatCode="#,##0.0\ \ ;&quot;△ &quot;#,##0.0\ "/>
    <numFmt numFmtId="206" formatCode="#,##0.0\ \ ;&quot;△ &quot;#,##0.0\ \ "/>
    <numFmt numFmtId="207" formatCode="#,###\ \ ;&quot;△ &quot;#,###\ \ "/>
    <numFmt numFmtId="208" formatCode="0.0%\ \,&quot;△&quot;\ 00\ "/>
    <numFmt numFmtId="209" formatCode="0.0%\ ;&quot;△&quot;#,#00%\ \ "/>
    <numFmt numFmtId="210" formatCode="0.0%\ ;&quot;△&quot;#,##0.0%\ \ "/>
    <numFmt numFmtId="211" formatCode="0.0%\ ;&quot;△&quot;#,##0.0%\ "/>
    <numFmt numFmtId="212" formatCode="0.0%\ ;&quot;△&quot;\ #,##0.0%\ "/>
    <numFmt numFmtId="213" formatCode="0.0%\ \ "/>
    <numFmt numFmtId="214" formatCode="#,##0.0\ \ \ \ \ _ "/>
    <numFmt numFmtId="215" formatCode="#,##0.000;[Red]\-#,##0.000"/>
    <numFmt numFmtId="216" formatCode="0_);[Red]\(0\)"/>
    <numFmt numFmtId="217" formatCode="#,##0\ \]"/>
    <numFmt numFmtId="218" formatCode="#,##0.00\ \ "/>
    <numFmt numFmtId="219" formatCode="#,##0.0"/>
    <numFmt numFmtId="220" formatCode="&quot;△ &quot;#,##0\ "/>
    <numFmt numFmtId="221" formatCode="&quot;△ &quot;#,##0"/>
    <numFmt numFmtId="222" formatCode="&quot;△&quot;\ 0.0"/>
    <numFmt numFmtId="223" formatCode="#,##0;&quot;△ &quot;#,##0"/>
    <numFmt numFmtId="224" formatCode="#,##0.0;&quot;△ &quot;#,##0.0"/>
    <numFmt numFmtId="225" formatCode="#,##0.00;&quot;△ &quot;#,##0.00"/>
    <numFmt numFmtId="226" formatCode="#,##0.0000;[Red]\-#,##0.0000"/>
    <numFmt numFmtId="227" formatCode="0;&quot;△ &quot;0"/>
    <numFmt numFmtId="228" formatCode="0.0;&quot;△ &quot;0.0"/>
    <numFmt numFmtId="229" formatCode="#,##0.000"/>
    <numFmt numFmtId="230" formatCode="0.0000;&quot;△ &quot;0.0000"/>
    <numFmt numFmtId="231" formatCode="0.00;&quot;△ &quot;0.00"/>
    <numFmt numFmtId="232" formatCode="0.000;&quot;△ &quot;0.000"/>
    <numFmt numFmtId="233" formatCode="0.000_);[Red]\(0.000\)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1" xfId="0" applyFont="1" applyBorder="1" applyAlignment="1">
      <alignment/>
    </xf>
    <xf numFmtId="224" fontId="17" fillId="0" borderId="2" xfId="0" applyNumberFormat="1" applyFont="1" applyBorder="1" applyAlignment="1">
      <alignment vertical="center"/>
    </xf>
    <xf numFmtId="224" fontId="17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224" fontId="17" fillId="0" borderId="2" xfId="0" applyNumberFormat="1" applyFont="1" applyFill="1" applyBorder="1" applyAlignment="1">
      <alignment vertical="center"/>
    </xf>
    <xf numFmtId="224" fontId="17" fillId="0" borderId="3" xfId="0" applyNumberFormat="1" applyFont="1" applyFill="1" applyBorder="1" applyAlignment="1">
      <alignment vertical="center"/>
    </xf>
    <xf numFmtId="224" fontId="17" fillId="0" borderId="6" xfId="0" applyNumberFormat="1" applyFont="1" applyFill="1" applyBorder="1" applyAlignment="1">
      <alignment vertical="center"/>
    </xf>
    <xf numFmtId="224" fontId="17" fillId="0" borderId="7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distributed" vertical="center"/>
    </xf>
    <xf numFmtId="224" fontId="14" fillId="0" borderId="9" xfId="0" applyNumberFormat="1" applyFont="1" applyBorder="1" applyAlignment="1">
      <alignment vertical="center"/>
    </xf>
    <xf numFmtId="224" fontId="14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0" xfId="17" applyFont="1" applyAlignment="1">
      <alignment horizontal="center" vertical="center"/>
    </xf>
    <xf numFmtId="38" fontId="15" fillId="0" borderId="0" xfId="17" applyFont="1" applyAlignment="1">
      <alignment vertical="center"/>
    </xf>
    <xf numFmtId="38" fontId="5" fillId="0" borderId="0" xfId="17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219" fontId="12" fillId="0" borderId="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221" fontId="9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219" fontId="12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219" fontId="12" fillId="0" borderId="2" xfId="0" applyNumberFormat="1" applyFont="1" applyFill="1" applyBorder="1" applyAlignment="1">
      <alignment horizontal="right" vertical="center"/>
    </xf>
    <xf numFmtId="219" fontId="12" fillId="0" borderId="12" xfId="0" applyNumberFormat="1" applyFont="1" applyFill="1" applyBorder="1" applyAlignment="1">
      <alignment horizontal="right" vertical="center"/>
    </xf>
    <xf numFmtId="219" fontId="12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219" fontId="9" fillId="0" borderId="2" xfId="0" applyNumberFormat="1" applyFont="1" applyFill="1" applyBorder="1" applyAlignment="1">
      <alignment vertical="center"/>
    </xf>
    <xf numFmtId="219" fontId="9" fillId="0" borderId="12" xfId="0" applyNumberFormat="1" applyFont="1" applyFill="1" applyBorder="1" applyAlignment="1">
      <alignment vertical="center"/>
    </xf>
    <xf numFmtId="222" fontId="9" fillId="0" borderId="6" xfId="17" applyNumberFormat="1" applyFont="1" applyFill="1" applyBorder="1" applyAlignment="1">
      <alignment vertical="center"/>
    </xf>
    <xf numFmtId="222" fontId="9" fillId="0" borderId="14" xfId="17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219" fontId="5" fillId="0" borderId="0" xfId="0" applyNumberFormat="1" applyFont="1" applyFill="1" applyAlignment="1">
      <alignment/>
    </xf>
    <xf numFmtId="224" fontId="1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5" xfId="0" applyFont="1" applyFill="1" applyBorder="1" applyAlignment="1">
      <alignment horizontal="center" vertical="center"/>
    </xf>
    <xf numFmtId="223" fontId="14" fillId="0" borderId="2" xfId="0" applyNumberFormat="1" applyFont="1" applyFill="1" applyBorder="1" applyAlignment="1">
      <alignment vertical="center"/>
    </xf>
    <xf numFmtId="224" fontId="14" fillId="0" borderId="1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223" fontId="17" fillId="0" borderId="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223" fontId="17" fillId="0" borderId="6" xfId="0" applyNumberFormat="1" applyFont="1" applyFill="1" applyBorder="1" applyAlignment="1">
      <alignment vertical="center"/>
    </xf>
    <xf numFmtId="3" fontId="17" fillId="0" borderId="0" xfId="21" applyNumberFormat="1" applyFont="1" applyBorder="1" applyAlignment="1" applyProtection="1">
      <alignment vertical="center"/>
      <protection locked="0"/>
    </xf>
    <xf numFmtId="0" fontId="17" fillId="0" borderId="0" xfId="21" applyNumberFormat="1" applyFont="1" applyBorder="1" applyAlignment="1" applyProtection="1">
      <alignment vertical="center"/>
      <protection locked="0"/>
    </xf>
    <xf numFmtId="3" fontId="14" fillId="0" borderId="0" xfId="21" applyNumberFormat="1" applyFont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19" fontId="9" fillId="0" borderId="19" xfId="0" applyNumberFormat="1" applyFont="1" applyFill="1" applyBorder="1" applyAlignment="1">
      <alignment vertical="center"/>
    </xf>
    <xf numFmtId="219" fontId="12" fillId="0" borderId="19" xfId="0" applyNumberFormat="1" applyFont="1" applyFill="1" applyBorder="1" applyAlignment="1">
      <alignment vertical="center"/>
    </xf>
    <xf numFmtId="219" fontId="12" fillId="0" borderId="19" xfId="0" applyNumberFormat="1" applyFont="1" applyFill="1" applyBorder="1" applyAlignment="1">
      <alignment horizontal="right" vertical="center"/>
    </xf>
    <xf numFmtId="222" fontId="9" fillId="0" borderId="20" xfId="17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224" fontId="14" fillId="0" borderId="22" xfId="0" applyNumberFormat="1" applyFont="1" applyFill="1" applyBorder="1" applyAlignment="1">
      <alignment vertical="center"/>
    </xf>
    <xf numFmtId="224" fontId="17" fillId="0" borderId="12" xfId="0" applyNumberFormat="1" applyFont="1" applyFill="1" applyBorder="1" applyAlignment="1">
      <alignment vertical="center"/>
    </xf>
    <xf numFmtId="224" fontId="17" fillId="0" borderId="14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24" fontId="14" fillId="0" borderId="22" xfId="0" applyNumberFormat="1" applyFont="1" applyBorder="1" applyAlignment="1">
      <alignment vertical="center"/>
    </xf>
    <xf numFmtId="224" fontId="17" fillId="0" borderId="12" xfId="0" applyNumberFormat="1" applyFont="1" applyBorder="1" applyAlignment="1">
      <alignment vertical="center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223" fontId="12" fillId="0" borderId="0" xfId="17" applyNumberFormat="1" applyFont="1" applyAlignment="1">
      <alignment vertical="center"/>
    </xf>
    <xf numFmtId="223" fontId="12" fillId="0" borderId="0" xfId="17" applyNumberFormat="1" applyFont="1" applyAlignment="1">
      <alignment horizontal="center" vertical="center"/>
    </xf>
    <xf numFmtId="223" fontId="19" fillId="0" borderId="0" xfId="17" applyNumberFormat="1" applyFont="1" applyBorder="1" applyAlignment="1">
      <alignment vertical="center"/>
    </xf>
    <xf numFmtId="0" fontId="13" fillId="0" borderId="0" xfId="0" applyFont="1" applyAlignment="1">
      <alignment/>
    </xf>
    <xf numFmtId="38" fontId="9" fillId="0" borderId="2" xfId="0" applyNumberFormat="1" applyFont="1" applyFill="1" applyBorder="1" applyAlignment="1">
      <alignment vertical="center"/>
    </xf>
    <xf numFmtId="3" fontId="10" fillId="0" borderId="2" xfId="17" applyNumberFormat="1" applyFont="1" applyFill="1" applyBorder="1" applyAlignment="1">
      <alignment vertical="center"/>
    </xf>
    <xf numFmtId="38" fontId="11" fillId="0" borderId="2" xfId="0" applyNumberFormat="1" applyFont="1" applyFill="1" applyBorder="1" applyAlignment="1">
      <alignment vertical="center"/>
    </xf>
    <xf numFmtId="3" fontId="12" fillId="0" borderId="2" xfId="17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14" fillId="0" borderId="9" xfId="0" applyNumberFormat="1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distributed" vertical="center"/>
    </xf>
    <xf numFmtId="3" fontId="17" fillId="0" borderId="9" xfId="0" applyNumberFormat="1" applyFont="1" applyFill="1" applyBorder="1" applyAlignment="1">
      <alignment vertical="center"/>
    </xf>
    <xf numFmtId="224" fontId="17" fillId="0" borderId="9" xfId="0" applyNumberFormat="1" applyFont="1" applyFill="1" applyBorder="1" applyAlignment="1">
      <alignment vertical="center"/>
    </xf>
    <xf numFmtId="224" fontId="17" fillId="0" borderId="22" xfId="0" applyNumberFormat="1" applyFont="1" applyFill="1" applyBorder="1" applyAlignment="1">
      <alignment vertical="center"/>
    </xf>
    <xf numFmtId="224" fontId="17" fillId="0" borderId="1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3" fontId="17" fillId="0" borderId="26" xfId="0" applyNumberFormat="1" applyFont="1" applyFill="1" applyBorder="1" applyAlignment="1">
      <alignment vertical="center"/>
    </xf>
    <xf numFmtId="224" fontId="17" fillId="0" borderId="26" xfId="0" applyNumberFormat="1" applyFont="1" applyFill="1" applyBorder="1" applyAlignment="1">
      <alignment vertical="center"/>
    </xf>
    <xf numFmtId="224" fontId="17" fillId="0" borderId="27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8" xfId="0" applyFont="1" applyFill="1" applyBorder="1" applyAlignment="1">
      <alignment horizontal="distributed" vertical="center"/>
    </xf>
    <xf numFmtId="3" fontId="17" fillId="0" borderId="6" xfId="0" applyNumberFormat="1" applyFont="1" applyFill="1" applyBorder="1" applyAlignment="1">
      <alignment vertical="center"/>
    </xf>
    <xf numFmtId="224" fontId="17" fillId="0" borderId="29" xfId="0" applyNumberFormat="1" applyFont="1" applyFill="1" applyBorder="1" applyAlignment="1">
      <alignment vertical="center"/>
    </xf>
    <xf numFmtId="224" fontId="14" fillId="0" borderId="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3" fontId="14" fillId="0" borderId="9" xfId="21" applyNumberFormat="1" applyFont="1" applyFill="1" applyBorder="1" applyAlignment="1" applyProtection="1">
      <alignment vertical="center"/>
      <protection locked="0"/>
    </xf>
    <xf numFmtId="228" fontId="14" fillId="0" borderId="9" xfId="0" applyNumberFormat="1" applyFont="1" applyFill="1" applyBorder="1" applyAlignment="1">
      <alignment vertical="center"/>
    </xf>
    <xf numFmtId="228" fontId="17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" fontId="17" fillId="0" borderId="2" xfId="21" applyNumberFormat="1" applyFont="1" applyFill="1" applyBorder="1" applyAlignment="1" applyProtection="1">
      <alignment vertical="center"/>
      <protection locked="0"/>
    </xf>
    <xf numFmtId="179" fontId="17" fillId="0" borderId="2" xfId="0" applyNumberFormat="1" applyFont="1" applyFill="1" applyBorder="1" applyAlignment="1">
      <alignment vertical="center"/>
    </xf>
    <xf numFmtId="179" fontId="17" fillId="0" borderId="12" xfId="0" applyNumberFormat="1" applyFont="1" applyFill="1" applyBorder="1" applyAlignment="1">
      <alignment vertical="center"/>
    </xf>
    <xf numFmtId="179" fontId="17" fillId="0" borderId="3" xfId="0" applyNumberFormat="1" applyFont="1" applyFill="1" applyBorder="1" applyAlignment="1">
      <alignment vertical="center"/>
    </xf>
    <xf numFmtId="3" fontId="17" fillId="0" borderId="26" xfId="21" applyNumberFormat="1" applyFont="1" applyFill="1" applyBorder="1" applyAlignment="1" applyProtection="1">
      <alignment vertical="center"/>
      <protection locked="0"/>
    </xf>
    <xf numFmtId="228" fontId="17" fillId="0" borderId="26" xfId="0" applyNumberFormat="1" applyFont="1" applyFill="1" applyBorder="1" applyAlignment="1">
      <alignment vertical="center"/>
    </xf>
    <xf numFmtId="179" fontId="17" fillId="0" borderId="26" xfId="0" applyNumberFormat="1" applyFont="1" applyFill="1" applyBorder="1" applyAlignment="1">
      <alignment vertical="center"/>
    </xf>
    <xf numFmtId="179" fontId="17" fillId="0" borderId="27" xfId="0" applyNumberFormat="1" applyFont="1" applyFill="1" applyBorder="1" applyAlignment="1">
      <alignment vertical="center"/>
    </xf>
    <xf numFmtId="179" fontId="17" fillId="0" borderId="30" xfId="0" applyNumberFormat="1" applyFont="1" applyFill="1" applyBorder="1" applyAlignment="1">
      <alignment vertical="center"/>
    </xf>
    <xf numFmtId="3" fontId="17" fillId="0" borderId="9" xfId="21" applyNumberFormat="1" applyFont="1" applyFill="1" applyBorder="1" applyAlignment="1" applyProtection="1">
      <alignment vertical="center"/>
      <protection locked="0"/>
    </xf>
    <xf numFmtId="228" fontId="17" fillId="0" borderId="9" xfId="0" applyNumberFormat="1" applyFont="1" applyFill="1" applyBorder="1" applyAlignment="1">
      <alignment vertical="center"/>
    </xf>
    <xf numFmtId="179" fontId="17" fillId="0" borderId="9" xfId="0" applyNumberFormat="1" applyFont="1" applyFill="1" applyBorder="1" applyAlignment="1">
      <alignment vertical="center"/>
    </xf>
    <xf numFmtId="179" fontId="17" fillId="0" borderId="22" xfId="0" applyNumberFormat="1" applyFont="1" applyFill="1" applyBorder="1" applyAlignment="1">
      <alignment vertical="center"/>
    </xf>
    <xf numFmtId="179" fontId="17" fillId="0" borderId="10" xfId="0" applyNumberFormat="1" applyFont="1" applyFill="1" applyBorder="1" applyAlignment="1">
      <alignment vertical="center"/>
    </xf>
    <xf numFmtId="3" fontId="17" fillId="0" borderId="6" xfId="21" applyNumberFormat="1" applyFont="1" applyFill="1" applyBorder="1" applyAlignment="1" applyProtection="1">
      <alignment vertical="center"/>
      <protection locked="0"/>
    </xf>
    <xf numFmtId="228" fontId="17" fillId="0" borderId="6" xfId="0" applyNumberFormat="1" applyFont="1" applyFill="1" applyBorder="1" applyAlignment="1">
      <alignment vertical="center"/>
    </xf>
    <xf numFmtId="179" fontId="17" fillId="0" borderId="6" xfId="0" applyNumberFormat="1" applyFont="1" applyFill="1" applyBorder="1" applyAlignment="1">
      <alignment vertical="center"/>
    </xf>
    <xf numFmtId="179" fontId="17" fillId="0" borderId="14" xfId="0" applyNumberFormat="1" applyFont="1" applyFill="1" applyBorder="1" applyAlignment="1">
      <alignment vertical="center"/>
    </xf>
    <xf numFmtId="179" fontId="17" fillId="0" borderId="7" xfId="0" applyNumberFormat="1" applyFont="1" applyFill="1" applyBorder="1" applyAlignment="1">
      <alignment vertical="center"/>
    </xf>
    <xf numFmtId="0" fontId="17" fillId="0" borderId="2" xfId="2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223" fontId="18" fillId="0" borderId="0" xfId="17" applyNumberFormat="1" applyFont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13" fillId="0" borderId="1" xfId="0" applyFont="1" applyBorder="1" applyAlignment="1">
      <alignment horizontal="right"/>
    </xf>
    <xf numFmtId="0" fontId="6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tv2_3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（単位：百万円）</a:t>
            </a:r>
          </a:p>
        </c:rich>
      </c:tx>
      <c:layout>
        <c:manualLayout>
          <c:xMode val="factor"/>
          <c:yMode val="factor"/>
          <c:x val="-0.4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25"/>
          <c:w val="0.95875"/>
          <c:h val="0.9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グラフ!$B$73</c:f>
              <c:strCache>
                <c:ptCount val="1"/>
                <c:pt idx="0">
                  <c:v>総 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グラフ!$A$74:$A$79</c:f>
              <c:strCache/>
            </c:strRef>
          </c:cat>
          <c:val>
            <c:numRef>
              <c:f>グラフ!$B$74:$B$79</c:f>
              <c:numCache/>
            </c:numRef>
          </c:val>
        </c:ser>
        <c:gapWidth val="70"/>
        <c:axId val="53812654"/>
        <c:axId val="14551839"/>
      </c:barChart>
      <c:lineChart>
        <c:grouping val="standard"/>
        <c:varyColors val="0"/>
        <c:ser>
          <c:idx val="0"/>
          <c:order val="1"/>
          <c:tx>
            <c:strRef>
              <c:f>グラフ!$C$73</c:f>
              <c:strCache>
                <c:ptCount val="1"/>
                <c:pt idx="0">
                  <c:v>対前年比増加率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グラフ!$A$74:$A$79</c:f>
              <c:strCache/>
            </c:strRef>
          </c:cat>
          <c:val>
            <c:numRef>
              <c:f>グラフ!$C$74:$C$79</c:f>
              <c:numCache/>
            </c:numRef>
          </c:val>
          <c:smooth val="0"/>
        </c:ser>
        <c:axId val="63857688"/>
        <c:axId val="37848281"/>
      </c:lineChart>
      <c:catAx>
        <c:axId val="53812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63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51839"/>
        <c:crosses val="autoZero"/>
        <c:auto val="0"/>
        <c:lblOffset val="100"/>
        <c:noMultiLvlLbl val="0"/>
      </c:catAx>
      <c:valAx>
        <c:axId val="14551839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3812654"/>
        <c:crossesAt val="1"/>
        <c:crossBetween val="between"/>
        <c:dispUnits/>
      </c:valAx>
      <c:catAx>
        <c:axId val="63857688"/>
        <c:scaling>
          <c:orientation val="minMax"/>
        </c:scaling>
        <c:axPos val="b"/>
        <c:delete val="1"/>
        <c:majorTickMark val="in"/>
        <c:minorTickMark val="none"/>
        <c:tickLblPos val="nextTo"/>
        <c:crossAx val="37848281"/>
        <c:crosses val="autoZero"/>
        <c:auto val="0"/>
        <c:lblOffset val="100"/>
        <c:noMultiLvlLbl val="0"/>
      </c:catAx>
      <c:valAx>
        <c:axId val="37848281"/>
        <c:scaling>
          <c:orientation val="minMax"/>
          <c:max val="8"/>
          <c:min val="-8"/>
        </c:scaling>
        <c:axPos val="l"/>
        <c:delete val="0"/>
        <c:numFmt formatCode="#,##0.0_ " sourceLinked="0"/>
        <c:majorTickMark val="in"/>
        <c:minorTickMark val="none"/>
        <c:tickLblPos val="nextTo"/>
        <c:crossAx val="63857688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25"/>
          <c:y val="0.0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（単位：百万円）</a:t>
            </a:r>
          </a:p>
        </c:rich>
      </c:tx>
      <c:layout>
        <c:manualLayout>
          <c:xMode val="factor"/>
          <c:yMode val="factor"/>
          <c:x val="-0.42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85"/>
          <c:h val="0.9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グラフ!$B$82</c:f>
              <c:strCache>
                <c:ptCount val="1"/>
                <c:pt idx="0">
                  <c:v>総数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グラフ!$A$83:$A$88</c:f>
              <c:strCache/>
            </c:strRef>
          </c:cat>
          <c:val>
            <c:numRef>
              <c:f>グラフ!$B$83:$B$88</c:f>
              <c:numCache/>
            </c:numRef>
          </c:val>
        </c:ser>
        <c:gapWidth val="70"/>
        <c:axId val="5090210"/>
        <c:axId val="45811891"/>
      </c:barChart>
      <c:lineChart>
        <c:grouping val="standard"/>
        <c:varyColors val="0"/>
        <c:ser>
          <c:idx val="0"/>
          <c:order val="1"/>
          <c:tx>
            <c:strRef>
              <c:f>グラフ!$C$82</c:f>
              <c:strCache>
                <c:ptCount val="1"/>
                <c:pt idx="0">
                  <c:v>一人当たりの市民所得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グラフ!$A$83:$A$88</c:f>
              <c:strCache/>
            </c:strRef>
          </c:cat>
          <c:val>
            <c:numRef>
              <c:f>グラフ!$C$83:$C$88</c:f>
              <c:numCache/>
            </c:numRef>
          </c:val>
          <c:smooth val="0"/>
        </c:ser>
        <c:axId val="9653836"/>
        <c:axId val="19775661"/>
      </c:lineChart>
      <c:catAx>
        <c:axId val="5090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2632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811891"/>
        <c:crosses val="autoZero"/>
        <c:auto val="0"/>
        <c:lblOffset val="100"/>
        <c:noMultiLvlLbl val="0"/>
      </c:catAx>
      <c:valAx>
        <c:axId val="45811891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090210"/>
        <c:crossesAt val="1"/>
        <c:crossBetween val="between"/>
        <c:dispUnits/>
      </c:valAx>
      <c:catAx>
        <c:axId val="9653836"/>
        <c:scaling>
          <c:orientation val="minMax"/>
        </c:scaling>
        <c:axPos val="b"/>
        <c:delete val="1"/>
        <c:majorTickMark val="in"/>
        <c:minorTickMark val="none"/>
        <c:tickLblPos val="nextTo"/>
        <c:crossAx val="19775661"/>
        <c:crosses val="autoZero"/>
        <c:auto val="0"/>
        <c:lblOffset val="100"/>
        <c:noMultiLvlLbl val="0"/>
      </c:catAx>
      <c:valAx>
        <c:axId val="19775661"/>
        <c:scaling>
          <c:orientation val="minMax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96538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5"/>
          <c:y val="0.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5</xdr:row>
      <xdr:rowOff>0</xdr:rowOff>
    </xdr:from>
    <xdr:ext cx="6972300" cy="4286250"/>
    <xdr:graphicFrame>
      <xdr:nvGraphicFramePr>
        <xdr:cNvPr id="1" name="Chart 1"/>
        <xdr:cNvGraphicFramePr/>
      </xdr:nvGraphicFramePr>
      <xdr:xfrm>
        <a:off x="504825" y="904875"/>
        <a:ext cx="69723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504825</xdr:colOff>
      <xdr:row>35</xdr:row>
      <xdr:rowOff>9525</xdr:rowOff>
    </xdr:from>
    <xdr:to>
      <xdr:col>10</xdr:col>
      <xdr:colOff>628650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504825" y="6105525"/>
        <a:ext cx="698182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81" customWidth="1"/>
  </cols>
  <sheetData>
    <row r="4" spans="1:11" ht="17.25">
      <c r="A4" s="138" t="s">
        <v>38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3.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34" spans="1:11" ht="17.25">
      <c r="A34" s="138" t="s">
        <v>39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70" s="83" customFormat="1" ht="13.5"/>
    <row r="71" s="83" customFormat="1" ht="13.5"/>
    <row r="72" s="83" customFormat="1" ht="13.5">
      <c r="A72" s="83" t="s">
        <v>40</v>
      </c>
    </row>
    <row r="73" spans="2:3" s="83" customFormat="1" ht="13.5">
      <c r="B73" s="83" t="s">
        <v>44</v>
      </c>
      <c r="C73" s="83" t="s">
        <v>41</v>
      </c>
    </row>
    <row r="74" spans="1:3" s="83" customFormat="1" ht="13.5">
      <c r="A74" s="83" t="s">
        <v>0</v>
      </c>
      <c r="B74" s="83">
        <v>114049</v>
      </c>
      <c r="C74" s="83">
        <v>2.752728205013888</v>
      </c>
    </row>
    <row r="75" spans="1:3" s="83" customFormat="1" ht="13.5">
      <c r="A75" s="83" t="s">
        <v>1</v>
      </c>
      <c r="B75" s="83">
        <v>110947</v>
      </c>
      <c r="C75" s="83">
        <f>(B75/B74-1)*100</f>
        <v>-2.7198835588212122</v>
      </c>
    </row>
    <row r="76" spans="1:3" s="83" customFormat="1" ht="13.5">
      <c r="A76" s="83" t="s">
        <v>19</v>
      </c>
      <c r="B76" s="83">
        <v>110055</v>
      </c>
      <c r="C76" s="83">
        <f>(B76/B75-1)*100</f>
        <v>-0.8039874895220289</v>
      </c>
    </row>
    <row r="77" spans="1:3" s="83" customFormat="1" ht="13.5">
      <c r="A77" s="83" t="s">
        <v>21</v>
      </c>
      <c r="B77" s="83">
        <v>110061</v>
      </c>
      <c r="C77" s="83">
        <f>(B77/B76-1)*100</f>
        <v>0.0054518195447661455</v>
      </c>
    </row>
    <row r="78" spans="1:3" s="83" customFormat="1" ht="13.5">
      <c r="A78" s="83" t="s">
        <v>33</v>
      </c>
      <c r="B78" s="83">
        <v>109263</v>
      </c>
      <c r="C78" s="83">
        <f>(B78/B77-1)*100</f>
        <v>-0.7250524709024986</v>
      </c>
    </row>
    <row r="79" spans="1:3" s="83" customFormat="1" ht="13.5">
      <c r="A79" s="83" t="s">
        <v>94</v>
      </c>
      <c r="B79" s="83">
        <v>109487</v>
      </c>
      <c r="C79" s="83">
        <f>(B79/B78-1)*100</f>
        <v>0.20500993016849822</v>
      </c>
    </row>
    <row r="80" s="83" customFormat="1" ht="13.5"/>
    <row r="81" s="83" customFormat="1" ht="13.5">
      <c r="A81" s="83" t="s">
        <v>42</v>
      </c>
    </row>
    <row r="82" spans="2:3" s="83" customFormat="1" ht="13.5">
      <c r="B82" s="83" t="s">
        <v>2</v>
      </c>
      <c r="C82" s="83" t="s">
        <v>43</v>
      </c>
    </row>
    <row r="83" spans="1:3" s="83" customFormat="1" ht="13.5">
      <c r="A83" s="83" t="s">
        <v>0</v>
      </c>
      <c r="B83" s="83">
        <v>184361</v>
      </c>
      <c r="C83" s="83">
        <v>2077</v>
      </c>
    </row>
    <row r="84" spans="1:3" s="83" customFormat="1" ht="13.5">
      <c r="A84" s="83" t="s">
        <v>1</v>
      </c>
      <c r="B84" s="83">
        <v>184732</v>
      </c>
      <c r="C84" s="83">
        <v>2096</v>
      </c>
    </row>
    <row r="85" spans="1:3" s="83" customFormat="1" ht="13.5">
      <c r="A85" s="83" t="s">
        <v>19</v>
      </c>
      <c r="B85" s="83">
        <v>183023</v>
      </c>
      <c r="C85" s="83">
        <v>2041</v>
      </c>
    </row>
    <row r="86" spans="1:3" s="83" customFormat="1" ht="13.5">
      <c r="A86" s="83" t="s">
        <v>21</v>
      </c>
      <c r="B86" s="83">
        <v>180787</v>
      </c>
      <c r="C86" s="83">
        <v>2022</v>
      </c>
    </row>
    <row r="87" spans="1:3" s="83" customFormat="1" ht="13.5">
      <c r="A87" s="83" t="s">
        <v>33</v>
      </c>
      <c r="B87" s="83">
        <v>175889</v>
      </c>
      <c r="C87" s="83">
        <v>1905</v>
      </c>
    </row>
    <row r="88" spans="1:3" s="83" customFormat="1" ht="13.5">
      <c r="A88" s="83" t="s">
        <v>94</v>
      </c>
      <c r="B88" s="83">
        <v>179681</v>
      </c>
      <c r="C88" s="83">
        <v>2021</v>
      </c>
    </row>
    <row r="89" s="83" customFormat="1" ht="13.5"/>
    <row r="90" s="83" customFormat="1" ht="13.5"/>
    <row r="91" s="83" customFormat="1" ht="13.5"/>
    <row r="92" s="83" customFormat="1" ht="13.5"/>
  </sheetData>
  <mergeCells count="2">
    <mergeCell ref="A4:K4"/>
    <mergeCell ref="A34:K34"/>
  </mergeCells>
  <printOptions/>
  <pageMargins left="0.11811023622047245" right="0.15748031496062992" top="0.11811023622047245" bottom="0.1968503937007874" header="0.11811023622047245" footer="0.35433070866141736"/>
  <pageSetup firstPageNumber="53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0"/>
  <dimension ref="A1:T25"/>
  <sheetViews>
    <sheetView showGridLines="0" view="pageBreakPreview" zoomScaleNormal="85" zoomScaleSheetLayoutView="100" workbookViewId="0" topLeftCell="A1">
      <selection activeCell="A1" sqref="A1:H1"/>
    </sheetView>
  </sheetViews>
  <sheetFormatPr defaultColWidth="9.00390625" defaultRowHeight="13.5"/>
  <cols>
    <col min="1" max="1" width="2.625" style="33" customWidth="1"/>
    <col min="2" max="2" width="20.875" style="33" customWidth="1"/>
    <col min="3" max="8" width="10.625" style="33" customWidth="1"/>
    <col min="9" max="16" width="10.875" style="33" customWidth="1"/>
    <col min="17" max="20" width="9.00390625" style="33" customWidth="1"/>
    <col min="21" max="16384" width="9.00390625" style="39" customWidth="1"/>
  </cols>
  <sheetData>
    <row r="1" spans="1:16" ht="21">
      <c r="A1" s="144" t="s">
        <v>32</v>
      </c>
      <c r="B1" s="144"/>
      <c r="C1" s="144"/>
      <c r="D1" s="144"/>
      <c r="E1" s="144"/>
      <c r="F1" s="144"/>
      <c r="G1" s="144"/>
      <c r="H1" s="144"/>
      <c r="I1" s="145" t="s">
        <v>34</v>
      </c>
      <c r="J1" s="145"/>
      <c r="K1" s="145"/>
      <c r="L1" s="145"/>
      <c r="M1" s="145"/>
      <c r="N1" s="145"/>
      <c r="O1" s="145"/>
      <c r="P1" s="145"/>
    </row>
    <row r="2" ht="13.5">
      <c r="P2" s="79" t="s">
        <v>48</v>
      </c>
    </row>
    <row r="3" spans="1:20" s="35" customFormat="1" ht="19.5" customHeight="1">
      <c r="A3" s="152"/>
      <c r="B3" s="153"/>
      <c r="C3" s="141" t="s">
        <v>47</v>
      </c>
      <c r="D3" s="142"/>
      <c r="E3" s="142"/>
      <c r="F3" s="142"/>
      <c r="G3" s="142"/>
      <c r="H3" s="143"/>
      <c r="I3" s="149" t="s">
        <v>49</v>
      </c>
      <c r="J3" s="150"/>
      <c r="K3" s="150"/>
      <c r="L3" s="150"/>
      <c r="M3" s="150"/>
      <c r="N3" s="150"/>
      <c r="O3" s="150"/>
      <c r="P3" s="151"/>
      <c r="Q3" s="32"/>
      <c r="R3" s="32"/>
      <c r="S3" s="32"/>
      <c r="T3" s="32"/>
    </row>
    <row r="4" spans="1:20" s="35" customFormat="1" ht="19.5" customHeight="1">
      <c r="A4" s="154"/>
      <c r="B4" s="155"/>
      <c r="C4" s="25" t="s">
        <v>50</v>
      </c>
      <c r="D4" s="25" t="s">
        <v>51</v>
      </c>
      <c r="E4" s="25" t="s">
        <v>52</v>
      </c>
      <c r="F4" s="25" t="s">
        <v>53</v>
      </c>
      <c r="G4" s="25" t="s">
        <v>54</v>
      </c>
      <c r="H4" s="25" t="s">
        <v>55</v>
      </c>
      <c r="I4" s="25" t="s">
        <v>56</v>
      </c>
      <c r="J4" s="25" t="s">
        <v>57</v>
      </c>
      <c r="K4" s="25" t="s">
        <v>50</v>
      </c>
      <c r="L4" s="25" t="s">
        <v>51</v>
      </c>
      <c r="M4" s="25" t="s">
        <v>52</v>
      </c>
      <c r="N4" s="25" t="s">
        <v>53</v>
      </c>
      <c r="O4" s="25" t="s">
        <v>54</v>
      </c>
      <c r="P4" s="64" t="s">
        <v>55</v>
      </c>
      <c r="Q4" s="32"/>
      <c r="R4" s="32"/>
      <c r="S4" s="32"/>
      <c r="T4" s="32"/>
    </row>
    <row r="5" spans="1:20" s="35" customFormat="1" ht="19.5" customHeight="1">
      <c r="A5" s="139" t="s">
        <v>2</v>
      </c>
      <c r="B5" s="140"/>
      <c r="C5" s="26">
        <v>114049</v>
      </c>
      <c r="D5" s="26">
        <v>110947</v>
      </c>
      <c r="E5" s="26">
        <v>110055</v>
      </c>
      <c r="F5" s="26">
        <v>110061</v>
      </c>
      <c r="G5" s="26">
        <v>109263</v>
      </c>
      <c r="H5" s="26">
        <v>109487</v>
      </c>
      <c r="I5" s="40">
        <v>100</v>
      </c>
      <c r="J5" s="40">
        <v>100</v>
      </c>
      <c r="K5" s="40">
        <v>100</v>
      </c>
      <c r="L5" s="40">
        <v>100</v>
      </c>
      <c r="M5" s="40">
        <v>100</v>
      </c>
      <c r="N5" s="41">
        <v>100</v>
      </c>
      <c r="O5" s="40">
        <v>100</v>
      </c>
      <c r="P5" s="65">
        <v>100</v>
      </c>
      <c r="Q5" s="32"/>
      <c r="R5" s="32"/>
      <c r="S5" s="32"/>
      <c r="T5" s="32"/>
    </row>
    <row r="6" spans="1:20" s="35" customFormat="1" ht="19.5" customHeight="1">
      <c r="A6" s="139" t="s">
        <v>3</v>
      </c>
      <c r="B6" s="140"/>
      <c r="C6" s="26">
        <v>372</v>
      </c>
      <c r="D6" s="26">
        <v>322</v>
      </c>
      <c r="E6" s="85">
        <v>196</v>
      </c>
      <c r="F6" s="86">
        <v>272</v>
      </c>
      <c r="G6" s="26">
        <v>342</v>
      </c>
      <c r="H6" s="26">
        <v>340</v>
      </c>
      <c r="I6" s="40">
        <v>0.29764875631823007</v>
      </c>
      <c r="J6" s="40">
        <v>0.3</v>
      </c>
      <c r="K6" s="40">
        <v>0.326175591193259</v>
      </c>
      <c r="L6" s="40">
        <v>0.2902286677422553</v>
      </c>
      <c r="M6" s="40">
        <v>0.17809277179592023</v>
      </c>
      <c r="N6" s="41">
        <v>0.24713567930511265</v>
      </c>
      <c r="O6" s="40">
        <v>0.3130062326679663</v>
      </c>
      <c r="P6" s="65">
        <v>0.3105391507667577</v>
      </c>
      <c r="Q6" s="32"/>
      <c r="R6" s="32"/>
      <c r="S6" s="32"/>
      <c r="T6" s="32"/>
    </row>
    <row r="7" spans="1:20" s="35" customFormat="1" ht="19.5" customHeight="1">
      <c r="A7" s="29"/>
      <c r="B7" s="30" t="s">
        <v>22</v>
      </c>
      <c r="C7" s="27">
        <v>251</v>
      </c>
      <c r="D7" s="27">
        <v>198</v>
      </c>
      <c r="E7" s="87">
        <v>67</v>
      </c>
      <c r="F7" s="88">
        <v>145</v>
      </c>
      <c r="G7" s="27">
        <v>175</v>
      </c>
      <c r="H7" s="27">
        <v>174</v>
      </c>
      <c r="I7" s="28">
        <v>0.15880650108442154</v>
      </c>
      <c r="J7" s="28">
        <v>0.18973567216652096</v>
      </c>
      <c r="K7" s="28">
        <v>0.22008084244491402</v>
      </c>
      <c r="L7" s="28">
        <v>0.1784635907234986</v>
      </c>
      <c r="M7" s="28">
        <v>0.060878651583299255</v>
      </c>
      <c r="N7" s="34">
        <v>0.1317451231589755</v>
      </c>
      <c r="O7" s="28">
        <v>0.1601640079441348</v>
      </c>
      <c r="P7" s="66">
        <v>0.1589229771571054</v>
      </c>
      <c r="Q7" s="32"/>
      <c r="R7" s="32"/>
      <c r="S7" s="32"/>
      <c r="T7" s="32"/>
    </row>
    <row r="8" spans="1:20" s="35" customFormat="1" ht="19.5" customHeight="1">
      <c r="A8" s="29"/>
      <c r="B8" s="30" t="s">
        <v>23</v>
      </c>
      <c r="C8" s="27">
        <v>0</v>
      </c>
      <c r="D8" s="27">
        <v>0</v>
      </c>
      <c r="E8" s="87">
        <v>0</v>
      </c>
      <c r="F8" s="88">
        <v>0</v>
      </c>
      <c r="G8" s="27">
        <v>0</v>
      </c>
      <c r="H8" s="27">
        <v>0</v>
      </c>
      <c r="I8" s="37" t="s">
        <v>58</v>
      </c>
      <c r="J8" s="36" t="s">
        <v>58</v>
      </c>
      <c r="K8" s="37" t="s">
        <v>58</v>
      </c>
      <c r="L8" s="36" t="s">
        <v>58</v>
      </c>
      <c r="M8" s="38" t="s">
        <v>58</v>
      </c>
      <c r="N8" s="37" t="s">
        <v>58</v>
      </c>
      <c r="O8" s="36" t="s">
        <v>58</v>
      </c>
      <c r="P8" s="67" t="s">
        <v>58</v>
      </c>
      <c r="Q8" s="32"/>
      <c r="R8" s="32"/>
      <c r="S8" s="32"/>
      <c r="T8" s="32"/>
    </row>
    <row r="9" spans="1:20" s="35" customFormat="1" ht="19.5" customHeight="1">
      <c r="A9" s="29"/>
      <c r="B9" s="30" t="s">
        <v>4</v>
      </c>
      <c r="C9" s="27">
        <v>121</v>
      </c>
      <c r="D9" s="27">
        <v>124</v>
      </c>
      <c r="E9" s="87">
        <v>129</v>
      </c>
      <c r="F9" s="88">
        <v>127</v>
      </c>
      <c r="G9" s="27">
        <v>167</v>
      </c>
      <c r="H9" s="27">
        <v>166</v>
      </c>
      <c r="I9" s="28">
        <v>0.13884225523380855</v>
      </c>
      <c r="J9" s="28">
        <v>0.11346937257017431</v>
      </c>
      <c r="K9" s="28">
        <v>0.10609474874834501</v>
      </c>
      <c r="L9" s="28">
        <v>0.11176507701875671</v>
      </c>
      <c r="M9" s="28">
        <v>0.11721412021262097</v>
      </c>
      <c r="N9" s="34">
        <v>0.11539055614613715</v>
      </c>
      <c r="O9" s="28">
        <v>0.1528422247238315</v>
      </c>
      <c r="P9" s="66">
        <v>0.1516161736096523</v>
      </c>
      <c r="Q9" s="32"/>
      <c r="R9" s="32"/>
      <c r="S9" s="32"/>
      <c r="T9" s="32"/>
    </row>
    <row r="10" spans="1:20" s="35" customFormat="1" ht="19.5" customHeight="1">
      <c r="A10" s="139" t="s">
        <v>5</v>
      </c>
      <c r="B10" s="140"/>
      <c r="C10" s="26">
        <v>16006</v>
      </c>
      <c r="D10" s="26">
        <v>12518</v>
      </c>
      <c r="E10" s="85">
        <v>11534</v>
      </c>
      <c r="F10" s="86">
        <v>11355</v>
      </c>
      <c r="G10" s="26">
        <v>10754</v>
      </c>
      <c r="H10" s="26">
        <v>10535</v>
      </c>
      <c r="I10" s="40">
        <v>11.800684229153244</v>
      </c>
      <c r="J10" s="40">
        <v>11.8</v>
      </c>
      <c r="K10" s="40">
        <v>14.03431858236372</v>
      </c>
      <c r="L10" s="40">
        <v>11.282864791296745</v>
      </c>
      <c r="M10" s="40">
        <v>10.480214438235429</v>
      </c>
      <c r="N10" s="41">
        <v>10.317006023932183</v>
      </c>
      <c r="O10" s="40">
        <v>9.842307093892718</v>
      </c>
      <c r="P10" s="65">
        <v>9.622146921552329</v>
      </c>
      <c r="Q10" s="32"/>
      <c r="R10" s="32"/>
      <c r="S10" s="32"/>
      <c r="T10" s="32"/>
    </row>
    <row r="11" spans="1:20" s="35" customFormat="1" ht="19.5" customHeight="1">
      <c r="A11" s="29"/>
      <c r="B11" s="30" t="s">
        <v>24</v>
      </c>
      <c r="C11" s="27">
        <v>200</v>
      </c>
      <c r="D11" s="27">
        <v>196</v>
      </c>
      <c r="E11" s="87">
        <v>195</v>
      </c>
      <c r="F11" s="88">
        <v>230</v>
      </c>
      <c r="G11" s="27">
        <v>163</v>
      </c>
      <c r="H11" s="27">
        <v>226</v>
      </c>
      <c r="I11" s="28">
        <v>0.1651587611277984</v>
      </c>
      <c r="J11" s="28">
        <v>0.21112743912647183</v>
      </c>
      <c r="K11" s="28">
        <v>0.17536322107164465</v>
      </c>
      <c r="L11" s="28">
        <v>0.176660928190938</v>
      </c>
      <c r="M11" s="28">
        <v>0.1771841352051247</v>
      </c>
      <c r="N11" s="34">
        <v>0.20897502294182319</v>
      </c>
      <c r="O11" s="28">
        <v>0.14918133311367984</v>
      </c>
      <c r="P11" s="66">
        <v>0.2064172002155507</v>
      </c>
      <c r="Q11" s="32"/>
      <c r="R11" s="32"/>
      <c r="S11" s="32"/>
      <c r="T11" s="32"/>
    </row>
    <row r="12" spans="1:20" s="35" customFormat="1" ht="19.5" customHeight="1">
      <c r="A12" s="29"/>
      <c r="B12" s="30" t="s">
        <v>25</v>
      </c>
      <c r="C12" s="27">
        <v>1685</v>
      </c>
      <c r="D12" s="27">
        <v>1689</v>
      </c>
      <c r="E12" s="87">
        <v>1264</v>
      </c>
      <c r="F12" s="88">
        <v>1291</v>
      </c>
      <c r="G12" s="27">
        <v>1188</v>
      </c>
      <c r="H12" s="27">
        <v>1124</v>
      </c>
      <c r="I12" s="28">
        <v>2.1506937575433085</v>
      </c>
      <c r="J12" s="28">
        <v>1.9085176435573579</v>
      </c>
      <c r="K12" s="28">
        <v>1.4774351375286061</v>
      </c>
      <c r="L12" s="28">
        <v>1.52234850874742</v>
      </c>
      <c r="M12" s="28">
        <v>1.1485166507655262</v>
      </c>
      <c r="N12" s="34">
        <v>1.1729858896430163</v>
      </c>
      <c r="O12" s="28">
        <v>1.0872848082150408</v>
      </c>
      <c r="P12" s="66">
        <v>1.0266058984171635</v>
      </c>
      <c r="Q12" s="32"/>
      <c r="R12" s="32"/>
      <c r="S12" s="32"/>
      <c r="T12" s="32"/>
    </row>
    <row r="13" spans="1:20" s="35" customFormat="1" ht="19.5" customHeight="1">
      <c r="A13" s="29"/>
      <c r="B13" s="30" t="s">
        <v>6</v>
      </c>
      <c r="C13" s="27">
        <v>14121</v>
      </c>
      <c r="D13" s="27">
        <v>10633</v>
      </c>
      <c r="E13" s="87">
        <v>10075</v>
      </c>
      <c r="F13" s="88">
        <v>9834</v>
      </c>
      <c r="G13" s="27">
        <v>9403</v>
      </c>
      <c r="H13" s="27">
        <v>9185</v>
      </c>
      <c r="I13" s="28">
        <v>9.484831710482137</v>
      </c>
      <c r="J13" s="28">
        <v>9.391915772242786</v>
      </c>
      <c r="K13" s="28">
        <v>12.38152022376347</v>
      </c>
      <c r="L13" s="28">
        <v>9.583855354358388</v>
      </c>
      <c r="M13" s="28">
        <v>9.154513652264777</v>
      </c>
      <c r="N13" s="34">
        <v>8.935045111347344</v>
      </c>
      <c r="O13" s="28">
        <v>8.605840952563996</v>
      </c>
      <c r="P13" s="66">
        <v>8.389123822919615</v>
      </c>
      <c r="Q13" s="32"/>
      <c r="R13" s="32"/>
      <c r="S13" s="32"/>
      <c r="T13" s="32"/>
    </row>
    <row r="14" spans="1:20" s="35" customFormat="1" ht="19.5" customHeight="1">
      <c r="A14" s="139" t="s">
        <v>7</v>
      </c>
      <c r="B14" s="140"/>
      <c r="C14" s="26">
        <v>104372</v>
      </c>
      <c r="D14" s="26">
        <v>105124</v>
      </c>
      <c r="E14" s="85">
        <v>105823</v>
      </c>
      <c r="F14" s="86">
        <v>105821</v>
      </c>
      <c r="G14" s="26">
        <v>105194</v>
      </c>
      <c r="H14" s="26">
        <v>105755</v>
      </c>
      <c r="I14" s="40">
        <v>93.91544234416546</v>
      </c>
      <c r="J14" s="40">
        <v>93.8</v>
      </c>
      <c r="K14" s="40">
        <v>91.51505054844849</v>
      </c>
      <c r="L14" s="40">
        <v>94.75154803644982</v>
      </c>
      <c r="M14" s="40">
        <v>96.15464994775338</v>
      </c>
      <c r="N14" s="41">
        <v>96.1475908814203</v>
      </c>
      <c r="O14" s="40">
        <v>96.27595800957323</v>
      </c>
      <c r="P14" s="65">
        <v>96.59137614511312</v>
      </c>
      <c r="Q14" s="32"/>
      <c r="R14" s="32"/>
      <c r="S14" s="32"/>
      <c r="T14" s="32"/>
    </row>
    <row r="15" spans="1:20" s="35" customFormat="1" ht="19.5" customHeight="1">
      <c r="A15" s="29"/>
      <c r="B15" s="30" t="s">
        <v>8</v>
      </c>
      <c r="C15" s="27">
        <v>665</v>
      </c>
      <c r="D15" s="27">
        <v>752</v>
      </c>
      <c r="E15" s="87">
        <v>710</v>
      </c>
      <c r="F15" s="88">
        <v>659</v>
      </c>
      <c r="G15" s="27">
        <v>583</v>
      </c>
      <c r="H15" s="27">
        <v>605</v>
      </c>
      <c r="I15" s="28">
        <v>0.6497454558654048</v>
      </c>
      <c r="J15" s="28">
        <v>0.6426830856228725</v>
      </c>
      <c r="K15" s="28">
        <v>0.5830827100632184</v>
      </c>
      <c r="L15" s="28">
        <v>0.6778011122427826</v>
      </c>
      <c r="M15" s="28">
        <v>0.645131979464813</v>
      </c>
      <c r="N15" s="34">
        <v>0.5987588700811368</v>
      </c>
      <c r="O15" s="28">
        <v>0.5335749521796034</v>
      </c>
      <c r="P15" s="66">
        <v>0.5525770182761424</v>
      </c>
      <c r="Q15" s="32"/>
      <c r="R15" s="32"/>
      <c r="S15" s="32"/>
      <c r="T15" s="32"/>
    </row>
    <row r="16" spans="1:20" s="35" customFormat="1" ht="19.5" customHeight="1">
      <c r="A16" s="29"/>
      <c r="B16" s="30" t="s">
        <v>9</v>
      </c>
      <c r="C16" s="27">
        <v>16934</v>
      </c>
      <c r="D16" s="27">
        <v>17691</v>
      </c>
      <c r="E16" s="87">
        <v>16379</v>
      </c>
      <c r="F16" s="88">
        <v>14930</v>
      </c>
      <c r="G16" s="27">
        <v>15255</v>
      </c>
      <c r="H16" s="27">
        <v>15006</v>
      </c>
      <c r="I16" s="28">
        <v>15.741807853208345</v>
      </c>
      <c r="J16" s="28">
        <v>14.389218549452185</v>
      </c>
      <c r="K16" s="28">
        <v>14.848003928136153</v>
      </c>
      <c r="L16" s="28">
        <v>15.945451431764718</v>
      </c>
      <c r="M16" s="28">
        <v>14.882558720639679</v>
      </c>
      <c r="N16" s="34">
        <v>13.56520475009313</v>
      </c>
      <c r="O16" s="28">
        <v>13.961725378215863</v>
      </c>
      <c r="P16" s="66">
        <v>13.705736754135195</v>
      </c>
      <c r="Q16" s="32"/>
      <c r="R16" s="32"/>
      <c r="S16" s="32"/>
      <c r="T16" s="32"/>
    </row>
    <row r="17" spans="1:20" s="35" customFormat="1" ht="19.5" customHeight="1">
      <c r="A17" s="29"/>
      <c r="B17" s="30" t="s">
        <v>27</v>
      </c>
      <c r="C17" s="27">
        <v>4936</v>
      </c>
      <c r="D17" s="27">
        <v>5052</v>
      </c>
      <c r="E17" s="87">
        <v>5762</v>
      </c>
      <c r="F17" s="88">
        <v>6421</v>
      </c>
      <c r="G17" s="27">
        <v>5422</v>
      </c>
      <c r="H17" s="27">
        <v>7166</v>
      </c>
      <c r="I17" s="28">
        <v>5.419385282720945</v>
      </c>
      <c r="J17" s="28">
        <v>5.123793225320412</v>
      </c>
      <c r="K17" s="28">
        <v>4.327964296048189</v>
      </c>
      <c r="L17" s="28">
        <v>4.553525557248055</v>
      </c>
      <c r="M17" s="28">
        <v>5.235564036163736</v>
      </c>
      <c r="N17" s="34">
        <v>5.8340374883019415</v>
      </c>
      <c r="O17" s="28">
        <v>4.962338577560565</v>
      </c>
      <c r="P17" s="66">
        <v>6.545069277631134</v>
      </c>
      <c r="Q17" s="32"/>
      <c r="R17" s="32"/>
      <c r="S17" s="32"/>
      <c r="T17" s="32"/>
    </row>
    <row r="18" spans="1:20" s="35" customFormat="1" ht="19.5" customHeight="1">
      <c r="A18" s="29"/>
      <c r="B18" s="30" t="s">
        <v>26</v>
      </c>
      <c r="C18" s="27">
        <v>14291</v>
      </c>
      <c r="D18" s="27">
        <v>14522</v>
      </c>
      <c r="E18" s="87">
        <v>15304</v>
      </c>
      <c r="F18" s="88">
        <v>16202</v>
      </c>
      <c r="G18" s="27">
        <v>15058</v>
      </c>
      <c r="H18" s="27">
        <v>16389</v>
      </c>
      <c r="I18" s="28">
        <v>12.472208862310225</v>
      </c>
      <c r="J18" s="28">
        <v>13.070369612529994</v>
      </c>
      <c r="K18" s="28">
        <v>12.530578961674369</v>
      </c>
      <c r="L18" s="28">
        <v>13.089132648922458</v>
      </c>
      <c r="M18" s="28">
        <v>13.905774385534505</v>
      </c>
      <c r="N18" s="34">
        <v>14.72092748566704</v>
      </c>
      <c r="O18" s="28">
        <v>13.781426466415898</v>
      </c>
      <c r="P18" s="66">
        <v>14.968900417401152</v>
      </c>
      <c r="Q18" s="32"/>
      <c r="R18" s="32"/>
      <c r="S18" s="32"/>
      <c r="T18" s="32"/>
    </row>
    <row r="19" spans="1:20" s="35" customFormat="1" ht="19.5" customHeight="1">
      <c r="A19" s="29"/>
      <c r="B19" s="30" t="s">
        <v>30</v>
      </c>
      <c r="C19" s="27">
        <v>2889</v>
      </c>
      <c r="D19" s="27">
        <v>2538</v>
      </c>
      <c r="E19" s="87">
        <v>2703</v>
      </c>
      <c r="F19" s="88">
        <v>2971</v>
      </c>
      <c r="G19" s="27">
        <v>3060</v>
      </c>
      <c r="H19" s="27">
        <v>3118</v>
      </c>
      <c r="I19" s="28">
        <v>2.775030173235206</v>
      </c>
      <c r="J19" s="28">
        <v>2.867426849457765</v>
      </c>
      <c r="K19" s="28">
        <v>2.5331217283799066</v>
      </c>
      <c r="L19" s="28">
        <v>2.2875787538193912</v>
      </c>
      <c r="M19" s="28">
        <v>2.4560447049202674</v>
      </c>
      <c r="N19" s="34">
        <v>2.699412144174594</v>
      </c>
      <c r="O19" s="28">
        <v>2.8005820817660143</v>
      </c>
      <c r="P19" s="66">
        <v>2.8478266826198544</v>
      </c>
      <c r="Q19" s="32"/>
      <c r="R19" s="32"/>
      <c r="S19" s="32"/>
      <c r="T19" s="32"/>
    </row>
    <row r="20" spans="1:20" s="35" customFormat="1" ht="19.5" customHeight="1">
      <c r="A20" s="29"/>
      <c r="B20" s="30" t="s">
        <v>31</v>
      </c>
      <c r="C20" s="27">
        <v>44851</v>
      </c>
      <c r="D20" s="27">
        <v>44351</v>
      </c>
      <c r="E20" s="87">
        <v>44917</v>
      </c>
      <c r="F20" s="88">
        <v>44977</v>
      </c>
      <c r="G20" s="27">
        <v>46566</v>
      </c>
      <c r="H20" s="27">
        <v>44120</v>
      </c>
      <c r="I20" s="28">
        <v>38.09450348013104</v>
      </c>
      <c r="J20" s="28">
        <v>39.571048568611765</v>
      </c>
      <c r="K20" s="28">
        <v>39.32607914142167</v>
      </c>
      <c r="L20" s="28">
        <v>39.97494299079741</v>
      </c>
      <c r="M20" s="28">
        <v>40.813229748761984</v>
      </c>
      <c r="N20" s="34">
        <v>40.86552002980166</v>
      </c>
      <c r="O20" s="28">
        <v>42.618269679580465</v>
      </c>
      <c r="P20" s="66">
        <v>40.29702156420397</v>
      </c>
      <c r="Q20" s="32"/>
      <c r="R20" s="32"/>
      <c r="S20" s="32"/>
      <c r="T20" s="32"/>
    </row>
    <row r="21" spans="1:20" s="35" customFormat="1" ht="19.5" customHeight="1">
      <c r="A21" s="29"/>
      <c r="B21" s="30" t="s">
        <v>28</v>
      </c>
      <c r="C21" s="27">
        <v>14985</v>
      </c>
      <c r="D21" s="27">
        <v>15130</v>
      </c>
      <c r="E21" s="87">
        <v>14954</v>
      </c>
      <c r="F21" s="88">
        <v>14719</v>
      </c>
      <c r="G21" s="27">
        <v>14269</v>
      </c>
      <c r="H21" s="27">
        <v>14237</v>
      </c>
      <c r="I21" s="28">
        <v>14.087497844768915</v>
      </c>
      <c r="J21" s="28">
        <v>13.897207909373313</v>
      </c>
      <c r="K21" s="28">
        <v>13.139089338792974</v>
      </c>
      <c r="L21" s="28">
        <v>13.637142058820878</v>
      </c>
      <c r="M21" s="28">
        <v>13.587751578756077</v>
      </c>
      <c r="N21" s="34">
        <v>13.373492881220415</v>
      </c>
      <c r="O21" s="28">
        <v>13.059315596313482</v>
      </c>
      <c r="P21" s="66">
        <v>13.003370263136263</v>
      </c>
      <c r="Q21" s="32"/>
      <c r="R21" s="32"/>
      <c r="S21" s="32"/>
      <c r="T21" s="32"/>
    </row>
    <row r="22" spans="1:20" s="35" customFormat="1" ht="19.5" customHeight="1">
      <c r="A22" s="29"/>
      <c r="B22" s="30" t="s">
        <v>10</v>
      </c>
      <c r="C22" s="27">
        <v>4821</v>
      </c>
      <c r="D22" s="27">
        <v>5088</v>
      </c>
      <c r="E22" s="87">
        <v>5094</v>
      </c>
      <c r="F22" s="88">
        <v>4942</v>
      </c>
      <c r="G22" s="27">
        <v>4981</v>
      </c>
      <c r="H22" s="27">
        <v>5114</v>
      </c>
      <c r="I22" s="28">
        <v>4.6752633919253705</v>
      </c>
      <c r="J22" s="28">
        <v>4.615041202403319</v>
      </c>
      <c r="K22" s="28">
        <v>4.227130443931994</v>
      </c>
      <c r="L22" s="28">
        <v>4.585973482834146</v>
      </c>
      <c r="M22" s="28">
        <v>4.628594793512335</v>
      </c>
      <c r="N22" s="34">
        <v>4.490237232080392</v>
      </c>
      <c r="O22" s="28">
        <v>4.558725277541345</v>
      </c>
      <c r="P22" s="66">
        <v>4.6708741677094086</v>
      </c>
      <c r="Q22" s="32"/>
      <c r="R22" s="32"/>
      <c r="S22" s="32"/>
      <c r="T22" s="32"/>
    </row>
    <row r="23" spans="1:20" s="35" customFormat="1" ht="19.5" customHeight="1">
      <c r="A23" s="147" t="s">
        <v>29</v>
      </c>
      <c r="B23" s="148"/>
      <c r="C23" s="31">
        <v>6701</v>
      </c>
      <c r="D23" s="31">
        <v>7017</v>
      </c>
      <c r="E23" s="31">
        <v>7498</v>
      </c>
      <c r="F23" s="31">
        <v>7387</v>
      </c>
      <c r="G23" s="31">
        <v>7027</v>
      </c>
      <c r="H23" s="31">
        <v>7143</v>
      </c>
      <c r="I23" s="42">
        <v>6.013775329636923</v>
      </c>
      <c r="J23" s="42">
        <v>5.991554902434941</v>
      </c>
      <c r="K23" s="42">
        <v>5.875544722005454</v>
      </c>
      <c r="L23" s="42">
        <v>6.324641495488836</v>
      </c>
      <c r="M23" s="42">
        <v>6.812957157784743</v>
      </c>
      <c r="N23" s="43">
        <v>6.711732584657599</v>
      </c>
      <c r="O23" s="42">
        <v>6.431271336133916</v>
      </c>
      <c r="P23" s="68">
        <v>6.524062217432207</v>
      </c>
      <c r="Q23" s="32"/>
      <c r="R23" s="32"/>
      <c r="S23" s="32"/>
      <c r="T23" s="32"/>
    </row>
    <row r="24" spans="1:20" s="35" customFormat="1" ht="13.5">
      <c r="A24" s="32"/>
      <c r="B24" s="32"/>
      <c r="C24" s="32"/>
      <c r="D24" s="32"/>
      <c r="E24" s="32"/>
      <c r="F24" s="32"/>
      <c r="G24" s="32"/>
      <c r="H24" s="32"/>
      <c r="I24" s="32"/>
      <c r="J24" s="44"/>
      <c r="K24" s="44"/>
      <c r="L24" s="146" t="s">
        <v>35</v>
      </c>
      <c r="M24" s="146"/>
      <c r="N24" s="146"/>
      <c r="O24" s="146"/>
      <c r="P24" s="146"/>
      <c r="Q24" s="32"/>
      <c r="R24" s="32"/>
      <c r="S24" s="32"/>
      <c r="T24" s="32"/>
    </row>
    <row r="25" ht="13.5">
      <c r="I25" s="46"/>
    </row>
  </sheetData>
  <mergeCells count="11">
    <mergeCell ref="L24:P24"/>
    <mergeCell ref="A23:B23"/>
    <mergeCell ref="I3:P3"/>
    <mergeCell ref="A10:B10"/>
    <mergeCell ref="A14:B14"/>
    <mergeCell ref="A3:B4"/>
    <mergeCell ref="A5:B5"/>
    <mergeCell ref="A6:B6"/>
    <mergeCell ref="C3:H3"/>
    <mergeCell ref="A1:H1"/>
    <mergeCell ref="I1:P1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"/>
  <dimension ref="A1:R12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5.625" style="33" customWidth="1"/>
    <col min="2" max="2" width="16.25390625" style="33" customWidth="1"/>
    <col min="3" max="16" width="10.875" style="33" customWidth="1"/>
    <col min="17" max="17" width="9.00390625" style="33" customWidth="1"/>
    <col min="18" max="16384" width="9.00390625" style="39" customWidth="1"/>
  </cols>
  <sheetData>
    <row r="1" spans="1:18" ht="21">
      <c r="A1" s="144" t="s">
        <v>11</v>
      </c>
      <c r="B1" s="144"/>
      <c r="C1" s="144"/>
      <c r="D1" s="144"/>
      <c r="E1" s="144"/>
      <c r="F1" s="144"/>
      <c r="G1" s="144"/>
      <c r="H1" s="144"/>
      <c r="I1" s="145" t="s">
        <v>36</v>
      </c>
      <c r="J1" s="145"/>
      <c r="K1" s="145"/>
      <c r="L1" s="145"/>
      <c r="M1" s="145"/>
      <c r="N1" s="145"/>
      <c r="O1" s="145"/>
      <c r="P1" s="145"/>
      <c r="Q1" s="48"/>
      <c r="R1" s="45"/>
    </row>
    <row r="2" ht="13.5">
      <c r="P2" s="79" t="s">
        <v>60</v>
      </c>
    </row>
    <row r="3" spans="1:17" s="35" customFormat="1" ht="16.5" customHeight="1">
      <c r="A3" s="161"/>
      <c r="B3" s="162"/>
      <c r="C3" s="141" t="s">
        <v>59</v>
      </c>
      <c r="D3" s="142"/>
      <c r="E3" s="142"/>
      <c r="F3" s="142"/>
      <c r="G3" s="142"/>
      <c r="H3" s="143"/>
      <c r="I3" s="156" t="s">
        <v>49</v>
      </c>
      <c r="J3" s="156"/>
      <c r="K3" s="156"/>
      <c r="L3" s="156"/>
      <c r="M3" s="156"/>
      <c r="N3" s="156"/>
      <c r="O3" s="149"/>
      <c r="P3" s="63"/>
      <c r="Q3" s="32"/>
    </row>
    <row r="4" spans="1:17" s="35" customFormat="1" ht="16.5" customHeight="1">
      <c r="A4" s="137"/>
      <c r="B4" s="163"/>
      <c r="C4" s="49" t="s">
        <v>50</v>
      </c>
      <c r="D4" s="49" t="s">
        <v>51</v>
      </c>
      <c r="E4" s="49" t="s">
        <v>52</v>
      </c>
      <c r="F4" s="49" t="s">
        <v>53</v>
      </c>
      <c r="G4" s="49" t="s">
        <v>54</v>
      </c>
      <c r="H4" s="49" t="s">
        <v>55</v>
      </c>
      <c r="I4" s="49" t="s">
        <v>56</v>
      </c>
      <c r="J4" s="49" t="s">
        <v>57</v>
      </c>
      <c r="K4" s="49" t="s">
        <v>50</v>
      </c>
      <c r="L4" s="49" t="s">
        <v>51</v>
      </c>
      <c r="M4" s="49" t="s">
        <v>52</v>
      </c>
      <c r="N4" s="49" t="s">
        <v>53</v>
      </c>
      <c r="O4" s="69" t="s">
        <v>54</v>
      </c>
      <c r="P4" s="73" t="s">
        <v>55</v>
      </c>
      <c r="Q4" s="32"/>
    </row>
    <row r="5" spans="1:17" s="53" customFormat="1" ht="17.25" customHeight="1">
      <c r="A5" s="157" t="s">
        <v>2</v>
      </c>
      <c r="B5" s="158"/>
      <c r="C5" s="50">
        <v>184361</v>
      </c>
      <c r="D5" s="50">
        <v>184732</v>
      </c>
      <c r="E5" s="50">
        <v>183023</v>
      </c>
      <c r="F5" s="50">
        <v>180787</v>
      </c>
      <c r="G5" s="50">
        <v>175889</v>
      </c>
      <c r="H5" s="50">
        <v>179681</v>
      </c>
      <c r="I5" s="47">
        <v>100</v>
      </c>
      <c r="J5" s="47">
        <v>100</v>
      </c>
      <c r="K5" s="47">
        <v>100</v>
      </c>
      <c r="L5" s="47">
        <v>100</v>
      </c>
      <c r="M5" s="47">
        <v>100</v>
      </c>
      <c r="N5" s="47">
        <v>100</v>
      </c>
      <c r="O5" s="70">
        <v>100</v>
      </c>
      <c r="P5" s="51">
        <v>100</v>
      </c>
      <c r="Q5" s="52"/>
    </row>
    <row r="6" spans="1:17" s="35" customFormat="1" ht="17.25" customHeight="1">
      <c r="A6" s="159" t="s">
        <v>20</v>
      </c>
      <c r="B6" s="160"/>
      <c r="C6" s="54">
        <v>127776</v>
      </c>
      <c r="D6" s="54">
        <v>126167</v>
      </c>
      <c r="E6" s="54">
        <v>124687</v>
      </c>
      <c r="F6" s="54">
        <v>120442</v>
      </c>
      <c r="G6" s="54">
        <v>116286</v>
      </c>
      <c r="H6" s="54">
        <v>115648</v>
      </c>
      <c r="I6" s="12">
        <v>66.3424368487915</v>
      </c>
      <c r="J6" s="12">
        <v>69.27522823288113</v>
      </c>
      <c r="K6" s="12">
        <v>69.30749995931895</v>
      </c>
      <c r="L6" s="12">
        <v>68.29731719463872</v>
      </c>
      <c r="M6" s="12">
        <v>68.1264103418696</v>
      </c>
      <c r="N6" s="12">
        <v>66.62094066498145</v>
      </c>
      <c r="O6" s="71">
        <v>66.11328735736744</v>
      </c>
      <c r="P6" s="13">
        <v>64.36295434687028</v>
      </c>
      <c r="Q6" s="32"/>
    </row>
    <row r="7" spans="1:17" s="35" customFormat="1" ht="17.25" customHeight="1">
      <c r="A7" s="159" t="s">
        <v>12</v>
      </c>
      <c r="B7" s="160"/>
      <c r="C7" s="54">
        <v>16612</v>
      </c>
      <c r="D7" s="54">
        <v>15108</v>
      </c>
      <c r="E7" s="54">
        <v>13828</v>
      </c>
      <c r="F7" s="54">
        <v>13719</v>
      </c>
      <c r="G7" s="54">
        <v>14229</v>
      </c>
      <c r="H7" s="54">
        <v>16172</v>
      </c>
      <c r="I7" s="12">
        <v>9.832669062041667</v>
      </c>
      <c r="J7" s="12">
        <v>9.56515923353881</v>
      </c>
      <c r="K7" s="12">
        <v>9.01058249846768</v>
      </c>
      <c r="L7" s="12">
        <v>8.178334019011324</v>
      </c>
      <c r="M7" s="12">
        <v>7.555334575435873</v>
      </c>
      <c r="N7" s="12">
        <v>7.588488110317666</v>
      </c>
      <c r="O7" s="71">
        <v>8.08976115618373</v>
      </c>
      <c r="P7" s="13">
        <v>9.000395144728714</v>
      </c>
      <c r="Q7" s="32"/>
    </row>
    <row r="8" spans="1:17" s="35" customFormat="1" ht="17.25" customHeight="1">
      <c r="A8" s="159" t="s">
        <v>13</v>
      </c>
      <c r="B8" s="160"/>
      <c r="C8" s="54">
        <v>39973</v>
      </c>
      <c r="D8" s="54">
        <v>43457</v>
      </c>
      <c r="E8" s="54">
        <v>44508</v>
      </c>
      <c r="F8" s="54">
        <v>46626</v>
      </c>
      <c r="G8" s="54">
        <v>45374</v>
      </c>
      <c r="H8" s="54">
        <v>47861</v>
      </c>
      <c r="I8" s="12">
        <v>23.824894089166833</v>
      </c>
      <c r="J8" s="12">
        <v>21.159612533580052</v>
      </c>
      <c r="K8" s="12">
        <v>21.681917542213377</v>
      </c>
      <c r="L8" s="12">
        <v>23.524348786349954</v>
      </c>
      <c r="M8" s="12">
        <v>24.318255082694524</v>
      </c>
      <c r="N8" s="12">
        <v>25.79057122470089</v>
      </c>
      <c r="O8" s="71">
        <v>25.79695148644884</v>
      </c>
      <c r="P8" s="13">
        <v>26.636650508401</v>
      </c>
      <c r="Q8" s="32"/>
    </row>
    <row r="9" spans="1:17" s="35" customFormat="1" ht="17.25" customHeight="1">
      <c r="A9" s="55"/>
      <c r="B9" s="56" t="s">
        <v>14</v>
      </c>
      <c r="C9" s="54">
        <v>7616</v>
      </c>
      <c r="D9" s="54">
        <v>16095</v>
      </c>
      <c r="E9" s="54">
        <v>10869</v>
      </c>
      <c r="F9" s="54">
        <v>7508</v>
      </c>
      <c r="G9" s="54">
        <v>16785</v>
      </c>
      <c r="H9" s="54">
        <v>15319</v>
      </c>
      <c r="I9" s="12">
        <v>5.624587670179762</v>
      </c>
      <c r="J9" s="12">
        <v>6.900491578513226</v>
      </c>
      <c r="K9" s="12">
        <v>4.131025542278464</v>
      </c>
      <c r="L9" s="12">
        <v>8.712621527401858</v>
      </c>
      <c r="M9" s="12">
        <v>5.9385978811406215</v>
      </c>
      <c r="N9" s="12">
        <v>4.152953475637076</v>
      </c>
      <c r="O9" s="71">
        <v>9.542950383480491</v>
      </c>
      <c r="P9" s="13">
        <v>8.525664928400888</v>
      </c>
      <c r="Q9" s="32"/>
    </row>
    <row r="10" spans="1:17" s="35" customFormat="1" ht="17.25" customHeight="1">
      <c r="A10" s="55"/>
      <c r="B10" s="56" t="s">
        <v>15</v>
      </c>
      <c r="C10" s="54">
        <v>-57</v>
      </c>
      <c r="D10" s="54">
        <v>6</v>
      </c>
      <c r="E10" s="54">
        <v>76</v>
      </c>
      <c r="F10" s="54">
        <v>-158</v>
      </c>
      <c r="G10" s="54">
        <v>1961</v>
      </c>
      <c r="H10" s="54">
        <v>2152</v>
      </c>
      <c r="I10" s="12">
        <v>0.0997770011286251</v>
      </c>
      <c r="J10" s="12">
        <v>-0.26362430471179676</v>
      </c>
      <c r="K10" s="12">
        <v>-0.03091760187892233</v>
      </c>
      <c r="L10" s="12">
        <v>0.0032479483792737587</v>
      </c>
      <c r="M10" s="12">
        <v>0.0415248356763904</v>
      </c>
      <c r="N10" s="12">
        <v>-0.0873956645112757</v>
      </c>
      <c r="O10" s="71">
        <v>1.1149076974682897</v>
      </c>
      <c r="P10" s="13">
        <v>1.1976781073124037</v>
      </c>
      <c r="Q10" s="32"/>
    </row>
    <row r="11" spans="1:17" s="35" customFormat="1" ht="17.25" customHeight="1">
      <c r="A11" s="57"/>
      <c r="B11" s="58" t="s">
        <v>16</v>
      </c>
      <c r="C11" s="59">
        <v>32414</v>
      </c>
      <c r="D11" s="59">
        <v>27356</v>
      </c>
      <c r="E11" s="59">
        <v>33563</v>
      </c>
      <c r="F11" s="59">
        <v>39276</v>
      </c>
      <c r="G11" s="59">
        <v>26628</v>
      </c>
      <c r="H11" s="59">
        <v>30390</v>
      </c>
      <c r="I11" s="14">
        <v>18.100529417858446</v>
      </c>
      <c r="J11" s="14">
        <v>14.522745259778622</v>
      </c>
      <c r="K11" s="14">
        <v>17.581809601813834</v>
      </c>
      <c r="L11" s="14">
        <v>14.808479310568822</v>
      </c>
      <c r="M11" s="14">
        <v>18.338132365877513</v>
      </c>
      <c r="N11" s="14">
        <v>21.72501341357509</v>
      </c>
      <c r="O11" s="72">
        <v>15.13909340550006</v>
      </c>
      <c r="P11" s="15">
        <v>16.91330747268771</v>
      </c>
      <c r="Q11" s="32"/>
    </row>
    <row r="12" spans="1:17" s="35" customFormat="1" ht="13.5">
      <c r="A12" s="32"/>
      <c r="B12" s="32"/>
      <c r="C12" s="32"/>
      <c r="D12" s="32"/>
      <c r="E12" s="32"/>
      <c r="F12" s="32"/>
      <c r="G12" s="32"/>
      <c r="H12" s="32"/>
      <c r="I12" s="32"/>
      <c r="J12" s="44"/>
      <c r="K12" s="44"/>
      <c r="L12" s="146" t="s">
        <v>35</v>
      </c>
      <c r="M12" s="146"/>
      <c r="N12" s="146"/>
      <c r="O12" s="146"/>
      <c r="P12" s="146"/>
      <c r="Q12" s="32"/>
    </row>
  </sheetData>
  <mergeCells count="10">
    <mergeCell ref="I1:P1"/>
    <mergeCell ref="L12:P12"/>
    <mergeCell ref="I3:O3"/>
    <mergeCell ref="A5:B5"/>
    <mergeCell ref="A6:B6"/>
    <mergeCell ref="A7:B7"/>
    <mergeCell ref="A8:B8"/>
    <mergeCell ref="A3:B4"/>
    <mergeCell ref="C3:H3"/>
    <mergeCell ref="A1:H1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"/>
  <dimension ref="A1:T48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4.25390625" style="1" customWidth="1"/>
    <col min="2" max="7" width="12.125" style="1" customWidth="1"/>
    <col min="8" max="13" width="7.125" style="1" customWidth="1"/>
    <col min="14" max="19" width="7.25390625" style="1" customWidth="1"/>
    <col min="20" max="20" width="12.75390625" style="21" bestFit="1" customWidth="1"/>
  </cols>
  <sheetData>
    <row r="1" spans="1:19" ht="21">
      <c r="A1" s="173" t="s">
        <v>17</v>
      </c>
      <c r="B1" s="173"/>
      <c r="C1" s="173"/>
      <c r="D1" s="173"/>
      <c r="E1" s="173"/>
      <c r="F1" s="173"/>
      <c r="G1" s="173"/>
      <c r="H1" s="174" t="s">
        <v>37</v>
      </c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ht="13.5">
      <c r="S2" s="80" t="s">
        <v>61</v>
      </c>
    </row>
    <row r="3" spans="1:20" s="3" customFormat="1" ht="15.75" customHeight="1">
      <c r="A3" s="171"/>
      <c r="B3" s="167" t="s">
        <v>62</v>
      </c>
      <c r="C3" s="168"/>
      <c r="D3" s="168"/>
      <c r="E3" s="168"/>
      <c r="F3" s="168"/>
      <c r="G3" s="169"/>
      <c r="H3" s="167" t="s">
        <v>63</v>
      </c>
      <c r="I3" s="168"/>
      <c r="J3" s="168"/>
      <c r="K3" s="168"/>
      <c r="L3" s="168"/>
      <c r="M3" s="169"/>
      <c r="N3" s="167" t="s">
        <v>64</v>
      </c>
      <c r="O3" s="168"/>
      <c r="P3" s="168"/>
      <c r="Q3" s="168"/>
      <c r="R3" s="168"/>
      <c r="S3" s="170"/>
      <c r="T3" s="20"/>
    </row>
    <row r="4" spans="1:20" s="3" customFormat="1" ht="15.75" customHeight="1">
      <c r="A4" s="172"/>
      <c r="B4" s="10" t="s">
        <v>65</v>
      </c>
      <c r="C4" s="10" t="s">
        <v>66</v>
      </c>
      <c r="D4" s="10" t="s">
        <v>67</v>
      </c>
      <c r="E4" s="10" t="s">
        <v>68</v>
      </c>
      <c r="F4" s="10" t="s">
        <v>69</v>
      </c>
      <c r="G4" s="10" t="s">
        <v>48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 t="s">
        <v>75</v>
      </c>
      <c r="N4" s="10" t="s">
        <v>70</v>
      </c>
      <c r="O4" s="10" t="s">
        <v>71</v>
      </c>
      <c r="P4" s="10" t="s">
        <v>72</v>
      </c>
      <c r="Q4" s="75" t="s">
        <v>73</v>
      </c>
      <c r="R4" s="89" t="s">
        <v>74</v>
      </c>
      <c r="S4" s="76" t="s">
        <v>75</v>
      </c>
      <c r="T4" s="22"/>
    </row>
    <row r="5" spans="1:20" s="5" customFormat="1" ht="15.75" customHeight="1">
      <c r="A5" s="16" t="s">
        <v>76</v>
      </c>
      <c r="B5" s="90">
        <v>2557620</v>
      </c>
      <c r="C5" s="90">
        <v>2567296</v>
      </c>
      <c r="D5" s="90">
        <v>2516657</v>
      </c>
      <c r="E5" s="90">
        <v>2505909</v>
      </c>
      <c r="F5" s="90">
        <v>2466156</v>
      </c>
      <c r="G5" s="90">
        <v>2494753</v>
      </c>
      <c r="H5" s="17">
        <v>0.47120058924625674</v>
      </c>
      <c r="I5" s="17">
        <v>0.37832046981178813</v>
      </c>
      <c r="J5" s="17">
        <v>-1.9724644139203273</v>
      </c>
      <c r="K5" s="17">
        <v>-0.42707448810068716</v>
      </c>
      <c r="L5" s="17">
        <v>-1.5863704547930513</v>
      </c>
      <c r="M5" s="17">
        <v>1.1595779018034547</v>
      </c>
      <c r="N5" s="17">
        <v>100</v>
      </c>
      <c r="O5" s="17">
        <v>100</v>
      </c>
      <c r="P5" s="17">
        <v>100</v>
      </c>
      <c r="Q5" s="17">
        <v>100</v>
      </c>
      <c r="R5" s="77">
        <v>100</v>
      </c>
      <c r="S5" s="18">
        <v>100</v>
      </c>
      <c r="T5" s="23"/>
    </row>
    <row r="6" spans="1:20" s="3" customFormat="1" ht="15.75" customHeight="1">
      <c r="A6" s="9"/>
      <c r="B6" s="91"/>
      <c r="C6" s="91"/>
      <c r="D6" s="91"/>
      <c r="E6" s="91"/>
      <c r="F6" s="91"/>
      <c r="G6" s="91"/>
      <c r="H6" s="7"/>
      <c r="I6" s="7"/>
      <c r="J6" s="11"/>
      <c r="K6" s="7"/>
      <c r="L6" s="7"/>
      <c r="M6" s="7"/>
      <c r="N6" s="7"/>
      <c r="O6" s="7"/>
      <c r="P6" s="7"/>
      <c r="Q6" s="7"/>
      <c r="R6" s="78"/>
      <c r="S6" s="8"/>
      <c r="T6" s="20"/>
    </row>
    <row r="7" spans="1:20" s="3" customFormat="1" ht="15.75" customHeight="1">
      <c r="A7" s="9" t="s">
        <v>77</v>
      </c>
      <c r="B7" s="91">
        <v>830190</v>
      </c>
      <c r="C7" s="91">
        <v>824323</v>
      </c>
      <c r="D7" s="91">
        <v>807168</v>
      </c>
      <c r="E7" s="91">
        <v>802346</v>
      </c>
      <c r="F7" s="91">
        <v>790540</v>
      </c>
      <c r="G7" s="91">
        <v>829977</v>
      </c>
      <c r="H7" s="7">
        <v>1.5814943745296794</v>
      </c>
      <c r="I7" s="7">
        <v>-0.7067056938773075</v>
      </c>
      <c r="J7" s="7">
        <v>-2.081101704065036</v>
      </c>
      <c r="K7" s="7">
        <v>-0.5973973200126825</v>
      </c>
      <c r="L7" s="7">
        <v>-1.471435016813194</v>
      </c>
      <c r="M7" s="7">
        <v>4.988615376831018</v>
      </c>
      <c r="N7" s="12">
        <v>32.459474042273676</v>
      </c>
      <c r="O7" s="12">
        <v>32.10860765568131</v>
      </c>
      <c r="P7" s="12">
        <v>32.07302385664793</v>
      </c>
      <c r="Q7" s="12">
        <v>32.01816187259793</v>
      </c>
      <c r="R7" s="71">
        <v>32.05555528522932</v>
      </c>
      <c r="S7" s="13">
        <v>33.2689047773467</v>
      </c>
      <c r="T7" s="20"/>
    </row>
    <row r="8" spans="1:20" s="3" customFormat="1" ht="15.75" customHeight="1">
      <c r="A8" s="9" t="s">
        <v>78</v>
      </c>
      <c r="B8" s="91">
        <v>114049</v>
      </c>
      <c r="C8" s="91">
        <v>110947</v>
      </c>
      <c r="D8" s="91">
        <v>110055</v>
      </c>
      <c r="E8" s="91">
        <v>110061</v>
      </c>
      <c r="F8" s="91">
        <v>109487</v>
      </c>
      <c r="G8" s="91">
        <v>108304</v>
      </c>
      <c r="H8" s="7">
        <v>6.074331739801697</v>
      </c>
      <c r="I8" s="7">
        <v>-2.7198835588212122</v>
      </c>
      <c r="J8" s="7">
        <v>-0.8039874895220289</v>
      </c>
      <c r="K8" s="7">
        <v>0.0054518195447661455</v>
      </c>
      <c r="L8" s="7">
        <v>-0.5215289702982906</v>
      </c>
      <c r="M8" s="7">
        <v>-1.080493574579633</v>
      </c>
      <c r="N8" s="71">
        <v>4.4591847107858085</v>
      </c>
      <c r="O8" s="71">
        <v>4.321550767811737</v>
      </c>
      <c r="P8" s="71">
        <v>4.373063154812118</v>
      </c>
      <c r="Q8" s="71">
        <v>4.3920589295142</v>
      </c>
      <c r="R8" s="71">
        <v>4.439581275474868</v>
      </c>
      <c r="S8" s="13">
        <v>4.3412714605413845</v>
      </c>
      <c r="T8" s="20"/>
    </row>
    <row r="9" spans="1:20" s="3" customFormat="1" ht="15.75" customHeight="1">
      <c r="A9" s="9" t="s">
        <v>79</v>
      </c>
      <c r="B9" s="91">
        <v>91482</v>
      </c>
      <c r="C9" s="91">
        <v>90606</v>
      </c>
      <c r="D9" s="91">
        <v>88470</v>
      </c>
      <c r="E9" s="91">
        <v>89172</v>
      </c>
      <c r="F9" s="91">
        <v>87781</v>
      </c>
      <c r="G9" s="91">
        <v>88875</v>
      </c>
      <c r="H9" s="7">
        <v>1.861708050328481</v>
      </c>
      <c r="I9" s="7">
        <v>-0.9575654227061081</v>
      </c>
      <c r="J9" s="7">
        <v>-2.3574597708761025</v>
      </c>
      <c r="K9" s="7">
        <v>0.793489318413032</v>
      </c>
      <c r="L9" s="7">
        <v>-1.5599066971695108</v>
      </c>
      <c r="M9" s="7">
        <v>1.246283364281564</v>
      </c>
      <c r="N9" s="12">
        <v>3.576840969338682</v>
      </c>
      <c r="O9" s="12">
        <v>3.529238545146333</v>
      </c>
      <c r="P9" s="12">
        <v>3.515377741186026</v>
      </c>
      <c r="Q9" s="12">
        <v>3.558469202193695</v>
      </c>
      <c r="R9" s="12">
        <v>3.559426086589818</v>
      </c>
      <c r="S9" s="13">
        <v>3.562476926573493</v>
      </c>
      <c r="T9" s="20"/>
    </row>
    <row r="10" spans="1:20" s="3" customFormat="1" ht="15.75" customHeight="1">
      <c r="A10" s="9" t="s">
        <v>80</v>
      </c>
      <c r="B10" s="91">
        <v>280642</v>
      </c>
      <c r="C10" s="91">
        <v>285350</v>
      </c>
      <c r="D10" s="91">
        <v>278989</v>
      </c>
      <c r="E10" s="91">
        <v>275044</v>
      </c>
      <c r="F10" s="91">
        <v>276182</v>
      </c>
      <c r="G10" s="91">
        <v>259634</v>
      </c>
      <c r="H10" s="7">
        <v>3.2417319648309517</v>
      </c>
      <c r="I10" s="7">
        <v>1.6775821152927861</v>
      </c>
      <c r="J10" s="7">
        <v>-2.2291922200806003</v>
      </c>
      <c r="K10" s="7">
        <v>-1.4140342450777665</v>
      </c>
      <c r="L10" s="7">
        <v>0.41375198150113146</v>
      </c>
      <c r="M10" s="7">
        <v>-5.991701124620718</v>
      </c>
      <c r="N10" s="71">
        <v>10.972779380830616</v>
      </c>
      <c r="O10" s="71">
        <v>11.114807174552526</v>
      </c>
      <c r="P10" s="71">
        <v>11.085698209966633</v>
      </c>
      <c r="Q10" s="71">
        <v>10.975817557620807</v>
      </c>
      <c r="R10" s="71">
        <v>11.198886039650372</v>
      </c>
      <c r="S10" s="13">
        <v>10.407202636894313</v>
      </c>
      <c r="T10" s="20"/>
    </row>
    <row r="11" spans="1:20" s="3" customFormat="1" ht="15.75" customHeight="1">
      <c r="A11" s="9" t="s">
        <v>81</v>
      </c>
      <c r="B11" s="91">
        <v>118547</v>
      </c>
      <c r="C11" s="91">
        <v>120866</v>
      </c>
      <c r="D11" s="91">
        <v>123369</v>
      </c>
      <c r="E11" s="91">
        <v>120079</v>
      </c>
      <c r="F11" s="91">
        <v>116767</v>
      </c>
      <c r="G11" s="91">
        <v>113649</v>
      </c>
      <c r="H11" s="7">
        <v>-1.3119885450746271</v>
      </c>
      <c r="I11" s="7">
        <v>1.9561861540148717</v>
      </c>
      <c r="J11" s="7">
        <v>2.0708884218886947</v>
      </c>
      <c r="K11" s="7">
        <v>-2.6667963588908106</v>
      </c>
      <c r="L11" s="7">
        <v>-2.7581841954046893</v>
      </c>
      <c r="M11" s="7">
        <v>-2.6702749920782365</v>
      </c>
      <c r="N11" s="71">
        <v>4.6350513367896715</v>
      </c>
      <c r="O11" s="71">
        <v>4.707910579847434</v>
      </c>
      <c r="P11" s="71">
        <v>4.902098299450422</v>
      </c>
      <c r="Q11" s="71">
        <v>4.79183402110771</v>
      </c>
      <c r="R11" s="71">
        <v>4.734777524211769</v>
      </c>
      <c r="S11" s="13">
        <v>4.5555211277429075</v>
      </c>
      <c r="T11" s="20"/>
    </row>
    <row r="12" spans="1:20" s="3" customFormat="1" ht="15.75" customHeight="1">
      <c r="A12" s="9" t="s">
        <v>82</v>
      </c>
      <c r="B12" s="91">
        <v>77868</v>
      </c>
      <c r="C12" s="91">
        <v>79203</v>
      </c>
      <c r="D12" s="91">
        <v>74699</v>
      </c>
      <c r="E12" s="91">
        <v>76261</v>
      </c>
      <c r="F12" s="91">
        <v>74255</v>
      </c>
      <c r="G12" s="91">
        <v>78008</v>
      </c>
      <c r="H12" s="7">
        <v>1.9161300455473596</v>
      </c>
      <c r="I12" s="7">
        <v>1.7144398212359357</v>
      </c>
      <c r="J12" s="7">
        <v>-5.686653283335231</v>
      </c>
      <c r="K12" s="7">
        <v>2.091058782580757</v>
      </c>
      <c r="L12" s="7">
        <v>-2.6304401987909953</v>
      </c>
      <c r="M12" s="7">
        <v>5.054205104033405</v>
      </c>
      <c r="N12" s="71">
        <v>3.0445492293616723</v>
      </c>
      <c r="O12" s="71">
        <v>3.085074724535075</v>
      </c>
      <c r="P12" s="71">
        <v>2.9681835864005306</v>
      </c>
      <c r="Q12" s="71">
        <v>3.043246981434681</v>
      </c>
      <c r="R12" s="71">
        <v>3.010961188181121</v>
      </c>
      <c r="S12" s="13">
        <v>3.1268827014137273</v>
      </c>
      <c r="T12" s="20"/>
    </row>
    <row r="13" spans="1:20" s="3" customFormat="1" ht="15.75" customHeight="1">
      <c r="A13" s="9" t="s">
        <v>83</v>
      </c>
      <c r="B13" s="91">
        <v>189282</v>
      </c>
      <c r="C13" s="91">
        <v>186978</v>
      </c>
      <c r="D13" s="91">
        <v>186623</v>
      </c>
      <c r="E13" s="91">
        <v>183809</v>
      </c>
      <c r="F13" s="91">
        <v>186666</v>
      </c>
      <c r="G13" s="91">
        <v>191278</v>
      </c>
      <c r="H13" s="7">
        <v>1.0155887265915542</v>
      </c>
      <c r="I13" s="7">
        <v>-1.2172314324658484</v>
      </c>
      <c r="J13" s="7">
        <v>-0.1898619088876785</v>
      </c>
      <c r="K13" s="7">
        <v>-1.507852729835013</v>
      </c>
      <c r="L13" s="7">
        <v>1.5543308543107148</v>
      </c>
      <c r="M13" s="7">
        <v>2.4707231097253812</v>
      </c>
      <c r="N13" s="71">
        <v>7.400708471156779</v>
      </c>
      <c r="O13" s="71">
        <v>7.283071371590966</v>
      </c>
      <c r="P13" s="71">
        <v>7.415511927131906</v>
      </c>
      <c r="Q13" s="71">
        <v>7.335022939779537</v>
      </c>
      <c r="R13" s="71">
        <v>7.569107550373942</v>
      </c>
      <c r="S13" s="13">
        <v>7.667211944428967</v>
      </c>
      <c r="T13" s="20"/>
    </row>
    <row r="14" spans="1:20" s="3" customFormat="1" ht="15.75" customHeight="1">
      <c r="A14" s="9" t="s">
        <v>84</v>
      </c>
      <c r="B14" s="91">
        <v>62000</v>
      </c>
      <c r="C14" s="91">
        <v>65585</v>
      </c>
      <c r="D14" s="91">
        <v>66484</v>
      </c>
      <c r="E14" s="91">
        <v>66721</v>
      </c>
      <c r="F14" s="91">
        <v>67139</v>
      </c>
      <c r="G14" s="91">
        <v>67688</v>
      </c>
      <c r="H14" s="7">
        <v>5.166740170302275</v>
      </c>
      <c r="I14" s="7">
        <v>5.782258064516133</v>
      </c>
      <c r="J14" s="7">
        <v>1.370740260730341</v>
      </c>
      <c r="K14" s="7">
        <v>0.3564767462848284</v>
      </c>
      <c r="L14" s="7">
        <v>0.6264894111299268</v>
      </c>
      <c r="M14" s="7">
        <v>0.8177065490996283</v>
      </c>
      <c r="N14" s="71">
        <v>2.424128682134172</v>
      </c>
      <c r="O14" s="71">
        <v>2.554633357431321</v>
      </c>
      <c r="P14" s="71">
        <v>2.6417584915226824</v>
      </c>
      <c r="Q14" s="71">
        <v>2.662546804373184</v>
      </c>
      <c r="R14" s="71">
        <v>2.7224149648278533</v>
      </c>
      <c r="S14" s="13">
        <v>2.713214494581227</v>
      </c>
      <c r="T14" s="20"/>
    </row>
    <row r="15" spans="1:20" s="3" customFormat="1" ht="15.75" customHeight="1">
      <c r="A15" s="92" t="s">
        <v>85</v>
      </c>
      <c r="B15" s="93"/>
      <c r="C15" s="93"/>
      <c r="D15" s="93"/>
      <c r="E15" s="93"/>
      <c r="F15" s="93"/>
      <c r="G15" s="93">
        <v>144601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5"/>
      <c r="S15" s="96">
        <v>5.796205075211855</v>
      </c>
      <c r="T15" s="20"/>
    </row>
    <row r="16" spans="1:20" s="19" customFormat="1" ht="15.75" customHeight="1">
      <c r="A16" s="97" t="s">
        <v>95</v>
      </c>
      <c r="B16" s="91">
        <v>32525</v>
      </c>
      <c r="C16" s="91">
        <v>31539</v>
      </c>
      <c r="D16" s="91">
        <v>31347</v>
      </c>
      <c r="E16" s="91">
        <v>31602</v>
      </c>
      <c r="F16" s="91">
        <v>27872</v>
      </c>
      <c r="G16" s="91"/>
      <c r="H16" s="12">
        <v>3.1589964794316305</v>
      </c>
      <c r="I16" s="12">
        <v>-3.0315142198308997</v>
      </c>
      <c r="J16" s="12">
        <v>-0.6087700941691199</v>
      </c>
      <c r="K16" s="12">
        <v>0.8134749736816937</v>
      </c>
      <c r="L16" s="12">
        <v>-11.803050439845574</v>
      </c>
      <c r="M16" s="12"/>
      <c r="N16" s="12">
        <v>1.2716900868776442</v>
      </c>
      <c r="O16" s="12">
        <v>1.2284909881836765</v>
      </c>
      <c r="P16" s="12">
        <v>1.2455809432910405</v>
      </c>
      <c r="Q16" s="12">
        <v>1.2610992657754132</v>
      </c>
      <c r="R16" s="12">
        <v>1.1301799237355625</v>
      </c>
      <c r="S16" s="13"/>
      <c r="T16" s="24"/>
    </row>
    <row r="17" spans="1:20" s="3" customFormat="1" ht="15.75" customHeight="1">
      <c r="A17" s="98" t="s">
        <v>96</v>
      </c>
      <c r="B17" s="99">
        <v>86177</v>
      </c>
      <c r="C17" s="99">
        <v>87272</v>
      </c>
      <c r="D17" s="99">
        <v>89263</v>
      </c>
      <c r="E17" s="99">
        <v>84636</v>
      </c>
      <c r="F17" s="99">
        <v>83991</v>
      </c>
      <c r="G17" s="99"/>
      <c r="H17" s="100">
        <v>4.8075987546215115</v>
      </c>
      <c r="I17" s="100">
        <v>1.2706406581802554</v>
      </c>
      <c r="J17" s="100">
        <v>2.2813731781098134</v>
      </c>
      <c r="K17" s="100">
        <v>-5.183558697332602</v>
      </c>
      <c r="L17" s="100">
        <v>-0.7620870551538372</v>
      </c>
      <c r="M17" s="100"/>
      <c r="N17" s="100">
        <v>3.3694215716173628</v>
      </c>
      <c r="O17" s="100">
        <v>3.399374283292616</v>
      </c>
      <c r="P17" s="100">
        <v>3.546887795992859</v>
      </c>
      <c r="Q17" s="100">
        <v>3.377457042534266</v>
      </c>
      <c r="R17" s="100">
        <v>3.4057456219314592</v>
      </c>
      <c r="S17" s="101"/>
      <c r="T17" s="20"/>
    </row>
    <row r="18" spans="1:20" s="3" customFormat="1" ht="15.75" customHeight="1">
      <c r="A18" s="92" t="s">
        <v>88</v>
      </c>
      <c r="B18" s="93"/>
      <c r="C18" s="93"/>
      <c r="D18" s="93"/>
      <c r="E18" s="93"/>
      <c r="F18" s="93"/>
      <c r="G18" s="93">
        <v>98047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6">
        <v>3.930128553808734</v>
      </c>
      <c r="T18" s="20"/>
    </row>
    <row r="19" spans="1:19" ht="15.75" customHeight="1">
      <c r="A19" s="102" t="s">
        <v>97</v>
      </c>
      <c r="B19" s="99">
        <v>73506</v>
      </c>
      <c r="C19" s="99">
        <v>70197</v>
      </c>
      <c r="D19" s="99">
        <v>68767</v>
      </c>
      <c r="E19" s="99">
        <v>66679</v>
      </c>
      <c r="F19" s="99">
        <v>66563</v>
      </c>
      <c r="G19" s="99"/>
      <c r="H19" s="100">
        <v>2.8602613976658864</v>
      </c>
      <c r="I19" s="100">
        <v>-4.501673332789158</v>
      </c>
      <c r="J19" s="100">
        <v>-2.0371240936222335</v>
      </c>
      <c r="K19" s="100">
        <v>-3.036340104992219</v>
      </c>
      <c r="L19" s="100">
        <v>-0.17396781595404587</v>
      </c>
      <c r="M19" s="100"/>
      <c r="N19" s="100">
        <v>2.8740000469186193</v>
      </c>
      <c r="O19" s="100">
        <v>2.734277621279354</v>
      </c>
      <c r="P19" s="100">
        <v>2.7324740717547127</v>
      </c>
      <c r="Q19" s="100">
        <v>2.6608707658578186</v>
      </c>
      <c r="R19" s="100">
        <v>2.6990587781146043</v>
      </c>
      <c r="S19" s="101"/>
    </row>
    <row r="20" spans="1:19" ht="15.75" customHeight="1">
      <c r="A20" s="103" t="s">
        <v>90</v>
      </c>
      <c r="B20" s="104"/>
      <c r="C20" s="104"/>
      <c r="D20" s="104"/>
      <c r="E20" s="104"/>
      <c r="F20" s="104"/>
      <c r="G20" s="104">
        <v>43916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05">
        <v>1.7603345902379912</v>
      </c>
    </row>
    <row r="21" spans="15:19" ht="13.5">
      <c r="O21" s="164" t="s">
        <v>35</v>
      </c>
      <c r="P21" s="164"/>
      <c r="Q21" s="164"/>
      <c r="R21" s="164"/>
      <c r="S21" s="164"/>
    </row>
    <row r="28" spans="1:19" ht="21">
      <c r="A28" s="173" t="s">
        <v>18</v>
      </c>
      <c r="B28" s="173"/>
      <c r="C28" s="173"/>
      <c r="D28" s="173"/>
      <c r="E28" s="173"/>
      <c r="F28" s="173"/>
      <c r="G28" s="173"/>
      <c r="H28" s="174" t="s">
        <v>36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</row>
    <row r="29" ht="13.5">
      <c r="S29" s="80" t="s">
        <v>61</v>
      </c>
    </row>
    <row r="30" spans="1:20" s="3" customFormat="1" ht="15.75" customHeight="1">
      <c r="A30" s="165"/>
      <c r="B30" s="168" t="s">
        <v>62</v>
      </c>
      <c r="C30" s="168"/>
      <c r="D30" s="168"/>
      <c r="E30" s="168"/>
      <c r="F30" s="168"/>
      <c r="G30" s="169"/>
      <c r="H30" s="167" t="s">
        <v>63</v>
      </c>
      <c r="I30" s="168"/>
      <c r="J30" s="168"/>
      <c r="K30" s="168"/>
      <c r="L30" s="168"/>
      <c r="M30" s="169"/>
      <c r="N30" s="167" t="s">
        <v>64</v>
      </c>
      <c r="O30" s="168"/>
      <c r="P30" s="168"/>
      <c r="Q30" s="168"/>
      <c r="R30" s="168"/>
      <c r="S30" s="170"/>
      <c r="T30" s="20"/>
    </row>
    <row r="31" spans="1:20" s="3" customFormat="1" ht="15.75" customHeight="1">
      <c r="A31" s="166"/>
      <c r="B31" s="10" t="s">
        <v>65</v>
      </c>
      <c r="C31" s="10" t="s">
        <v>66</v>
      </c>
      <c r="D31" s="10" t="s">
        <v>67</v>
      </c>
      <c r="E31" s="10" t="s">
        <v>68</v>
      </c>
      <c r="F31" s="10" t="s">
        <v>69</v>
      </c>
      <c r="G31" s="10" t="s">
        <v>48</v>
      </c>
      <c r="H31" s="10" t="s">
        <v>70</v>
      </c>
      <c r="I31" s="10" t="s">
        <v>71</v>
      </c>
      <c r="J31" s="10" t="s">
        <v>72</v>
      </c>
      <c r="K31" s="10" t="s">
        <v>73</v>
      </c>
      <c r="L31" s="10" t="s">
        <v>74</v>
      </c>
      <c r="M31" s="10" t="s">
        <v>75</v>
      </c>
      <c r="N31" s="10" t="s">
        <v>70</v>
      </c>
      <c r="O31" s="10" t="s">
        <v>71</v>
      </c>
      <c r="P31" s="10" t="s">
        <v>72</v>
      </c>
      <c r="Q31" s="75" t="s">
        <v>73</v>
      </c>
      <c r="R31" s="89" t="s">
        <v>74</v>
      </c>
      <c r="S31" s="76" t="s">
        <v>75</v>
      </c>
      <c r="T31" s="22"/>
    </row>
    <row r="32" spans="1:20" s="5" customFormat="1" ht="15.75" customHeight="1">
      <c r="A32" s="16" t="s">
        <v>76</v>
      </c>
      <c r="B32" s="90">
        <v>2738228</v>
      </c>
      <c r="C32" s="90">
        <v>2779995</v>
      </c>
      <c r="D32" s="90">
        <v>2727007</v>
      </c>
      <c r="E32" s="90">
        <v>2718236</v>
      </c>
      <c r="F32" s="90">
        <v>2686373</v>
      </c>
      <c r="G32" s="90">
        <v>2751806</v>
      </c>
      <c r="H32" s="106">
        <v>1.809628871966651</v>
      </c>
      <c r="I32" s="106">
        <v>1.5253295196747674</v>
      </c>
      <c r="J32" s="106">
        <v>-1.9060465936089788</v>
      </c>
      <c r="K32" s="106">
        <v>-0.3216346712714757</v>
      </c>
      <c r="L32" s="106">
        <v>-1.1721940258314634</v>
      </c>
      <c r="M32" s="106">
        <v>2.4357377028431992</v>
      </c>
      <c r="N32" s="106">
        <v>100</v>
      </c>
      <c r="O32" s="106">
        <v>100</v>
      </c>
      <c r="P32" s="106">
        <v>100</v>
      </c>
      <c r="Q32" s="106">
        <v>100</v>
      </c>
      <c r="R32" s="70">
        <v>100</v>
      </c>
      <c r="S32" s="51">
        <v>100</v>
      </c>
      <c r="T32" s="23"/>
    </row>
    <row r="33" spans="1:20" s="3" customFormat="1" ht="15.75" customHeight="1">
      <c r="A33" s="9"/>
      <c r="B33" s="91"/>
      <c r="C33" s="91"/>
      <c r="D33" s="91"/>
      <c r="E33" s="91"/>
      <c r="F33" s="91"/>
      <c r="G33" s="91"/>
      <c r="H33" s="12"/>
      <c r="I33" s="12"/>
      <c r="J33" s="107"/>
      <c r="K33" s="12"/>
      <c r="L33" s="12"/>
      <c r="M33" s="12"/>
      <c r="N33" s="12"/>
      <c r="O33" s="12"/>
      <c r="P33" s="12"/>
      <c r="Q33" s="12"/>
      <c r="R33" s="71"/>
      <c r="S33" s="13"/>
      <c r="T33" s="20"/>
    </row>
    <row r="34" spans="1:20" s="3" customFormat="1" ht="15.75" customHeight="1">
      <c r="A34" s="9" t="s">
        <v>77</v>
      </c>
      <c r="B34" s="91">
        <v>668192</v>
      </c>
      <c r="C34" s="91">
        <v>700622</v>
      </c>
      <c r="D34" s="91">
        <v>683577</v>
      </c>
      <c r="E34" s="91">
        <v>665788</v>
      </c>
      <c r="F34" s="91">
        <v>686377</v>
      </c>
      <c r="G34" s="91">
        <v>711067</v>
      </c>
      <c r="H34" s="12">
        <v>-0.15943005622636175</v>
      </c>
      <c r="I34" s="12">
        <v>4.853395431253293</v>
      </c>
      <c r="J34" s="12">
        <v>-2.432838249441216</v>
      </c>
      <c r="K34" s="12">
        <v>-2.602340336202069</v>
      </c>
      <c r="L34" s="12">
        <v>3.092425817227107</v>
      </c>
      <c r="M34" s="12">
        <v>3.5971485058502894</v>
      </c>
      <c r="N34" s="12">
        <v>24.40235071732522</v>
      </c>
      <c r="O34" s="12">
        <v>25.202275543661052</v>
      </c>
      <c r="P34" s="12">
        <v>25.066932354775766</v>
      </c>
      <c r="Q34" s="12">
        <v>24.49338468035888</v>
      </c>
      <c r="R34" s="71">
        <v>25.550323800901808</v>
      </c>
      <c r="S34" s="13">
        <v>25.840011977588535</v>
      </c>
      <c r="T34" s="20"/>
    </row>
    <row r="35" spans="1:20" s="3" customFormat="1" ht="15.75" customHeight="1">
      <c r="A35" s="9" t="s">
        <v>78</v>
      </c>
      <c r="B35" s="91">
        <v>184361</v>
      </c>
      <c r="C35" s="91">
        <v>184732</v>
      </c>
      <c r="D35" s="91">
        <v>183023</v>
      </c>
      <c r="E35" s="91">
        <v>180787</v>
      </c>
      <c r="F35" s="91">
        <v>175889</v>
      </c>
      <c r="G35" s="91">
        <v>179681</v>
      </c>
      <c r="H35" s="12">
        <v>2.752728205013888</v>
      </c>
      <c r="I35" s="12">
        <v>0.20123561924703104</v>
      </c>
      <c r="J35" s="12">
        <v>-0.9251239633631392</v>
      </c>
      <c r="K35" s="12">
        <v>-1.221704375952748</v>
      </c>
      <c r="L35" s="12">
        <v>-2.709265599849542</v>
      </c>
      <c r="M35" s="12">
        <v>2.155905144721948</v>
      </c>
      <c r="N35" s="71">
        <v>6.732857892038209</v>
      </c>
      <c r="O35" s="71">
        <v>6.645047922748063</v>
      </c>
      <c r="P35" s="71">
        <v>6.711497256882729</v>
      </c>
      <c r="Q35" s="71">
        <v>6.65089418284505</v>
      </c>
      <c r="R35" s="71">
        <v>6.547452643396877</v>
      </c>
      <c r="S35" s="13">
        <v>6.529566401119846</v>
      </c>
      <c r="T35" s="20"/>
    </row>
    <row r="36" spans="1:20" s="3" customFormat="1" ht="15.75" customHeight="1">
      <c r="A36" s="9" t="s">
        <v>79</v>
      </c>
      <c r="B36" s="91">
        <v>93825</v>
      </c>
      <c r="C36" s="91">
        <v>95116</v>
      </c>
      <c r="D36" s="91">
        <v>95235</v>
      </c>
      <c r="E36" s="91">
        <v>97507</v>
      </c>
      <c r="F36" s="91">
        <v>94150</v>
      </c>
      <c r="G36" s="91">
        <v>97906</v>
      </c>
      <c r="H36" s="12">
        <v>2.467072931000591</v>
      </c>
      <c r="I36" s="12">
        <v>1.375965893951503</v>
      </c>
      <c r="J36" s="12">
        <v>0.12511039152192094</v>
      </c>
      <c r="K36" s="12">
        <v>2.385677534519881</v>
      </c>
      <c r="L36" s="12">
        <v>-3.4428297455567303</v>
      </c>
      <c r="M36" s="12">
        <v>3.989378651088682</v>
      </c>
      <c r="N36" s="12">
        <v>3.4264860340336893</v>
      </c>
      <c r="O36" s="12">
        <v>3.4214450025989254</v>
      </c>
      <c r="P36" s="12">
        <v>3.4922902654815333</v>
      </c>
      <c r="Q36" s="12">
        <v>3.5871425439145095</v>
      </c>
      <c r="R36" s="12">
        <v>3.5047255165235804</v>
      </c>
      <c r="S36" s="13">
        <v>3.5578816239226168</v>
      </c>
      <c r="T36" s="20"/>
    </row>
    <row r="37" spans="1:20" s="3" customFormat="1" ht="15.75" customHeight="1">
      <c r="A37" s="9" t="s">
        <v>80</v>
      </c>
      <c r="B37" s="91">
        <v>239106</v>
      </c>
      <c r="C37" s="91">
        <v>245703</v>
      </c>
      <c r="D37" s="91">
        <v>237649</v>
      </c>
      <c r="E37" s="91">
        <v>230560</v>
      </c>
      <c r="F37" s="91">
        <v>233632</v>
      </c>
      <c r="G37" s="91">
        <v>233622</v>
      </c>
      <c r="H37" s="12">
        <v>-0.20409440931572487</v>
      </c>
      <c r="I37" s="12">
        <v>2.7590273769792395</v>
      </c>
      <c r="J37" s="12">
        <v>-3.277941254278538</v>
      </c>
      <c r="K37" s="12">
        <v>-2.982970683655306</v>
      </c>
      <c r="L37" s="12">
        <v>1.3324080499653057</v>
      </c>
      <c r="M37" s="12">
        <v>-0.004280235584164238</v>
      </c>
      <c r="N37" s="71">
        <v>8.732143561456533</v>
      </c>
      <c r="O37" s="71">
        <v>8.838253306210984</v>
      </c>
      <c r="P37" s="71">
        <v>8.71464576365224</v>
      </c>
      <c r="Q37" s="71">
        <v>8.481971396155448</v>
      </c>
      <c r="R37" s="71">
        <v>8.696930768735392</v>
      </c>
      <c r="S37" s="13">
        <v>8.48976999105315</v>
      </c>
      <c r="T37" s="20"/>
    </row>
    <row r="38" spans="1:20" s="3" customFormat="1" ht="15.75" customHeight="1">
      <c r="A38" s="9" t="s">
        <v>81</v>
      </c>
      <c r="B38" s="91">
        <v>114298</v>
      </c>
      <c r="C38" s="91">
        <v>115136</v>
      </c>
      <c r="D38" s="91">
        <v>110534</v>
      </c>
      <c r="E38" s="91">
        <v>111073</v>
      </c>
      <c r="F38" s="91">
        <v>110308</v>
      </c>
      <c r="G38" s="91">
        <v>110902</v>
      </c>
      <c r="H38" s="12">
        <v>1.9634780591808898</v>
      </c>
      <c r="I38" s="12">
        <v>0.7331711840977029</v>
      </c>
      <c r="J38" s="12">
        <v>-3.997012229016117</v>
      </c>
      <c r="K38" s="12">
        <v>0.48763276457921556</v>
      </c>
      <c r="L38" s="12">
        <v>-0.6887362365291305</v>
      </c>
      <c r="M38" s="12">
        <v>0.5384922217790189</v>
      </c>
      <c r="N38" s="71">
        <v>4.174159346847669</v>
      </c>
      <c r="O38" s="71">
        <v>4.141590182716156</v>
      </c>
      <c r="P38" s="71">
        <v>4.053308260668198</v>
      </c>
      <c r="Q38" s="71">
        <v>4.086216207864218</v>
      </c>
      <c r="R38" s="71">
        <v>4.106205653496368</v>
      </c>
      <c r="S38" s="13">
        <v>4.0301532884222215</v>
      </c>
      <c r="T38" s="20"/>
    </row>
    <row r="39" spans="1:20" s="3" customFormat="1" ht="15.75" customHeight="1">
      <c r="A39" s="9" t="s">
        <v>82</v>
      </c>
      <c r="B39" s="91">
        <v>96662</v>
      </c>
      <c r="C39" s="91">
        <v>97415</v>
      </c>
      <c r="D39" s="91">
        <v>96214</v>
      </c>
      <c r="E39" s="91">
        <v>102286</v>
      </c>
      <c r="F39" s="91">
        <v>98729</v>
      </c>
      <c r="G39" s="91">
        <v>101054</v>
      </c>
      <c r="H39" s="12">
        <v>1.9318780976484318</v>
      </c>
      <c r="I39" s="12">
        <v>0.7790031242887574</v>
      </c>
      <c r="J39" s="12">
        <v>-1.2328696812605844</v>
      </c>
      <c r="K39" s="12">
        <v>6.310931881015236</v>
      </c>
      <c r="L39" s="12">
        <v>-3.477504252781416</v>
      </c>
      <c r="M39" s="12">
        <v>2.3549311752372626</v>
      </c>
      <c r="N39" s="71">
        <v>3.53009318435134</v>
      </c>
      <c r="O39" s="71">
        <v>3.504142993062937</v>
      </c>
      <c r="P39" s="71">
        <v>3.5281904300208984</v>
      </c>
      <c r="Q39" s="71">
        <v>3.762955092935271</v>
      </c>
      <c r="R39" s="71">
        <v>3.6751783910871647</v>
      </c>
      <c r="S39" s="13">
        <v>3.6722792231719823</v>
      </c>
      <c r="T39" s="20"/>
    </row>
    <row r="40" spans="1:20" s="3" customFormat="1" ht="15.75" customHeight="1">
      <c r="A40" s="9" t="s">
        <v>83</v>
      </c>
      <c r="B40" s="91">
        <v>241992</v>
      </c>
      <c r="C40" s="91">
        <v>243186</v>
      </c>
      <c r="D40" s="91">
        <v>241580</v>
      </c>
      <c r="E40" s="91">
        <v>243790</v>
      </c>
      <c r="F40" s="91">
        <v>236713</v>
      </c>
      <c r="G40" s="91">
        <v>245160</v>
      </c>
      <c r="H40" s="12">
        <v>3.422014231681514</v>
      </c>
      <c r="I40" s="12">
        <v>0.493404740652581</v>
      </c>
      <c r="J40" s="12">
        <v>-0.6603998585444915</v>
      </c>
      <c r="K40" s="12">
        <v>0.914810828710988</v>
      </c>
      <c r="L40" s="12">
        <v>-2.902908240698965</v>
      </c>
      <c r="M40" s="12">
        <v>3.5684563162986294</v>
      </c>
      <c r="N40" s="71">
        <v>8.83754019022521</v>
      </c>
      <c r="O40" s="71">
        <v>8.747713575024415</v>
      </c>
      <c r="P40" s="71">
        <v>8.858796475403254</v>
      </c>
      <c r="Q40" s="71">
        <v>8.96868410248411</v>
      </c>
      <c r="R40" s="71">
        <v>8.811620724300013</v>
      </c>
      <c r="S40" s="13">
        <v>8.90905826936928</v>
      </c>
      <c r="T40" s="20"/>
    </row>
    <row r="41" spans="1:20" s="3" customFormat="1" ht="15.75" customHeight="1">
      <c r="A41" s="9" t="s">
        <v>84</v>
      </c>
      <c r="B41" s="91">
        <v>104963</v>
      </c>
      <c r="C41" s="91">
        <v>104981</v>
      </c>
      <c r="D41" s="91">
        <v>103484</v>
      </c>
      <c r="E41" s="91">
        <v>104686</v>
      </c>
      <c r="F41" s="91">
        <v>101308</v>
      </c>
      <c r="G41" s="91">
        <v>102503</v>
      </c>
      <c r="H41" s="12">
        <v>4.891673661909901</v>
      </c>
      <c r="I41" s="12">
        <v>0.01714890008859271</v>
      </c>
      <c r="J41" s="12">
        <v>-1.4259723188005502</v>
      </c>
      <c r="K41" s="12">
        <v>1.1615322175408727</v>
      </c>
      <c r="L41" s="12">
        <v>-3.2267925032955724</v>
      </c>
      <c r="M41" s="12">
        <v>1.1795712085916232</v>
      </c>
      <c r="N41" s="71">
        <v>3.8332454419427453</v>
      </c>
      <c r="O41" s="71">
        <v>3.7763017559384098</v>
      </c>
      <c r="P41" s="71">
        <v>3.7947830716972857</v>
      </c>
      <c r="Q41" s="71">
        <v>3.85124764737131</v>
      </c>
      <c r="R41" s="71">
        <v>3.771181440552001</v>
      </c>
      <c r="S41" s="13">
        <v>3.724935551416052</v>
      </c>
      <c r="T41" s="20"/>
    </row>
    <row r="42" spans="1:20" s="3" customFormat="1" ht="15.75" customHeight="1">
      <c r="A42" s="92" t="s">
        <v>85</v>
      </c>
      <c r="B42" s="93"/>
      <c r="C42" s="93"/>
      <c r="D42" s="93"/>
      <c r="E42" s="93"/>
      <c r="F42" s="93"/>
      <c r="G42" s="93">
        <v>192502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5"/>
      <c r="S42" s="96">
        <v>6.995478605686594</v>
      </c>
      <c r="T42" s="20"/>
    </row>
    <row r="43" spans="1:20" s="3" customFormat="1" ht="15.75" customHeight="1">
      <c r="A43" s="97" t="s">
        <v>86</v>
      </c>
      <c r="B43" s="91">
        <v>40735</v>
      </c>
      <c r="C43" s="91">
        <v>41491</v>
      </c>
      <c r="D43" s="91">
        <v>40330</v>
      </c>
      <c r="E43" s="91">
        <v>40496</v>
      </c>
      <c r="F43" s="91">
        <v>39457</v>
      </c>
      <c r="G43" s="91"/>
      <c r="H43" s="12">
        <v>2.1567398119122227</v>
      </c>
      <c r="I43" s="12">
        <v>1.8558978765189638</v>
      </c>
      <c r="J43" s="12">
        <v>-2.798197199392638</v>
      </c>
      <c r="K43" s="12">
        <v>0.41160426481527956</v>
      </c>
      <c r="L43" s="12">
        <v>-2.5656854998024503</v>
      </c>
      <c r="M43" s="12"/>
      <c r="N43" s="12">
        <v>1.4876409122980263</v>
      </c>
      <c r="O43" s="12">
        <v>1.492484698713487</v>
      </c>
      <c r="P43" s="12">
        <v>1.4789107618718984</v>
      </c>
      <c r="Q43" s="12">
        <v>1.489789701850759</v>
      </c>
      <c r="R43" s="12">
        <v>1.4687833744606575</v>
      </c>
      <c r="S43" s="13"/>
      <c r="T43" s="20"/>
    </row>
    <row r="44" spans="1:20" s="3" customFormat="1" ht="15.75" customHeight="1">
      <c r="A44" s="98" t="s">
        <v>87</v>
      </c>
      <c r="B44" s="99">
        <v>113125</v>
      </c>
      <c r="C44" s="99">
        <v>113359</v>
      </c>
      <c r="D44" s="99">
        <v>112237</v>
      </c>
      <c r="E44" s="99">
        <v>112158</v>
      </c>
      <c r="F44" s="99">
        <v>109869</v>
      </c>
      <c r="G44" s="99"/>
      <c r="H44" s="100">
        <v>3.3539203683739194</v>
      </c>
      <c r="I44" s="100">
        <v>0.20685082872928806</v>
      </c>
      <c r="J44" s="100">
        <v>-0.9897758448821903</v>
      </c>
      <c r="K44" s="100">
        <v>-0.070386770850972</v>
      </c>
      <c r="L44" s="100">
        <v>-2.0408709142459736</v>
      </c>
      <c r="M44" s="100"/>
      <c r="N44" s="100">
        <v>4.131321423928176</v>
      </c>
      <c r="O44" s="100">
        <v>4.077669204441015</v>
      </c>
      <c r="P44" s="100">
        <v>4.1157576786564904</v>
      </c>
      <c r="Q44" s="100">
        <v>4.126131800182177</v>
      </c>
      <c r="R44" s="100">
        <v>4.089863916887193</v>
      </c>
      <c r="S44" s="101"/>
      <c r="T44" s="20"/>
    </row>
    <row r="45" spans="1:20" s="3" customFormat="1" ht="15.75" customHeight="1">
      <c r="A45" s="92" t="s">
        <v>88</v>
      </c>
      <c r="B45" s="93"/>
      <c r="C45" s="93"/>
      <c r="D45" s="93"/>
      <c r="E45" s="93"/>
      <c r="F45" s="93"/>
      <c r="G45" s="93">
        <v>100631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6">
        <v>3.6569075000199867</v>
      </c>
      <c r="T45" s="20"/>
    </row>
    <row r="46" spans="1:20" s="3" customFormat="1" ht="15.75" customHeight="1">
      <c r="A46" s="102" t="s">
        <v>89</v>
      </c>
      <c r="B46" s="99">
        <v>77989</v>
      </c>
      <c r="C46" s="99">
        <v>77622</v>
      </c>
      <c r="D46" s="99">
        <v>74465</v>
      </c>
      <c r="E46" s="99">
        <v>72498</v>
      </c>
      <c r="F46" s="99">
        <v>69059</v>
      </c>
      <c r="G46" s="99"/>
      <c r="H46" s="100">
        <v>1.6103605070811655</v>
      </c>
      <c r="I46" s="100">
        <v>-0.4705791842439355</v>
      </c>
      <c r="J46" s="100">
        <v>-4.067145912241377</v>
      </c>
      <c r="K46" s="100">
        <v>-2.6415094339622636</v>
      </c>
      <c r="L46" s="100">
        <v>-4.743579133217468</v>
      </c>
      <c r="M46" s="100"/>
      <c r="N46" s="100">
        <v>2.848155814636327</v>
      </c>
      <c r="O46" s="100">
        <v>2.7921632952577253</v>
      </c>
      <c r="P46" s="100">
        <v>2.730649389605527</v>
      </c>
      <c r="Q46" s="100">
        <v>2.667097338126638</v>
      </c>
      <c r="R46" s="100">
        <v>2.5707152357472323</v>
      </c>
      <c r="S46" s="101"/>
      <c r="T46" s="20"/>
    </row>
    <row r="47" spans="1:20" s="3" customFormat="1" ht="15.75" customHeight="1">
      <c r="A47" s="103" t="s">
        <v>90</v>
      </c>
      <c r="B47" s="104"/>
      <c r="C47" s="104"/>
      <c r="D47" s="104"/>
      <c r="E47" s="104"/>
      <c r="F47" s="104"/>
      <c r="G47" s="104">
        <v>71003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05">
        <v>2.5802327635014968</v>
      </c>
      <c r="T47" s="20"/>
    </row>
    <row r="48" spans="14:19" ht="13.5">
      <c r="N48" s="6"/>
      <c r="O48" s="164" t="s">
        <v>35</v>
      </c>
      <c r="P48" s="164"/>
      <c r="Q48" s="164"/>
      <c r="R48" s="164"/>
      <c r="S48" s="164"/>
    </row>
  </sheetData>
  <mergeCells count="14">
    <mergeCell ref="A1:G1"/>
    <mergeCell ref="H1:S1"/>
    <mergeCell ref="A28:G28"/>
    <mergeCell ref="H28:S28"/>
    <mergeCell ref="O21:S21"/>
    <mergeCell ref="O48:S48"/>
    <mergeCell ref="A30:A31"/>
    <mergeCell ref="B3:G3"/>
    <mergeCell ref="H3:M3"/>
    <mergeCell ref="N3:S3"/>
    <mergeCell ref="A3:A4"/>
    <mergeCell ref="B30:G30"/>
    <mergeCell ref="H30:M30"/>
    <mergeCell ref="N30:S3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4"/>
  <dimension ref="A1:T21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2.625" style="0" customWidth="1"/>
    <col min="2" max="7" width="12.375" style="0" customWidth="1"/>
    <col min="8" max="13" width="7.125" style="0" customWidth="1"/>
    <col min="14" max="19" width="7.25390625" style="0" customWidth="1"/>
  </cols>
  <sheetData>
    <row r="1" spans="1:19" ht="21">
      <c r="A1" s="175" t="s">
        <v>45</v>
      </c>
      <c r="B1" s="175"/>
      <c r="C1" s="175"/>
      <c r="D1" s="175"/>
      <c r="E1" s="175"/>
      <c r="F1" s="175"/>
      <c r="G1" s="175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3.5">
      <c r="A2" s="1"/>
      <c r="B2" s="1"/>
      <c r="C2" s="1"/>
      <c r="D2" s="1"/>
      <c r="E2" s="1"/>
      <c r="F2" s="1"/>
      <c r="G2" s="1"/>
      <c r="H2" s="84" t="s">
        <v>46</v>
      </c>
      <c r="I2" s="1"/>
      <c r="J2" s="1"/>
      <c r="K2" s="1"/>
      <c r="L2" s="1"/>
      <c r="M2" s="1"/>
      <c r="N2" s="1"/>
      <c r="O2" s="1"/>
      <c r="P2" s="1"/>
      <c r="Q2" s="1"/>
      <c r="S2" s="80" t="s">
        <v>61</v>
      </c>
    </row>
    <row r="3" spans="1:19" s="3" customFormat="1" ht="15.75" customHeight="1">
      <c r="A3" s="165"/>
      <c r="B3" s="167" t="s">
        <v>91</v>
      </c>
      <c r="C3" s="168"/>
      <c r="D3" s="168"/>
      <c r="E3" s="168"/>
      <c r="F3" s="168"/>
      <c r="G3" s="169"/>
      <c r="H3" s="167" t="s">
        <v>92</v>
      </c>
      <c r="I3" s="168"/>
      <c r="J3" s="168"/>
      <c r="K3" s="168"/>
      <c r="L3" s="168"/>
      <c r="M3" s="169"/>
      <c r="N3" s="167" t="s">
        <v>64</v>
      </c>
      <c r="O3" s="168"/>
      <c r="P3" s="168"/>
      <c r="Q3" s="168"/>
      <c r="R3" s="168"/>
      <c r="S3" s="170"/>
    </row>
    <row r="4" spans="1:20" s="3" customFormat="1" ht="15.75" customHeight="1">
      <c r="A4" s="166"/>
      <c r="B4" s="10" t="s">
        <v>65</v>
      </c>
      <c r="C4" s="10" t="s">
        <v>66</v>
      </c>
      <c r="D4" s="10" t="s">
        <v>67</v>
      </c>
      <c r="E4" s="10" t="s">
        <v>68</v>
      </c>
      <c r="F4" s="10" t="s">
        <v>69</v>
      </c>
      <c r="G4" s="10" t="s">
        <v>48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 t="s">
        <v>75</v>
      </c>
      <c r="N4" s="10" t="s">
        <v>70</v>
      </c>
      <c r="O4" s="10" t="s">
        <v>71</v>
      </c>
      <c r="P4" s="10" t="s">
        <v>72</v>
      </c>
      <c r="Q4" s="75" t="s">
        <v>73</v>
      </c>
      <c r="R4" s="89" t="s">
        <v>74</v>
      </c>
      <c r="S4" s="76" t="s">
        <v>75</v>
      </c>
      <c r="T4" s="74"/>
    </row>
    <row r="5" spans="1:20" s="5" customFormat="1" ht="15.75" customHeight="1">
      <c r="A5" s="16" t="s">
        <v>93</v>
      </c>
      <c r="B5" s="108">
        <v>2077</v>
      </c>
      <c r="C5" s="108">
        <v>2096</v>
      </c>
      <c r="D5" s="108">
        <v>2041</v>
      </c>
      <c r="E5" s="108">
        <v>2022</v>
      </c>
      <c r="F5" s="108">
        <v>1985</v>
      </c>
      <c r="G5" s="108">
        <v>2021</v>
      </c>
      <c r="H5" s="109">
        <v>1.021400778210113</v>
      </c>
      <c r="I5" s="109">
        <v>0.9147809340394719</v>
      </c>
      <c r="J5" s="109">
        <v>-2.62404580152672</v>
      </c>
      <c r="K5" s="109">
        <v>-0.9309162175404229</v>
      </c>
      <c r="L5" s="109">
        <v>-1.829871414441142</v>
      </c>
      <c r="M5" s="109">
        <v>1.813602015113358</v>
      </c>
      <c r="N5" s="106">
        <v>100</v>
      </c>
      <c r="O5" s="106">
        <v>100</v>
      </c>
      <c r="P5" s="106">
        <v>100</v>
      </c>
      <c r="Q5" s="106">
        <v>100</v>
      </c>
      <c r="R5" s="70">
        <v>100</v>
      </c>
      <c r="S5" s="51">
        <v>100</v>
      </c>
      <c r="T5" s="62"/>
    </row>
    <row r="6" spans="1:20" s="3" customFormat="1" ht="15.75" customHeight="1">
      <c r="A6" s="9"/>
      <c r="B6" s="133"/>
      <c r="C6" s="133"/>
      <c r="D6" s="133"/>
      <c r="E6" s="133"/>
      <c r="F6" s="133"/>
      <c r="G6" s="133"/>
      <c r="H6" s="110"/>
      <c r="I6" s="110"/>
      <c r="J6" s="110"/>
      <c r="K6" s="110"/>
      <c r="L6" s="110"/>
      <c r="M6" s="110"/>
      <c r="N6" s="12"/>
      <c r="O6" s="12"/>
      <c r="P6" s="12"/>
      <c r="Q6" s="111"/>
      <c r="R6" s="112"/>
      <c r="S6" s="113"/>
      <c r="T6" s="61"/>
    </row>
    <row r="7" spans="1:20" s="3" customFormat="1" ht="15.75" customHeight="1">
      <c r="A7" s="9" t="s">
        <v>77</v>
      </c>
      <c r="B7" s="114">
        <v>2220</v>
      </c>
      <c r="C7" s="114">
        <v>2314</v>
      </c>
      <c r="D7" s="114">
        <v>2242</v>
      </c>
      <c r="E7" s="114">
        <v>2166</v>
      </c>
      <c r="F7" s="114">
        <v>2214</v>
      </c>
      <c r="G7" s="114">
        <v>2276</v>
      </c>
      <c r="H7" s="110">
        <v>-0.40376850605652326</v>
      </c>
      <c r="I7" s="110">
        <v>4.234234234234235</v>
      </c>
      <c r="J7" s="110">
        <v>-3.111495246326712</v>
      </c>
      <c r="K7" s="110">
        <v>-3.3898305084745783</v>
      </c>
      <c r="L7" s="110">
        <v>2.216066481994461</v>
      </c>
      <c r="M7" s="110">
        <v>2.8003613369466995</v>
      </c>
      <c r="N7" s="115">
        <v>106.88493018777083</v>
      </c>
      <c r="O7" s="115">
        <v>110.40076335877862</v>
      </c>
      <c r="P7" s="115">
        <v>109.84811366976972</v>
      </c>
      <c r="Q7" s="115">
        <v>107.12166172106825</v>
      </c>
      <c r="R7" s="116">
        <v>111.53652392947104</v>
      </c>
      <c r="S7" s="117">
        <v>112.61751608114794</v>
      </c>
      <c r="T7" s="60"/>
    </row>
    <row r="8" spans="1:20" s="3" customFormat="1" ht="15.75" customHeight="1">
      <c r="A8" s="9" t="s">
        <v>78</v>
      </c>
      <c r="B8" s="114">
        <v>2125</v>
      </c>
      <c r="C8" s="114">
        <v>2107</v>
      </c>
      <c r="D8" s="114">
        <v>2077</v>
      </c>
      <c r="E8" s="114">
        <v>2045</v>
      </c>
      <c r="F8" s="114">
        <v>1969</v>
      </c>
      <c r="G8" s="114">
        <v>2002</v>
      </c>
      <c r="H8" s="110">
        <v>1.674641148325362</v>
      </c>
      <c r="I8" s="110">
        <v>-0.8470588235294119</v>
      </c>
      <c r="J8" s="110">
        <v>-1.423825344091123</v>
      </c>
      <c r="K8" s="110">
        <v>-1.540683678382282</v>
      </c>
      <c r="L8" s="110">
        <v>-3.7163814180929067</v>
      </c>
      <c r="M8" s="110">
        <v>1.6759776536312776</v>
      </c>
      <c r="N8" s="115">
        <v>102.31102551757343</v>
      </c>
      <c r="O8" s="115">
        <v>100.52480916030535</v>
      </c>
      <c r="P8" s="115">
        <v>101.76384125428713</v>
      </c>
      <c r="Q8" s="115">
        <v>101.13748763600397</v>
      </c>
      <c r="R8" s="115">
        <v>99.19395465994963</v>
      </c>
      <c r="S8" s="117">
        <v>99.05987135081644</v>
      </c>
      <c r="T8" s="60"/>
    </row>
    <row r="9" spans="1:20" s="3" customFormat="1" ht="15.75" customHeight="1">
      <c r="A9" s="9" t="s">
        <v>79</v>
      </c>
      <c r="B9" s="114">
        <v>2167</v>
      </c>
      <c r="C9" s="114">
        <v>2190</v>
      </c>
      <c r="D9" s="114">
        <v>2178</v>
      </c>
      <c r="E9" s="114">
        <v>2212</v>
      </c>
      <c r="F9" s="114">
        <v>2109</v>
      </c>
      <c r="G9" s="114">
        <v>2167</v>
      </c>
      <c r="H9" s="110">
        <v>1.546391752577314</v>
      </c>
      <c r="I9" s="110">
        <v>1.061375173050294</v>
      </c>
      <c r="J9" s="110">
        <v>-0.5479452054794498</v>
      </c>
      <c r="K9" s="110">
        <v>1.5610651974288237</v>
      </c>
      <c r="L9" s="110">
        <v>-4.656419529837253</v>
      </c>
      <c r="M9" s="110">
        <v>2.7501185395922167</v>
      </c>
      <c r="N9" s="115">
        <v>104.33317284545016</v>
      </c>
      <c r="O9" s="115">
        <v>104.48473282442747</v>
      </c>
      <c r="P9" s="115">
        <v>106.71239588437041</v>
      </c>
      <c r="Q9" s="115">
        <v>109.39663699307616</v>
      </c>
      <c r="R9" s="115">
        <v>106.24685138539043</v>
      </c>
      <c r="S9" s="117">
        <v>107.22414646214746</v>
      </c>
      <c r="T9" s="60"/>
    </row>
    <row r="10" spans="1:20" s="3" customFormat="1" ht="15.75" customHeight="1">
      <c r="A10" s="9" t="s">
        <v>80</v>
      </c>
      <c r="B10" s="114">
        <v>2327</v>
      </c>
      <c r="C10" s="114">
        <v>2378</v>
      </c>
      <c r="D10" s="114">
        <v>2290</v>
      </c>
      <c r="E10" s="114">
        <v>2205</v>
      </c>
      <c r="F10" s="114">
        <v>2224</v>
      </c>
      <c r="G10" s="114">
        <v>2203</v>
      </c>
      <c r="H10" s="110">
        <v>-1.6483516483516536</v>
      </c>
      <c r="I10" s="110">
        <v>2.1916630855178365</v>
      </c>
      <c r="J10" s="110">
        <v>-3.700588730025234</v>
      </c>
      <c r="K10" s="110">
        <v>-3.7117903930131035</v>
      </c>
      <c r="L10" s="110">
        <v>0.861678004535138</v>
      </c>
      <c r="M10" s="110">
        <v>-0.9442446043165464</v>
      </c>
      <c r="N10" s="115">
        <v>112.03659123736158</v>
      </c>
      <c r="O10" s="115">
        <v>113.45419847328245</v>
      </c>
      <c r="P10" s="115">
        <v>112.1999020088192</v>
      </c>
      <c r="Q10" s="115">
        <v>109.05044510385757</v>
      </c>
      <c r="R10" s="115">
        <v>112.04030226700252</v>
      </c>
      <c r="S10" s="117">
        <v>109.00544285007423</v>
      </c>
      <c r="T10" s="60"/>
    </row>
    <row r="11" spans="1:20" s="3" customFormat="1" ht="15.75" customHeight="1">
      <c r="A11" s="9" t="s">
        <v>81</v>
      </c>
      <c r="B11" s="114">
        <v>2019</v>
      </c>
      <c r="C11" s="114">
        <v>2020</v>
      </c>
      <c r="D11" s="114">
        <v>1925</v>
      </c>
      <c r="E11" s="114">
        <v>1916</v>
      </c>
      <c r="F11" s="114">
        <v>1881</v>
      </c>
      <c r="G11" s="114">
        <v>1865</v>
      </c>
      <c r="H11" s="110">
        <v>0.6982543640897676</v>
      </c>
      <c r="I11" s="110">
        <v>0.04952947003467045</v>
      </c>
      <c r="J11" s="110">
        <v>-4.702970297029707</v>
      </c>
      <c r="K11" s="110">
        <v>-0.46753246753247213</v>
      </c>
      <c r="L11" s="110">
        <v>-1.8267223382045894</v>
      </c>
      <c r="M11" s="110">
        <v>-0.8506113769271684</v>
      </c>
      <c r="N11" s="115">
        <v>97.20751083293212</v>
      </c>
      <c r="O11" s="115">
        <v>96.37404580152672</v>
      </c>
      <c r="P11" s="115">
        <v>94.31651151396375</v>
      </c>
      <c r="Q11" s="115">
        <v>94.75766567754698</v>
      </c>
      <c r="R11" s="115">
        <v>94.76070528967254</v>
      </c>
      <c r="S11" s="117">
        <v>92.28104898565067</v>
      </c>
      <c r="T11" s="60"/>
    </row>
    <row r="12" spans="1:20" s="3" customFormat="1" ht="15.75" customHeight="1">
      <c r="A12" s="9" t="s">
        <v>82</v>
      </c>
      <c r="B12" s="114">
        <v>1758</v>
      </c>
      <c r="C12" s="114">
        <v>1766</v>
      </c>
      <c r="D12" s="114">
        <v>1746</v>
      </c>
      <c r="E12" s="114">
        <v>1840</v>
      </c>
      <c r="F12" s="114">
        <v>1771</v>
      </c>
      <c r="G12" s="114">
        <v>1810</v>
      </c>
      <c r="H12" s="110">
        <v>1.2672811059907918</v>
      </c>
      <c r="I12" s="110">
        <v>0.4550625711035261</v>
      </c>
      <c r="J12" s="110">
        <v>-1.1325028312570762</v>
      </c>
      <c r="K12" s="110">
        <v>5.383734249713634</v>
      </c>
      <c r="L12" s="110">
        <v>-3.75</v>
      </c>
      <c r="M12" s="110">
        <v>2.202145680406553</v>
      </c>
      <c r="N12" s="115">
        <v>84.64130958112662</v>
      </c>
      <c r="O12" s="115">
        <v>84.2557251908397</v>
      </c>
      <c r="P12" s="115">
        <v>85.54630083292504</v>
      </c>
      <c r="Q12" s="115">
        <v>90.99901088031652</v>
      </c>
      <c r="R12" s="115">
        <v>89.2191435768262</v>
      </c>
      <c r="S12" s="117">
        <v>89.55962394854032</v>
      </c>
      <c r="T12" s="60"/>
    </row>
    <row r="13" spans="1:20" s="3" customFormat="1" ht="15.75" customHeight="1">
      <c r="A13" s="9" t="s">
        <v>83</v>
      </c>
      <c r="B13" s="114">
        <v>2022</v>
      </c>
      <c r="C13" s="114">
        <v>2005</v>
      </c>
      <c r="D13" s="114">
        <v>1968</v>
      </c>
      <c r="E13" s="114">
        <v>1967</v>
      </c>
      <c r="F13" s="114">
        <v>1891</v>
      </c>
      <c r="G13" s="114">
        <v>1940</v>
      </c>
      <c r="H13" s="110">
        <v>2.3797468354430418</v>
      </c>
      <c r="I13" s="110">
        <v>-0.8407517309594437</v>
      </c>
      <c r="J13" s="110">
        <v>-1.8453865336658382</v>
      </c>
      <c r="K13" s="110">
        <v>-0.050813008130079496</v>
      </c>
      <c r="L13" s="110">
        <v>-3.863751906456536</v>
      </c>
      <c r="M13" s="110">
        <v>2.5912215758857826</v>
      </c>
      <c r="N13" s="115">
        <v>97.35194992778045</v>
      </c>
      <c r="O13" s="115">
        <v>95.65839694656488</v>
      </c>
      <c r="P13" s="115">
        <v>96.4233219010289</v>
      </c>
      <c r="Q13" s="115">
        <v>97.27992087042531</v>
      </c>
      <c r="R13" s="115">
        <v>95.26448362720403</v>
      </c>
      <c r="S13" s="117">
        <v>95.99208312716478</v>
      </c>
      <c r="T13" s="60"/>
    </row>
    <row r="14" spans="1:20" s="3" customFormat="1" ht="15.75" customHeight="1">
      <c r="A14" s="9" t="s">
        <v>84</v>
      </c>
      <c r="B14" s="118">
        <v>2091</v>
      </c>
      <c r="C14" s="118">
        <v>2092</v>
      </c>
      <c r="D14" s="118">
        <v>2010</v>
      </c>
      <c r="E14" s="118">
        <v>2023</v>
      </c>
      <c r="F14" s="118">
        <v>1945</v>
      </c>
      <c r="G14" s="118">
        <v>1952</v>
      </c>
      <c r="H14" s="119">
        <v>3.3613445378151363</v>
      </c>
      <c r="I14" s="119">
        <v>0.04782400765184214</v>
      </c>
      <c r="J14" s="119">
        <v>-3.9196940726577423</v>
      </c>
      <c r="K14" s="119">
        <v>0.6467661691542226</v>
      </c>
      <c r="L14" s="119">
        <v>-3.855659911023235</v>
      </c>
      <c r="M14" s="119">
        <v>0.35989717223650075</v>
      </c>
      <c r="N14" s="120">
        <v>100.67404910929226</v>
      </c>
      <c r="O14" s="120">
        <v>99.80916030534351</v>
      </c>
      <c r="P14" s="120">
        <v>98.4811366976972</v>
      </c>
      <c r="Q14" s="120">
        <v>100.0494559841741</v>
      </c>
      <c r="R14" s="120">
        <v>97.98488664987406</v>
      </c>
      <c r="S14" s="121">
        <v>96.58584858980703</v>
      </c>
      <c r="T14" s="60"/>
    </row>
    <row r="15" spans="1:20" s="3" customFormat="1" ht="15.75" customHeight="1">
      <c r="A15" s="92" t="s">
        <v>85</v>
      </c>
      <c r="B15" s="114"/>
      <c r="C15" s="114"/>
      <c r="D15" s="114"/>
      <c r="E15" s="114"/>
      <c r="F15" s="114"/>
      <c r="G15" s="114">
        <v>1969</v>
      </c>
      <c r="H15" s="110"/>
      <c r="I15" s="110"/>
      <c r="J15" s="110"/>
      <c r="K15" s="110"/>
      <c r="L15" s="110"/>
      <c r="M15" s="110"/>
      <c r="N15" s="115"/>
      <c r="O15" s="115"/>
      <c r="P15" s="115"/>
      <c r="Q15" s="115"/>
      <c r="R15" s="116"/>
      <c r="S15" s="117">
        <v>97.42701632855022</v>
      </c>
      <c r="T15" s="60"/>
    </row>
    <row r="16" spans="1:20" s="3" customFormat="1" ht="15.75" customHeight="1">
      <c r="A16" s="134" t="s">
        <v>98</v>
      </c>
      <c r="B16" s="114">
        <v>1852</v>
      </c>
      <c r="C16" s="114">
        <v>1895</v>
      </c>
      <c r="D16" s="114">
        <v>1824</v>
      </c>
      <c r="E16" s="114">
        <v>1823</v>
      </c>
      <c r="F16" s="114">
        <v>1767</v>
      </c>
      <c r="G16" s="114"/>
      <c r="H16" s="110">
        <v>1.7023613399231197</v>
      </c>
      <c r="I16" s="110">
        <v>2.321814254859622</v>
      </c>
      <c r="J16" s="110">
        <v>-3.7467018469656943</v>
      </c>
      <c r="K16" s="110">
        <v>-0.05482456140351033</v>
      </c>
      <c r="L16" s="110">
        <v>-3.0718595721338504</v>
      </c>
      <c r="M16" s="110"/>
      <c r="N16" s="115">
        <v>89.16706788637457</v>
      </c>
      <c r="O16" s="115">
        <v>90.41030534351145</v>
      </c>
      <c r="P16" s="115">
        <v>89.36795688388045</v>
      </c>
      <c r="Q16" s="115">
        <v>90.15825914935706</v>
      </c>
      <c r="R16" s="116">
        <v>89.0176322418136</v>
      </c>
      <c r="S16" s="117"/>
      <c r="T16" s="60"/>
    </row>
    <row r="17" spans="1:20" s="3" customFormat="1" ht="15.75" customHeight="1">
      <c r="A17" s="135" t="s">
        <v>99</v>
      </c>
      <c r="B17" s="118">
        <v>1853</v>
      </c>
      <c r="C17" s="118">
        <v>1835</v>
      </c>
      <c r="D17" s="118">
        <v>1796</v>
      </c>
      <c r="E17" s="118">
        <v>1776</v>
      </c>
      <c r="F17" s="118">
        <v>1719</v>
      </c>
      <c r="G17" s="118"/>
      <c r="H17" s="119">
        <v>1.925192519251917</v>
      </c>
      <c r="I17" s="119">
        <v>-0.9713977334052881</v>
      </c>
      <c r="J17" s="119">
        <v>-2.125340599455039</v>
      </c>
      <c r="K17" s="119">
        <v>-1.1135857461024523</v>
      </c>
      <c r="L17" s="119">
        <v>-3.2094594594594628</v>
      </c>
      <c r="M17" s="119"/>
      <c r="N17" s="120">
        <v>89.21521425132403</v>
      </c>
      <c r="O17" s="120">
        <v>87.54770992366412</v>
      </c>
      <c r="P17" s="120">
        <v>87.99608035276825</v>
      </c>
      <c r="Q17" s="120">
        <v>87.83382789317507</v>
      </c>
      <c r="R17" s="122">
        <v>86.59949622166246</v>
      </c>
      <c r="S17" s="121"/>
      <c r="T17" s="60"/>
    </row>
    <row r="18" spans="1:20" s="3" customFormat="1" ht="15.75" customHeight="1">
      <c r="A18" s="92" t="s">
        <v>88</v>
      </c>
      <c r="B18" s="123"/>
      <c r="C18" s="123"/>
      <c r="D18" s="123"/>
      <c r="E18" s="123"/>
      <c r="F18" s="123"/>
      <c r="G18" s="123">
        <v>1881</v>
      </c>
      <c r="H18" s="124"/>
      <c r="I18" s="124"/>
      <c r="J18" s="124"/>
      <c r="K18" s="124"/>
      <c r="L18" s="124"/>
      <c r="M18" s="124"/>
      <c r="N18" s="125"/>
      <c r="O18" s="125"/>
      <c r="P18" s="125"/>
      <c r="Q18" s="125"/>
      <c r="R18" s="126"/>
      <c r="S18" s="127">
        <v>93.07273626917367</v>
      </c>
      <c r="T18" s="60"/>
    </row>
    <row r="19" spans="1:20" s="19" customFormat="1" ht="15.75" customHeight="1">
      <c r="A19" s="136" t="s">
        <v>100</v>
      </c>
      <c r="B19" s="118">
        <v>2314</v>
      </c>
      <c r="C19" s="118">
        <v>2285</v>
      </c>
      <c r="D19" s="118">
        <v>2197</v>
      </c>
      <c r="E19" s="118">
        <v>1908</v>
      </c>
      <c r="F19" s="118">
        <v>2032</v>
      </c>
      <c r="G19" s="118"/>
      <c r="H19" s="119">
        <v>1.3134851138353776</v>
      </c>
      <c r="I19" s="119">
        <v>-1.253241140881589</v>
      </c>
      <c r="J19" s="119">
        <v>-3.8512035010940915</v>
      </c>
      <c r="K19" s="119">
        <v>-13.154301319981798</v>
      </c>
      <c r="L19" s="119">
        <v>6.498951781970641</v>
      </c>
      <c r="M19" s="119"/>
      <c r="N19" s="120">
        <v>111.41068849301878</v>
      </c>
      <c r="O19" s="120">
        <v>109.0171755725191</v>
      </c>
      <c r="P19" s="120">
        <v>107.64331210191082</v>
      </c>
      <c r="Q19" s="120">
        <v>94.3620178041543</v>
      </c>
      <c r="R19" s="122">
        <v>102.36775818639798</v>
      </c>
      <c r="S19" s="121"/>
      <c r="T19" s="60"/>
    </row>
    <row r="20" spans="1:20" s="3" customFormat="1" ht="15.75" customHeight="1">
      <c r="A20" s="103" t="s">
        <v>90</v>
      </c>
      <c r="B20" s="128"/>
      <c r="C20" s="128"/>
      <c r="D20" s="128"/>
      <c r="E20" s="128"/>
      <c r="F20" s="128"/>
      <c r="G20" s="128">
        <v>1791</v>
      </c>
      <c r="H20" s="129"/>
      <c r="I20" s="129"/>
      <c r="J20" s="129"/>
      <c r="K20" s="129"/>
      <c r="L20" s="129"/>
      <c r="M20" s="129"/>
      <c r="N20" s="130"/>
      <c r="O20" s="130"/>
      <c r="P20" s="130"/>
      <c r="Q20" s="130"/>
      <c r="R20" s="131"/>
      <c r="S20" s="132">
        <v>88.61949529935676</v>
      </c>
      <c r="T20" s="60"/>
    </row>
    <row r="21" spans="1:19" s="3" customFormat="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176" t="s">
        <v>35</v>
      </c>
      <c r="P21" s="176"/>
      <c r="Q21" s="176"/>
      <c r="R21" s="176"/>
      <c r="S21" s="176"/>
    </row>
  </sheetData>
  <mergeCells count="7">
    <mergeCell ref="A1:G1"/>
    <mergeCell ref="H1:S1"/>
    <mergeCell ref="O21:S21"/>
    <mergeCell ref="A3:A4"/>
    <mergeCell ref="N3:S3"/>
    <mergeCell ref="H3:M3"/>
    <mergeCell ref="B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宜野湾市・西原町・中城村任意合併協議会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</dc:creator>
  <cp:keywords/>
  <dc:description/>
  <cp:lastModifiedBy>宜野湾市役所</cp:lastModifiedBy>
  <cp:lastPrinted>2009-03-02T08:16:30Z</cp:lastPrinted>
  <dcterms:created xsi:type="dcterms:W3CDTF">2005-03-03T02:48:19Z</dcterms:created>
  <dcterms:modified xsi:type="dcterms:W3CDTF">2009-05-26T23:59:59Z</dcterms:modified>
  <cp:category/>
  <cp:version/>
  <cp:contentType/>
  <cp:contentStatus/>
</cp:coreProperties>
</file>