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activeTab="0"/>
  </bookViews>
  <sheets>
    <sheet name="グラフ" sheetId="1" r:id="rId1"/>
    <sheet name="１．交通事故発生状況" sheetId="2" r:id="rId2"/>
    <sheet name="２．交通法令違反別取締状況" sheetId="3" r:id="rId3"/>
    <sheet name="３．交通事故発生状況" sheetId="4" r:id="rId4"/>
    <sheet name="４．市内の交番所" sheetId="5" r:id="rId5"/>
    <sheet name="５．刑法犯罪種別認知及び検挙状況" sheetId="6" r:id="rId6"/>
    <sheet name="６．刑法犯罪種別少年検挙人員" sheetId="7" r:id="rId7"/>
    <sheet name="７．年別火災発生状況" sheetId="8" r:id="rId8"/>
    <sheet name="７．（その２）" sheetId="9" r:id="rId9"/>
    <sheet name="８．月別火災発生件数" sheetId="10" r:id="rId10"/>
    <sheet name="９．曜日別火災発生件数" sheetId="11" r:id="rId11"/>
    <sheet name="10．時間別火災発生件数" sheetId="12" r:id="rId12"/>
    <sheet name="11．原因別火災発生件数" sheetId="13" r:id="rId13"/>
    <sheet name="12．行政区別火災発生件数" sheetId="14" r:id="rId14"/>
    <sheet name="13．行政区別消防水利" sheetId="15" r:id="rId15"/>
    <sheet name="14．災害別出動状況" sheetId="16" r:id="rId16"/>
    <sheet name="15．救急内容別出動状況" sheetId="17" r:id="rId17"/>
    <sheet name="16．行政区別出動状況" sheetId="18" r:id="rId18"/>
    <sheet name="17．曜日別・月別出動状況　18．事故種別・傷病" sheetId="19" r:id="rId19"/>
    <sheet name="19．月別・事故種別　20．事故種別・年齢" sheetId="20" r:id="rId20"/>
    <sheet name="21．救急隊員の行った " sheetId="21" r:id="rId21"/>
    <sheet name="22．消防車両の状況" sheetId="22" r:id="rId22"/>
    <sheet name="23．建築同意受付件数 " sheetId="23" r:id="rId23"/>
  </sheets>
  <definedNames>
    <definedName name="_xlnm.Print_Area" localSheetId="18">'17．曜日別・月別出動状況　18．事故種別・傷病'!$A$1:$M$40</definedName>
    <definedName name="_xlnm.Print_Area" localSheetId="2">'２．交通法令違反別取締状況'!$A$1:$F$16</definedName>
    <definedName name="_xlnm.Print_Area" localSheetId="5">'５．刑法犯罪種別認知及び検挙状況'!$A$1:$I$18</definedName>
    <definedName name="_xlnm.Print_Area" localSheetId="0">'グラフ'!$A$1:$K$130</definedName>
  </definedNames>
  <calcPr fullCalcOnLoad="1"/>
</workbook>
</file>

<file path=xl/sharedStrings.xml><?xml version="1.0" encoding="utf-8"?>
<sst xmlns="http://schemas.openxmlformats.org/spreadsheetml/2006/main" count="1017" uniqueCount="454">
  <si>
    <t>平成16年</t>
  </si>
  <si>
    <t>総数</t>
  </si>
  <si>
    <t>その他</t>
  </si>
  <si>
    <t>－</t>
  </si>
  <si>
    <t>７．年 別 火 災 発 生 状 況</t>
  </si>
  <si>
    <t>計</t>
  </si>
  <si>
    <t>船舶</t>
  </si>
  <si>
    <t>平成17年</t>
  </si>
  <si>
    <t>（その２）</t>
  </si>
  <si>
    <t>船舶焼損数</t>
  </si>
  <si>
    <t>航空機　</t>
  </si>
  <si>
    <t>焼損数</t>
  </si>
  <si>
    <t>車両焼損</t>
  </si>
  <si>
    <t>台数</t>
  </si>
  <si>
    <t>焼損面積</t>
  </si>
  <si>
    <t>死傷者</t>
  </si>
  <si>
    <t>損　　害　　額　(千円)</t>
  </si>
  <si>
    <t>死　　者</t>
  </si>
  <si>
    <t>傷　　者</t>
  </si>
  <si>
    <t>屋内</t>
  </si>
  <si>
    <t>屋外</t>
  </si>
  <si>
    <t>建物</t>
  </si>
  <si>
    <t>収容物</t>
  </si>
  <si>
    <t>車両</t>
  </si>
  <si>
    <t>(隻)</t>
  </si>
  <si>
    <t>（機）</t>
  </si>
  <si>
    <t>（台）</t>
  </si>
  <si>
    <t>(㎡)</t>
  </si>
  <si>
    <t>資料：消防本部</t>
  </si>
  <si>
    <t>８．月別火災発生件数</t>
  </si>
  <si>
    <t>９．曜日別火災発生件数</t>
  </si>
  <si>
    <t>合計</t>
  </si>
  <si>
    <t>日</t>
  </si>
  <si>
    <t>月</t>
  </si>
  <si>
    <t>火</t>
  </si>
  <si>
    <t>水</t>
  </si>
  <si>
    <t>木</t>
  </si>
  <si>
    <t>金</t>
  </si>
  <si>
    <t>土</t>
  </si>
  <si>
    <t>１０．時間帯別火災発生件数</t>
  </si>
  <si>
    <t>不明</t>
  </si>
  <si>
    <t>１１．原因別火災発生件数</t>
  </si>
  <si>
    <t>たばこ</t>
  </si>
  <si>
    <t>こんろ</t>
  </si>
  <si>
    <t>ストーブ</t>
  </si>
  <si>
    <t>ボイラー</t>
  </si>
  <si>
    <t>焼却炉</t>
  </si>
  <si>
    <t>電気機器</t>
  </si>
  <si>
    <t>電灯･電話等の配線</t>
  </si>
  <si>
    <t>溶接機・溶断機</t>
  </si>
  <si>
    <t>灯火</t>
  </si>
  <si>
    <t>配線器具</t>
  </si>
  <si>
    <t>火あそび</t>
  </si>
  <si>
    <t>マッチ･ライター</t>
  </si>
  <si>
    <t>たき火</t>
  </si>
  <si>
    <t>衝突の花火</t>
  </si>
  <si>
    <t>火入れ</t>
  </si>
  <si>
    <t>放火</t>
  </si>
  <si>
    <t>放火の疑い</t>
  </si>
  <si>
    <t>排気管</t>
  </si>
  <si>
    <t>ガス爆発</t>
  </si>
  <si>
    <t>不明(調査中)</t>
  </si>
  <si>
    <t>１２．行政区別火災発生件数</t>
  </si>
  <si>
    <t>１３．行政区別消防水利</t>
  </si>
  <si>
    <t>１４．災害別出動状況</t>
  </si>
  <si>
    <t>１５．救急内容別出動状況</t>
  </si>
  <si>
    <t>１６．行政区別出動状況</t>
  </si>
  <si>
    <t>１７．曜日別・月別救急出動状況</t>
  </si>
  <si>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</si>
  <si>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</si>
  <si>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</si>
  <si>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</si>
  <si>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</si>
  <si>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</si>
  <si>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</si>
  <si>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</si>
  <si>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</si>
  <si>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10  月</t>
  </si>
  <si>
    <t>11  月</t>
  </si>
  <si>
    <t>12  月</t>
  </si>
  <si>
    <t>１８．事故種別・傷病程度別搬送状況</t>
  </si>
  <si>
    <t>１９．月別･事故種別搬送状況</t>
  </si>
  <si>
    <t>２０．事故種別・年齢区分別搬送状況</t>
  </si>
  <si>
    <t>２１．救急隊員の行った応急処置件数</t>
  </si>
  <si>
    <t>総数</t>
  </si>
  <si>
    <t>交通事故</t>
  </si>
  <si>
    <t>一般負傷</t>
  </si>
  <si>
    <t>２２．消 防 車 両 の 状 況</t>
  </si>
  <si>
    <t xml:space="preserve">  資料：消防本部</t>
  </si>
  <si>
    <t>２３．建 築 同 意 受 付 件 数</t>
  </si>
  <si>
    <t>合　計</t>
  </si>
  <si>
    <t>平成18年</t>
  </si>
  <si>
    <t>－</t>
  </si>
  <si>
    <t>平成19年</t>
  </si>
  <si>
    <t>　注 ： 平成16年米軍機（CH－53D）の損害については不明。</t>
  </si>
  <si>
    <t>各年12月末現在</t>
  </si>
  <si>
    <t>各年12月末現在（単位：件）</t>
  </si>
  <si>
    <t xml:space="preserve">     各年12月末現在（単位：件）</t>
  </si>
  <si>
    <t>１．交通事故発生状況</t>
  </si>
  <si>
    <t>事故発生件数</t>
  </si>
  <si>
    <t>死亡者</t>
  </si>
  <si>
    <t>重傷者</t>
  </si>
  <si>
    <t>軽傷者</t>
  </si>
  <si>
    <t>資料：沖縄県警察本部｢交通白書｣</t>
  </si>
  <si>
    <t>２．交通法令違反別取締状況(宜野湾署管内）</t>
  </si>
  <si>
    <t>各年12月末現在</t>
  </si>
  <si>
    <t>無免許運転</t>
  </si>
  <si>
    <t>酒酔・酒気帯運転</t>
  </si>
  <si>
    <t>最高速度違反</t>
  </si>
  <si>
    <t>信号無視</t>
  </si>
  <si>
    <t>整備不良車両等</t>
  </si>
  <si>
    <t>駐停車</t>
  </si>
  <si>
    <t>免許証不携帯</t>
  </si>
  <si>
    <t>定員外乗車</t>
  </si>
  <si>
    <t>携帯電話使用等</t>
  </si>
  <si>
    <t>３．交通事故発生状況（宜野湾署管内）</t>
  </si>
  <si>
    <t>宜野湾市</t>
  </si>
  <si>
    <t>中城村</t>
  </si>
  <si>
    <t xml:space="preserve">       資料：沖縄県警察本部｢交通白書｣</t>
  </si>
  <si>
    <t>５．刑法犯 罪種別 認知及び・検挙状況（宜野湾署管内）</t>
  </si>
  <si>
    <t xml:space="preserve">    各年12月末現在（単位：件、％）</t>
  </si>
  <si>
    <t>年次</t>
  </si>
  <si>
    <t>区分</t>
  </si>
  <si>
    <t>凶悪犯</t>
  </si>
  <si>
    <t>粗暴犯</t>
  </si>
  <si>
    <t>窃盗犯</t>
  </si>
  <si>
    <t>知能犯</t>
  </si>
  <si>
    <t>風俗犯</t>
  </si>
  <si>
    <t>資料：沖縄県警察本部｢犯罪統計書｣</t>
  </si>
  <si>
    <t xml:space="preserve">  注：検挙件数とは、刑法犯において警察で事件を送致・送付又は微罪処分をした件数をいい、特に断りのない限</t>
  </si>
  <si>
    <t>６．刑法犯 罪種別 少年検挙人員（宜野湾署管内）</t>
  </si>
  <si>
    <t>各年12月末現在（単位：人）</t>
  </si>
  <si>
    <t>　注 ： 死亡者とは､事故発生から24時間以内に死亡した場合</t>
  </si>
  <si>
    <t>　　　　重傷者とは、全治一カ月以上の治療を要する場合</t>
  </si>
  <si>
    <t>　　　　軽傷者とは、全治一カ月未満の治療を要する場合</t>
  </si>
  <si>
    <t xml:space="preserve">　注 ： 宜野湾署管内とは、１市２村（宜野湾市・北中城村・中城村） </t>
  </si>
  <si>
    <t>４．市　内　の　交　番　所</t>
  </si>
  <si>
    <t>名称</t>
  </si>
  <si>
    <t>所在地</t>
  </si>
  <si>
    <t>管轄区域</t>
  </si>
  <si>
    <t>大謝名交番</t>
  </si>
  <si>
    <t>　字宇地泊200番地</t>
  </si>
  <si>
    <t>宇地泊、大謝名、真志喜、大山、伊佐</t>
  </si>
  <si>
    <t>真栄原交番</t>
  </si>
  <si>
    <t>　大謝名2丁目1番1号</t>
  </si>
  <si>
    <t>真栄原、佐真下、嘉数、我如古(1丁目・2丁目1～2番・19番～28番・3丁目・4丁目・字我如古)</t>
  </si>
  <si>
    <t>普天間交番</t>
  </si>
  <si>
    <t>　普天間1丁目26番6号</t>
  </si>
  <si>
    <t>普天間、新城、喜友名、北中城村安谷屋の一部、北中城村屋宜原、北中城村瑞慶覽</t>
  </si>
  <si>
    <t>野嵩交番</t>
  </si>
  <si>
    <t>　字野嵩543番地1</t>
  </si>
  <si>
    <t>野嵩、上原、赤道、中城村登又、中城村新垣</t>
  </si>
  <si>
    <t>愛知交番</t>
  </si>
  <si>
    <t>　字愛知301番地</t>
  </si>
  <si>
    <t>愛知、神山、志真志、宜野湾、長田、我如古(2丁目3～18番・29番以降)、中城村北上原、中城村南上原</t>
  </si>
  <si>
    <t>資料：宜野湾警察署</t>
  </si>
  <si>
    <t xml:space="preserve">  　　凶悪犯→殺人、強盗、放火、強姦の総称。粗暴犯→凶器準備集合罪、暴行、傷害、脅迫、恐喝の総称。窃盗犯</t>
  </si>
  <si>
    <t xml:space="preserve">  注：検挙人員とは、警察において検挙した事件の被疑者の数。</t>
  </si>
  <si>
    <t xml:space="preserve">    　解決事件に係る者は含まない。</t>
  </si>
  <si>
    <t>　　　り解決事件の件数を含む。</t>
  </si>
  <si>
    <t xml:space="preserve">      →侵入窃盗、乗物窃盗、非侵入窃盗の総称。知能犯→詐欺、横領、偽造、とく職、背任の総称。風俗犯→賭博</t>
  </si>
  <si>
    <t xml:space="preserve">      、わいせつの総称。その他→公務執行妨害、住居侵入、ぞう物、器物破損、その他。</t>
  </si>
  <si>
    <t xml:space="preserve">      </t>
  </si>
  <si>
    <t>種別</t>
  </si>
  <si>
    <t>１．交 通 事 故 発 生 状 況</t>
  </si>
  <si>
    <t>２．交 通 事 故 発 生 状 況 （宜野湾署管内）</t>
  </si>
  <si>
    <t>３．交通法令違反別取締状況</t>
  </si>
  <si>
    <t>　　４．刑法犯認知及び検挙状況</t>
  </si>
  <si>
    <t>　　　（宜野湾署管内）</t>
  </si>
  <si>
    <t xml:space="preserve">        ５．火 災 発 生 状 況</t>
  </si>
  <si>
    <t>　６．過 去 ５ 年 間 の 月 別、</t>
  </si>
  <si>
    <t>　　　時 間 別 、 火 災 発 生 件 数</t>
  </si>
  <si>
    <t xml:space="preserve">    ７．救 急 月 別 、 出 動 件 数</t>
  </si>
  <si>
    <t xml:space="preserve">   ８．救 急 内 容 別 出 動 状 況</t>
  </si>
  <si>
    <t>事故発生件数</t>
  </si>
  <si>
    <t>死 者 数</t>
  </si>
  <si>
    <t>北中城村</t>
  </si>
  <si>
    <t>携帯電話使用等</t>
  </si>
  <si>
    <t>４．刑法犯認知及び検挙状況（宜野湾署管内）</t>
  </si>
  <si>
    <t>認知件数</t>
  </si>
  <si>
    <t>検挙件数</t>
  </si>
  <si>
    <t>検 挙 率</t>
  </si>
  <si>
    <t>５．火災発生状況</t>
  </si>
  <si>
    <t>出火件数</t>
  </si>
  <si>
    <t>損 害 額</t>
  </si>
  <si>
    <t>６．過去５年間総数の月別、時間別、火災発生件数</t>
  </si>
  <si>
    <t>月　　別</t>
  </si>
  <si>
    <t>時 間 別</t>
  </si>
  <si>
    <t>3～4月　　　　　　　　　　　4～8時　　　　　　　　　　　未満</t>
  </si>
  <si>
    <t>5～6月　　　　　　　　　　　8～12時　　　　　　　　　　　未満</t>
  </si>
  <si>
    <t>7～8月　　　　　　　　　　12～16時　　　　　　　　　　　未満</t>
  </si>
  <si>
    <t>9～10月　　　　　　　　　　　16～20時　　　　　　　　　　　未満</t>
  </si>
  <si>
    <t>11～12月　　　　　　　　　　　20～24時　　　　　　　　　　　未満</t>
  </si>
  <si>
    <t>出動件数</t>
  </si>
  <si>
    <t>急　病</t>
  </si>
  <si>
    <t>1　月</t>
  </si>
  <si>
    <r>
      <t>平成15年</t>
    </r>
  </si>
  <si>
    <r>
      <t>平成16年</t>
    </r>
  </si>
  <si>
    <r>
      <t>平成17年</t>
    </r>
  </si>
  <si>
    <r>
      <t>平成18年</t>
    </r>
  </si>
  <si>
    <t xml:space="preserve">            （平成19年12月末）</t>
  </si>
  <si>
    <t xml:space="preserve">             （平成19年12月末）</t>
  </si>
  <si>
    <t>1～2月　　　　　　　　　　　　　　　　　0～4時　　　　　　　　未満</t>
  </si>
  <si>
    <t>７．月別救急出動状況（平成19年12月末）</t>
  </si>
  <si>
    <t>８．救急内容別出動状況（平成19年12月末）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</si>
  <si>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</si>
  <si>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</si>
  <si>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</si>
  <si>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</si>
  <si>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</si>
  <si>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</si>
  <si>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</si>
  <si>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</si>
  <si>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　</t>
  </si>
  <si>
    <t>10　月</t>
  </si>
  <si>
    <t>11　月</t>
  </si>
  <si>
    <t>12　月</t>
  </si>
  <si>
    <t>各年12月末現在（単位：件、人）</t>
  </si>
  <si>
    <t>平成15年</t>
  </si>
  <si>
    <t>平成16年</t>
  </si>
  <si>
    <t>平成17年</t>
  </si>
  <si>
    <t>平成18年</t>
  </si>
  <si>
    <t>平成19年</t>
  </si>
  <si>
    <t>事故発生件数</t>
  </si>
  <si>
    <t>死亡者</t>
  </si>
  <si>
    <t>重傷者　</t>
  </si>
  <si>
    <t>軽傷者</t>
  </si>
  <si>
    <t>総数</t>
  </si>
  <si>
    <t>宜野湾市</t>
  </si>
  <si>
    <t>北中城村</t>
  </si>
  <si>
    <t>中城村</t>
  </si>
  <si>
    <t>平成20年12月末現在</t>
  </si>
  <si>
    <t>平成20年12月末現在</t>
  </si>
  <si>
    <t>認知</t>
  </si>
  <si>
    <t>検挙</t>
  </si>
  <si>
    <t>検挙率(％)</t>
  </si>
  <si>
    <t>凶悪犯</t>
  </si>
  <si>
    <t>粗暴行</t>
  </si>
  <si>
    <t>窃盗犯</t>
  </si>
  <si>
    <t>知能犯</t>
  </si>
  <si>
    <t>風俗犯</t>
  </si>
  <si>
    <t>その他</t>
  </si>
  <si>
    <t>火 災</t>
  </si>
  <si>
    <t>　平成20年の火災発生件数は３３件で、前年より５件減少している。これを原因別に見ると、放火・放火の疑いが最も多く、次いでこんろ・たばこ、となっている。</t>
  </si>
  <si>
    <t>（その１）</t>
  </si>
  <si>
    <t xml:space="preserve">  平成20年12月末現在</t>
  </si>
  <si>
    <t>出火件数</t>
  </si>
  <si>
    <t>建物火災</t>
  </si>
  <si>
    <t>計</t>
  </si>
  <si>
    <t>建　　　物</t>
  </si>
  <si>
    <t>林　　　野</t>
  </si>
  <si>
    <t>車　　　両</t>
  </si>
  <si>
    <t>船舶</t>
  </si>
  <si>
    <t>航空機</t>
  </si>
  <si>
    <t>その他の火災</t>
  </si>
  <si>
    <t>住家</t>
  </si>
  <si>
    <t>非住家</t>
  </si>
  <si>
    <t>羅災棟数</t>
  </si>
  <si>
    <t>羅災世帯数</t>
  </si>
  <si>
    <t>羅災人員　</t>
  </si>
  <si>
    <t>延べ焼損</t>
  </si>
  <si>
    <t>面積</t>
  </si>
  <si>
    <t>全焼</t>
  </si>
  <si>
    <t>半焼</t>
  </si>
  <si>
    <t>部分焼</t>
  </si>
  <si>
    <t>ぼや</t>
  </si>
  <si>
    <t>全損</t>
  </si>
  <si>
    <t>半損</t>
  </si>
  <si>
    <t>小損</t>
  </si>
  <si>
    <t>(㎡)</t>
  </si>
  <si>
    <t>平成20年</t>
  </si>
  <si>
    <t>林野</t>
  </si>
  <si>
    <t>（㎡）</t>
  </si>
  <si>
    <t>－</t>
  </si>
  <si>
    <t>－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</si>
  <si>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</si>
  <si>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</si>
  <si>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</si>
  <si>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</si>
  <si>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</si>
  <si>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</si>
  <si>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</si>
  <si>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</si>
  <si>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</si>
  <si>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</si>
  <si>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</si>
  <si>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</si>
  <si>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</si>
  <si>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不明</t>
  </si>
  <si>
    <t>0時～</t>
  </si>
  <si>
    <t>2時～</t>
  </si>
  <si>
    <t>4時～</t>
  </si>
  <si>
    <t>6時～</t>
  </si>
  <si>
    <t>８時～</t>
  </si>
  <si>
    <t>10時～</t>
  </si>
  <si>
    <t>12時～</t>
  </si>
  <si>
    <t>14時～</t>
  </si>
  <si>
    <t>16時～</t>
  </si>
  <si>
    <t>18時～</t>
  </si>
  <si>
    <t>20時～</t>
  </si>
  <si>
    <t>22時～</t>
  </si>
  <si>
    <t>2時未満</t>
  </si>
  <si>
    <t>4時未満</t>
  </si>
  <si>
    <t>6時未満</t>
  </si>
  <si>
    <t>8時未満</t>
  </si>
  <si>
    <t>10時未満</t>
  </si>
  <si>
    <t>12時未満</t>
  </si>
  <si>
    <t>14時未満</t>
  </si>
  <si>
    <t>16時未満</t>
  </si>
  <si>
    <t>18時未満</t>
  </si>
  <si>
    <t>20時未満</t>
  </si>
  <si>
    <t>22時未満</t>
  </si>
  <si>
    <t>24時未満</t>
  </si>
  <si>
    <t>中原区　</t>
  </si>
  <si>
    <t>野嵩一区　</t>
  </si>
  <si>
    <t>野嵩二区　</t>
  </si>
  <si>
    <t>野嵩三区　</t>
  </si>
  <si>
    <t>普天間一区　</t>
  </si>
  <si>
    <t>普天間二区　</t>
  </si>
  <si>
    <t>普天間三区　</t>
  </si>
  <si>
    <t>新城区　</t>
  </si>
  <si>
    <t>喜友名区　</t>
  </si>
  <si>
    <t>伊佐区　</t>
  </si>
  <si>
    <t>大山区</t>
  </si>
  <si>
    <t>真志喜区　</t>
  </si>
  <si>
    <t>宇地泊区　</t>
  </si>
  <si>
    <t>大謝名区　</t>
  </si>
  <si>
    <t>嘉数区　</t>
  </si>
  <si>
    <t>真栄原区　</t>
  </si>
  <si>
    <t>我如古区</t>
  </si>
  <si>
    <t>長田区　</t>
  </si>
  <si>
    <t>宜野湾区　</t>
  </si>
  <si>
    <t>十九区　</t>
  </si>
  <si>
    <t>　注 ： 平成20年より「不明」を追加</t>
  </si>
  <si>
    <t>　注 ： 平成20年より「その他」を追加</t>
  </si>
  <si>
    <t>消火栓</t>
  </si>
  <si>
    <t>消防水槽</t>
  </si>
  <si>
    <t>野嵩1区</t>
  </si>
  <si>
    <t>真志喜区</t>
  </si>
  <si>
    <t>野嵩2区</t>
  </si>
  <si>
    <t>宇地泊区</t>
  </si>
  <si>
    <t>野嵩3区</t>
  </si>
  <si>
    <t>大謝名区</t>
  </si>
  <si>
    <t>普天間1区</t>
  </si>
  <si>
    <t>嘉数区</t>
  </si>
  <si>
    <t>普天間2区</t>
  </si>
  <si>
    <t>真栄原区</t>
  </si>
  <si>
    <t>普天間3区</t>
  </si>
  <si>
    <t>新城区</t>
  </si>
  <si>
    <t>長田区</t>
  </si>
  <si>
    <t>喜友名区</t>
  </si>
  <si>
    <t>宜野湾区</t>
  </si>
  <si>
    <t>伊佐区</t>
  </si>
  <si>
    <t>19区</t>
  </si>
  <si>
    <t>中原区</t>
  </si>
  <si>
    <t>火災</t>
  </si>
  <si>
    <t>浸水</t>
  </si>
  <si>
    <t>件数</t>
  </si>
  <si>
    <t>人員</t>
  </si>
  <si>
    <t>車両</t>
  </si>
  <si>
    <t>救　急</t>
  </si>
  <si>
    <t>　平成20年の救急出動は3,121件で、そのうち急病人が1,901件（61％）、一般負傷495件（16％）、交通事故360件（12％）、と続き、この3出動で全体の89％を占めている。</t>
  </si>
  <si>
    <t>急病</t>
  </si>
  <si>
    <t>交通</t>
  </si>
  <si>
    <t>一般</t>
  </si>
  <si>
    <t>加害</t>
  </si>
  <si>
    <t>労働</t>
  </si>
  <si>
    <t>自損</t>
  </si>
  <si>
    <t>運動</t>
  </si>
  <si>
    <t>水難</t>
  </si>
  <si>
    <t>自然</t>
  </si>
  <si>
    <t>事故</t>
  </si>
  <si>
    <t>負傷</t>
  </si>
  <si>
    <t>行為</t>
  </si>
  <si>
    <t>競技</t>
  </si>
  <si>
    <t>災害</t>
  </si>
  <si>
    <t>基地内</t>
  </si>
  <si>
    <t>庁舎前より</t>
  </si>
  <si>
    <t>　注 ： 平成20年より「基地内」を追加</t>
  </si>
  <si>
    <t>平成20年12月末現在（単位：件）</t>
  </si>
  <si>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</si>
  <si>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</si>
  <si>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</si>
  <si>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</si>
  <si>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</si>
  <si>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</si>
  <si>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</si>
  <si>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</si>
  <si>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</si>
  <si>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10  月</t>
  </si>
  <si>
    <t>11  月</t>
  </si>
  <si>
    <t>12  月</t>
  </si>
  <si>
    <t>平成20年12月末現在（単位：人）</t>
  </si>
  <si>
    <t>総   数</t>
  </si>
  <si>
    <t>死   亡</t>
  </si>
  <si>
    <t>重   症</t>
  </si>
  <si>
    <t>中等症</t>
  </si>
  <si>
    <t>軽   症</t>
  </si>
  <si>
    <t>－</t>
  </si>
  <si>
    <t>総　数</t>
  </si>
  <si>
    <t>火　災</t>
  </si>
  <si>
    <t>水　難</t>
  </si>
  <si>
    <t>交　通</t>
  </si>
  <si>
    <t>加　害</t>
  </si>
  <si>
    <t>急　病</t>
  </si>
  <si>
    <t>総　　数</t>
  </si>
  <si>
    <t>新　生　児</t>
  </si>
  <si>
    <t>乳　幼　児</t>
  </si>
  <si>
    <t>少　　年</t>
  </si>
  <si>
    <t>成　　人</t>
  </si>
  <si>
    <t>老　　人</t>
  </si>
  <si>
    <t>応急処置</t>
  </si>
  <si>
    <t>対象人員</t>
  </si>
  <si>
    <t>止血</t>
  </si>
  <si>
    <t>固定</t>
  </si>
  <si>
    <t>人工呼吸</t>
  </si>
  <si>
    <t>除細動</t>
  </si>
  <si>
    <t>心肺蘇生</t>
  </si>
  <si>
    <t>酸素吸入</t>
  </si>
  <si>
    <t>気道確保</t>
  </si>
  <si>
    <t>（輸液）</t>
  </si>
  <si>
    <t>静脈路確保</t>
  </si>
  <si>
    <t>被覆</t>
  </si>
  <si>
    <t>血圧測定</t>
  </si>
  <si>
    <t>急病人　</t>
  </si>
  <si>
    <t>交通事故</t>
  </si>
  <si>
    <t>一般負傷</t>
  </si>
  <si>
    <t>現場指揮車</t>
  </si>
  <si>
    <t>予防広報車</t>
  </si>
  <si>
    <t>指揮広報車</t>
  </si>
  <si>
    <t>連絡車</t>
  </si>
  <si>
    <t>資器材搬送車</t>
  </si>
  <si>
    <t>資機材運搬車</t>
  </si>
  <si>
    <t>救急車</t>
  </si>
  <si>
    <t>防災活動車</t>
  </si>
  <si>
    <t>水槽付</t>
  </si>
  <si>
    <t>消防ポンプ車</t>
  </si>
  <si>
    <t>救助工作車</t>
  </si>
  <si>
    <t>はしご付</t>
  </si>
  <si>
    <t>消防自動車</t>
  </si>
  <si>
    <t>小型動力ポンプ　　　　　</t>
  </si>
  <si>
    <t>付タンク車</t>
  </si>
  <si>
    <t>緊急人員輸送車</t>
  </si>
  <si>
    <r>
      <t>平成19年</t>
    </r>
  </si>
  <si>
    <t>平成19年12末現在</t>
  </si>
  <si>
    <t>２．交通事故発生状況（宜野湾署管内）平成19年12月末現在</t>
  </si>
  <si>
    <t>３．交通法令違反別取締状況（平成19年12月末現在）</t>
  </si>
  <si>
    <t>平成20年</t>
  </si>
  <si>
    <t>（平成19年12月末現在）</t>
  </si>
  <si>
    <t>　　 （平成19年12月末現在）</t>
  </si>
  <si>
    <t>各年12月末現在</t>
  </si>
  <si>
    <t xml:space="preserve">       各年12月末現在</t>
  </si>
  <si>
    <t>平成20年12月末現在</t>
  </si>
  <si>
    <t>各年12月末現在（単位：件）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</si>
</sst>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_ "/>
    <numFmt numFmtId="180" formatCode="0_ "/>
    <numFmt numFmtId="181" formatCode="#,##0_);[Red]\(#,##0\)"/>
    <numFmt numFmtId="182" formatCode="0.00_ "/>
    <numFmt numFmtId="183" formatCode="#,##0.0;[Red]\-#,##0.0"/>
    <numFmt numFmtId="184" formatCode="#,##0\ ;[Red]\-#,##0"/>
    <numFmt numFmtId="185" formatCode="0.0\ \ "/>
    <numFmt numFmtId="186" formatCode="#,##0\ "/>
    <numFmt numFmtId="187" formatCode="#,##0\ \ "/>
    <numFmt numFmtId="188" formatCode="#,##0\ ;&quot;△ &quot;#,##0\ "/>
    <numFmt numFmtId="189" formatCode="#,##0.0\ "/>
    <numFmt numFmtId="190" formatCode="#,##0.0\ \ "/>
    <numFmt numFmtId="191" formatCode="#,##0.000;[Red]\-#,##0.000"/>
    <numFmt numFmtId="192" formatCode="0_);[Red]\(0\)"/>
    <numFmt numFmtId="193" formatCode="#,##0.0"/>
    <numFmt numFmtId="194" formatCode="#,##0.00_ "/>
    <numFmt numFmtId="195" formatCode="#,##0_ ;[Red]\-#,##0\ "/>
    <numFmt numFmtId="196" formatCode="0.00_);[Red]\(0.00\)"/>
    <numFmt numFmtId="197" formatCode="\(\ 0\)"/>
    <numFmt numFmtId="198" formatCode="\(0\)"/>
    <numFmt numFmtId="199" formatCode="\(0.0\)"/>
    <numFmt numFmtId="200" formatCode="\(\ 0\ \ \ \ \)"/>
    <numFmt numFmtId="201" formatCode="#,##0;&quot;△ &quot;#,##0"/>
    <numFmt numFmtId="202" formatCode="0.000"/>
    <numFmt numFmtId="203" formatCode="0.0000"/>
    <numFmt numFmtId="204" formatCode="0.0"/>
    <numFmt numFmtId="205" formatCode="0.00000"/>
    <numFmt numFmtId="206" formatCode="#,##0.00\ "/>
    <numFmt numFmtId="207" formatCode="#,##0\ \ \ \ \ "/>
    <numFmt numFmtId="208" formatCode="#,##0.0\ \ \ \ \ "/>
    <numFmt numFmtId="209" formatCode="#,##0.00\ \ \ \ \ "/>
    <numFmt numFmtId="210" formatCode="#,##0\ \ \ \ \ ;&quot;△ &quot;#,##0\ \ \ \ \ "/>
    <numFmt numFmtId="211" formatCode="#,##0.0\ \ \ \ \ ;&quot;△ &quot;#,##0.0\ \ \ \ \ "/>
    <numFmt numFmtId="212" formatCode="#,##0.00\ \ \ \ \ ;&quot;△ &quot;#,##0.00\ \ \ \ \ "/>
    <numFmt numFmtId="213" formatCode="#,##0\ \ \ "/>
    <numFmt numFmtId="214" formatCode="#,##0.0;&quot;△ &quot;#,##0.0"/>
    <numFmt numFmtId="215" formatCode="#,##0.00;&quot;△ &quot;#,##0.00"/>
    <numFmt numFmtId="216" formatCode="#,##0.00\ \ \ ;&quot;△ &quot;#,##0.00\ \ \ "/>
    <numFmt numFmtId="217" formatCode="#,##0.00\ ;&quot;△ &quot;#,##0.00\ "/>
    <numFmt numFmtId="218" formatCode="#,##0.00\ ;&quot;△ &quot;#,##0.00"/>
    <numFmt numFmtId="219" formatCode="#,##0.00\ \ ;&quot;△ &quot;#,##0.00\ \ "/>
    <numFmt numFmtId="220" formatCode="#,##0\ \ \ \ "/>
    <numFmt numFmtId="221" formatCode="#,##0_);\(#,##0\)"/>
    <numFmt numFmtId="222" formatCode="[&lt;=999]000;[&lt;=99999]000\-00;000\-0000"/>
    <numFmt numFmtId="223" formatCode="&quot;△&quot;\ #,##0;&quot;▲&quot;\ #,##0"/>
    <numFmt numFmtId="224" formatCode="\-\ * #,##0_ ;_ * \-#,##0_ ;_ * &quot;-&quot;_ ;_ @_ "/>
    <numFmt numFmtId="225" formatCode="_ * #,##0_ ;_ * \-#,##0_ ;_ * &quot;－&quot;_ ;_ @_ "/>
    <numFmt numFmtId="226" formatCode="0.000_ "/>
    <numFmt numFmtId="227" formatCode="0.0%"/>
    <numFmt numFmtId="228" formatCode="0.0_);[Red]\(0.0\)"/>
    <numFmt numFmtId="229" formatCode="0.0000_ "/>
    <numFmt numFmtId="230" formatCode="0.000_);[Red]\(0.000\)"/>
    <numFmt numFmtId="231" formatCode="#,##0.000\ ;&quot;△ &quot;#,##0.000\ "/>
    <numFmt numFmtId="232" formatCode="#,##0.0\ ;&quot;△ &quot;#,##0.0\ "/>
    <numFmt numFmtId="233" formatCode="#,##0.00_ ;[Red]\-#,##0.00\ "/>
    <numFmt numFmtId="234" formatCode="#,##0.0000;&quot;△ &quot;#,##0.0000"/>
    <numFmt numFmtId="235" formatCode="#,##0&quot;件&quot;"/>
  </numFmts>
  <fonts count="3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8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6"/>
      <name val="ＭＳ Ｐゴシック"/>
      <family val="3"/>
    </font>
    <font>
      <sz val="18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明朝"/>
      <family val="1"/>
    </font>
    <font>
      <sz val="20"/>
      <name val="ＭＳ Ｐゴシック"/>
      <family val="3"/>
    </font>
    <font>
      <sz val="7.25"/>
      <name val="ＭＳ 明朝"/>
      <family val="1"/>
    </font>
    <font>
      <sz val="4.75"/>
      <name val="ＭＳ 明朝"/>
      <family val="1"/>
    </font>
    <font>
      <sz val="7.5"/>
      <name val="ＭＳ 明朝"/>
      <family val="1"/>
    </font>
    <font>
      <sz val="6.5"/>
      <name val="ＭＳ 明朝"/>
      <family val="1"/>
    </font>
    <font>
      <sz val="8.5"/>
      <name val="ＭＳ 明朝"/>
      <family val="1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0"/>
      <color indexed="9"/>
      <name val="ＭＳ 明朝"/>
      <family val="1"/>
    </font>
    <font>
      <sz val="10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88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 diagonalDown="1">
      <left style="thin"/>
      <right style="hair"/>
      <top style="thin"/>
      <bottom style="hair"/>
      <diagonal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/>
      <top style="thin"/>
      <bottom style="hair"/>
    </border>
    <border diagonalDown="1">
      <left style="double"/>
      <right style="hair"/>
      <top style="thin"/>
      <bottom style="hair"/>
      <diagonal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double"/>
      <bottom style="double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double"/>
      <right style="hair"/>
      <top style="thin"/>
      <bottom style="hair"/>
    </border>
    <border>
      <left>
        <color indexed="63"/>
      </left>
      <right style="double"/>
      <top style="thin"/>
      <bottom style="hair"/>
    </border>
    <border diagonalDown="1">
      <left style="thin"/>
      <right style="hair"/>
      <top style="hair"/>
      <bottom style="hair"/>
      <diagonal style="hair"/>
    </border>
    <border>
      <left style="thin"/>
      <right style="hair"/>
      <top>
        <color indexed="63"/>
      </top>
      <bottom style="hair"/>
    </border>
    <border diagonalDown="1">
      <left style="thin"/>
      <right style="hair"/>
      <top style="thin"/>
      <bottom style="thin"/>
      <diagonal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 diagonalUp="1">
      <left style="thin"/>
      <right style="hair"/>
      <top style="hair"/>
      <bottom style="thin"/>
      <diagonal style="hair"/>
    </border>
    <border diagonalUp="1">
      <left style="hair"/>
      <right style="hair"/>
      <top style="hair"/>
      <bottom style="thin"/>
      <diagonal style="hair"/>
    </border>
    <border diagonalUp="1">
      <left style="hair"/>
      <right style="double"/>
      <top style="hair"/>
      <bottom style="thin"/>
      <diagonal style="hair"/>
    </border>
    <border>
      <left style="hair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thin"/>
      <right>
        <color indexed="63"/>
      </right>
      <top style="thin"/>
      <bottom style="hair"/>
      <diagonal style="hair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>
      <left style="hair"/>
      <right style="double"/>
      <top style="hair"/>
      <bottom style="thin"/>
    </border>
    <border diagonalDown="1">
      <left style="hair"/>
      <right style="hair"/>
      <top style="thin"/>
      <bottom style="hair"/>
      <diagonal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176" fontId="7" fillId="0" borderId="2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distributed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6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distributed"/>
    </xf>
    <xf numFmtId="1" fontId="11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15" xfId="0" applyFont="1" applyBorder="1" applyAlignment="1">
      <alignment horizontal="left" vertical="center" shrinkToFit="1"/>
    </xf>
    <xf numFmtId="3" fontId="11" fillId="0" borderId="2" xfId="0" applyNumberFormat="1" applyFont="1" applyBorder="1" applyAlignment="1">
      <alignment horizontal="center" vertical="center" shrinkToFit="1"/>
    </xf>
    <xf numFmtId="3" fontId="7" fillId="0" borderId="2" xfId="0" applyNumberFormat="1" applyFont="1" applyBorder="1" applyAlignment="1">
      <alignment horizontal="center" vertical="center" shrinkToFit="1"/>
    </xf>
    <xf numFmtId="3" fontId="7" fillId="0" borderId="16" xfId="0" applyNumberFormat="1" applyFont="1" applyBorder="1" applyAlignment="1">
      <alignment horizontal="center" vertical="center" shrinkToFit="1"/>
    </xf>
    <xf numFmtId="3" fontId="7" fillId="0" borderId="3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distributed"/>
    </xf>
    <xf numFmtId="0" fontId="5" fillId="0" borderId="17" xfId="0" applyFont="1" applyBorder="1" applyAlignment="1">
      <alignment horizontal="distributed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3" fontId="7" fillId="0" borderId="24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center" vertical="distributed" textRotation="255"/>
    </xf>
    <xf numFmtId="0" fontId="14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14" fillId="0" borderId="27" xfId="0" applyFont="1" applyBorder="1" applyAlignment="1">
      <alignment horizontal="left" vertical="center"/>
    </xf>
    <xf numFmtId="0" fontId="5" fillId="0" borderId="11" xfId="0" applyFont="1" applyBorder="1" applyAlignment="1">
      <alignment horizontal="distributed" vertical="center"/>
    </xf>
    <xf numFmtId="0" fontId="7" fillId="0" borderId="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5" fillId="0" borderId="0" xfId="0" applyFont="1" applyAlignment="1">
      <alignment/>
    </xf>
    <xf numFmtId="3" fontId="7" fillId="0" borderId="2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38" fontId="7" fillId="0" borderId="2" xfId="17" applyFont="1" applyBorder="1" applyAlignment="1">
      <alignment vertical="center"/>
    </xf>
    <xf numFmtId="0" fontId="5" fillId="0" borderId="33" xfId="0" applyFont="1" applyBorder="1" applyAlignment="1">
      <alignment horizontal="distributed" vertical="center"/>
    </xf>
    <xf numFmtId="176" fontId="7" fillId="0" borderId="34" xfId="0" applyNumberFormat="1" applyFont="1" applyBorder="1" applyAlignment="1">
      <alignment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176" fontId="7" fillId="0" borderId="6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/>
    </xf>
    <xf numFmtId="38" fontId="17" fillId="0" borderId="0" xfId="0" applyNumberFormat="1" applyFont="1" applyAlignment="1">
      <alignment/>
    </xf>
    <xf numFmtId="0" fontId="5" fillId="0" borderId="38" xfId="0" applyFont="1" applyBorder="1" applyAlignment="1">
      <alignment horizontal="center" vertical="distributed" textRotation="255"/>
    </xf>
    <xf numFmtId="3" fontId="7" fillId="0" borderId="13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176" fontId="7" fillId="0" borderId="18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 shrinkToFit="1"/>
    </xf>
    <xf numFmtId="3" fontId="7" fillId="0" borderId="4" xfId="0" applyNumberFormat="1" applyFont="1" applyBorder="1" applyAlignment="1">
      <alignment horizontal="center" vertical="center" shrinkToFit="1"/>
    </xf>
    <xf numFmtId="3" fontId="7" fillId="0" borderId="25" xfId="0" applyNumberFormat="1" applyFont="1" applyBorder="1" applyAlignment="1">
      <alignment horizontal="center" vertical="center" shrinkToFit="1"/>
    </xf>
    <xf numFmtId="3" fontId="0" fillId="0" borderId="0" xfId="0" applyNumberFormat="1" applyFont="1" applyAlignment="1">
      <alignment/>
    </xf>
    <xf numFmtId="0" fontId="5" fillId="0" borderId="42" xfId="0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distributed" textRotation="255"/>
    </xf>
    <xf numFmtId="3" fontId="7" fillId="0" borderId="46" xfId="0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 vertical="center"/>
    </xf>
    <xf numFmtId="176" fontId="7" fillId="0" borderId="41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176" fontId="7" fillId="0" borderId="43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0" fontId="5" fillId="0" borderId="20" xfId="0" applyFont="1" applyBorder="1" applyAlignment="1">
      <alignment horizontal="distributed" vertical="center"/>
    </xf>
    <xf numFmtId="3" fontId="7" fillId="0" borderId="5" xfId="0" applyNumberFormat="1" applyFont="1" applyBorder="1" applyAlignment="1">
      <alignment vertical="center"/>
    </xf>
    <xf numFmtId="0" fontId="5" fillId="0" borderId="48" xfId="0" applyFont="1" applyBorder="1" applyAlignment="1">
      <alignment horizontal="distributed" vertical="center"/>
    </xf>
    <xf numFmtId="3" fontId="7" fillId="0" borderId="49" xfId="0" applyNumberFormat="1" applyFont="1" applyBorder="1" applyAlignment="1">
      <alignment vertical="center"/>
    </xf>
    <xf numFmtId="0" fontId="5" fillId="0" borderId="50" xfId="0" applyFont="1" applyBorder="1" applyAlignment="1">
      <alignment horizontal="distributed" vertical="center"/>
    </xf>
    <xf numFmtId="3" fontId="7" fillId="0" borderId="51" xfId="0" applyNumberFormat="1" applyFont="1" applyBorder="1" applyAlignment="1">
      <alignment vertical="center"/>
    </xf>
    <xf numFmtId="0" fontId="5" fillId="0" borderId="20" xfId="0" applyFont="1" applyBorder="1" applyAlignment="1">
      <alignment horizontal="right" vertical="center" indent="1"/>
    </xf>
    <xf numFmtId="3" fontId="7" fillId="0" borderId="52" xfId="0" applyNumberFormat="1" applyFont="1" applyBorder="1" applyAlignment="1">
      <alignment vertical="center"/>
    </xf>
    <xf numFmtId="0" fontId="5" fillId="0" borderId="53" xfId="0" applyFont="1" applyBorder="1" applyAlignment="1">
      <alignment horizontal="right" vertical="center" indent="1"/>
    </xf>
    <xf numFmtId="3" fontId="7" fillId="0" borderId="31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horizontal="right" vertical="center"/>
    </xf>
    <xf numFmtId="3" fontId="7" fillId="0" borderId="32" xfId="0" applyNumberFormat="1" applyFont="1" applyBorder="1" applyAlignment="1">
      <alignment vertical="center"/>
    </xf>
    <xf numFmtId="0" fontId="5" fillId="0" borderId="53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176" fontId="7" fillId="0" borderId="4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8" fillId="0" borderId="11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0" fillId="0" borderId="0" xfId="0" applyFont="1" applyAlignment="1">
      <alignment vertical="distributed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 vertical="center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207" fontId="7" fillId="0" borderId="2" xfId="0" applyNumberFormat="1" applyFont="1" applyBorder="1" applyAlignment="1">
      <alignment vertical="center"/>
    </xf>
    <xf numFmtId="207" fontId="7" fillId="0" borderId="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207" fontId="7" fillId="0" borderId="4" xfId="0" applyNumberFormat="1" applyFont="1" applyBorder="1" applyAlignment="1">
      <alignment vertical="center"/>
    </xf>
    <xf numFmtId="207" fontId="7" fillId="0" borderId="4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distributed" vertical="center"/>
    </xf>
    <xf numFmtId="176" fontId="7" fillId="0" borderId="39" xfId="0" applyNumberFormat="1" applyFont="1" applyBorder="1" applyAlignment="1">
      <alignment vertical="center"/>
    </xf>
    <xf numFmtId="176" fontId="7" fillId="0" borderId="46" xfId="0" applyNumberFormat="1" applyFont="1" applyBorder="1" applyAlignment="1">
      <alignment vertical="center"/>
    </xf>
    <xf numFmtId="176" fontId="7" fillId="0" borderId="49" xfId="0" applyNumberFormat="1" applyFont="1" applyBorder="1" applyAlignment="1">
      <alignment vertical="center"/>
    </xf>
    <xf numFmtId="176" fontId="7" fillId="0" borderId="54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6" fontId="7" fillId="0" borderId="54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distributed" vertical="center"/>
    </xf>
    <xf numFmtId="176" fontId="7" fillId="0" borderId="55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207" fontId="7" fillId="0" borderId="13" xfId="0" applyNumberFormat="1" applyFont="1" applyBorder="1" applyAlignment="1">
      <alignment vertical="center"/>
    </xf>
    <xf numFmtId="207" fontId="7" fillId="0" borderId="49" xfId="0" applyNumberFormat="1" applyFont="1" applyBorder="1" applyAlignment="1">
      <alignment vertical="center"/>
    </xf>
    <xf numFmtId="0" fontId="8" fillId="0" borderId="56" xfId="0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0" fillId="0" borderId="0" xfId="0" applyAlignment="1">
      <alignment horizontal="right"/>
    </xf>
    <xf numFmtId="0" fontId="5" fillId="0" borderId="57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60" xfId="0" applyFont="1" applyBorder="1" applyAlignment="1">
      <alignment horizontal="distributed" vertical="center"/>
    </xf>
    <xf numFmtId="0" fontId="5" fillId="0" borderId="61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62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distributed" vertical="center"/>
    </xf>
    <xf numFmtId="0" fontId="5" fillId="0" borderId="62" xfId="0" applyFont="1" applyBorder="1" applyAlignment="1">
      <alignment horizontal="distributed" vertical="center"/>
    </xf>
    <xf numFmtId="0" fontId="5" fillId="0" borderId="49" xfId="0" applyFont="1" applyBorder="1" applyAlignment="1">
      <alignment vertical="center" wrapText="1"/>
    </xf>
    <xf numFmtId="0" fontId="5" fillId="0" borderId="39" xfId="0" applyFont="1" applyBorder="1" applyAlignment="1">
      <alignment horizontal="left" vertical="center"/>
    </xf>
    <xf numFmtId="0" fontId="5" fillId="0" borderId="63" xfId="0" applyFont="1" applyBorder="1" applyAlignment="1">
      <alignment horizontal="distributed" vertical="center"/>
    </xf>
    <xf numFmtId="0" fontId="5" fillId="0" borderId="64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55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178" fontId="7" fillId="0" borderId="6" xfId="0" applyNumberFormat="1" applyFont="1" applyBorder="1" applyAlignment="1">
      <alignment vertical="center"/>
    </xf>
    <xf numFmtId="178" fontId="7" fillId="0" borderId="5" xfId="0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65" xfId="0" applyFont="1" applyBorder="1" applyAlignment="1">
      <alignment/>
    </xf>
    <xf numFmtId="0" fontId="6" fillId="0" borderId="65" xfId="0" applyFont="1" applyBorder="1" applyAlignment="1">
      <alignment horizontal="right"/>
    </xf>
    <xf numFmtId="0" fontId="5" fillId="0" borderId="66" xfId="0" applyFont="1" applyBorder="1" applyAlignment="1">
      <alignment horizontal="center" vertical="distributed" textRotation="255"/>
    </xf>
    <xf numFmtId="3" fontId="7" fillId="0" borderId="67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right" vertical="center"/>
    </xf>
    <xf numFmtId="176" fontId="7" fillId="0" borderId="6" xfId="17" applyNumberFormat="1" applyFont="1" applyBorder="1" applyAlignment="1">
      <alignment horizontal="right" vertical="center"/>
    </xf>
    <xf numFmtId="0" fontId="5" fillId="0" borderId="69" xfId="0" applyFont="1" applyBorder="1" applyAlignment="1">
      <alignment horizontal="center" vertical="distributed" textRotation="255"/>
    </xf>
    <xf numFmtId="0" fontId="5" fillId="0" borderId="45" xfId="0" applyFont="1" applyBorder="1" applyAlignment="1">
      <alignment horizontal="right" vertical="distributed" textRotation="255"/>
    </xf>
    <xf numFmtId="0" fontId="5" fillId="0" borderId="70" xfId="0" applyFont="1" applyBorder="1" applyAlignment="1">
      <alignment horizontal="left" vertical="distributed" textRotation="255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20" fillId="0" borderId="0" xfId="17" applyFont="1" applyAlignment="1">
      <alignment vertical="center"/>
    </xf>
    <xf numFmtId="38" fontId="0" fillId="0" borderId="0" xfId="17" applyAlignment="1">
      <alignment vertical="center"/>
    </xf>
    <xf numFmtId="38" fontId="5" fillId="0" borderId="0" xfId="17" applyFont="1" applyAlignment="1">
      <alignment vertical="center"/>
    </xf>
    <xf numFmtId="38" fontId="21" fillId="0" borderId="0" xfId="17" applyFont="1" applyAlignment="1">
      <alignment vertical="center"/>
    </xf>
    <xf numFmtId="38" fontId="22" fillId="0" borderId="0" xfId="17" applyFont="1" applyAlignment="1">
      <alignment vertical="center"/>
    </xf>
    <xf numFmtId="38" fontId="0" fillId="0" borderId="0" xfId="17" applyFont="1" applyAlignment="1">
      <alignment vertical="center"/>
    </xf>
    <xf numFmtId="38" fontId="23" fillId="0" borderId="0" xfId="17" applyFont="1" applyAlignment="1">
      <alignment horizontal="right" vertical="center"/>
    </xf>
    <xf numFmtId="38" fontId="23" fillId="0" borderId="0" xfId="17" applyFont="1" applyAlignment="1">
      <alignment vertical="center"/>
    </xf>
    <xf numFmtId="207" fontId="30" fillId="0" borderId="0" xfId="0" applyNumberFormat="1" applyFont="1" applyBorder="1" applyAlignment="1">
      <alignment vertical="center"/>
    </xf>
    <xf numFmtId="38" fontId="30" fillId="0" borderId="0" xfId="17" applyFont="1" applyBorder="1" applyAlignment="1">
      <alignment vertical="center"/>
    </xf>
    <xf numFmtId="38" fontId="29" fillId="0" borderId="0" xfId="17" applyFont="1" applyBorder="1" applyAlignment="1">
      <alignment vertical="center"/>
    </xf>
    <xf numFmtId="38" fontId="31" fillId="0" borderId="0" xfId="17" applyFont="1" applyBorder="1" applyAlignment="1">
      <alignment vertical="center"/>
    </xf>
    <xf numFmtId="235" fontId="30" fillId="0" borderId="0" xfId="17" applyNumberFormat="1" applyFont="1" applyBorder="1" applyAlignment="1">
      <alignment vertical="center"/>
    </xf>
    <xf numFmtId="38" fontId="29" fillId="0" borderId="0" xfId="17" applyNumberFormat="1" applyFont="1" applyBorder="1" applyAlignment="1">
      <alignment vertical="center"/>
    </xf>
    <xf numFmtId="183" fontId="29" fillId="0" borderId="0" xfId="17" applyNumberFormat="1" applyFont="1" applyBorder="1" applyAlignment="1">
      <alignment vertical="center"/>
    </xf>
    <xf numFmtId="0" fontId="32" fillId="0" borderId="0" xfId="21" applyFont="1" applyBorder="1" applyAlignment="1">
      <alignment horizontal="center" vertical="center"/>
      <protection/>
    </xf>
    <xf numFmtId="0" fontId="29" fillId="0" borderId="0" xfId="21" applyFont="1" applyBorder="1">
      <alignment vertical="center"/>
      <protection/>
    </xf>
    <xf numFmtId="176" fontId="32" fillId="0" borderId="0" xfId="21" applyNumberFormat="1" applyFont="1" applyFill="1" applyBorder="1" applyAlignment="1">
      <alignment horizontal="right" vertical="center"/>
      <protection/>
    </xf>
    <xf numFmtId="0" fontId="30" fillId="0" borderId="0" xfId="21" applyFont="1" applyFill="1" applyBorder="1" applyAlignment="1">
      <alignment vertical="center"/>
      <protection/>
    </xf>
    <xf numFmtId="0" fontId="29" fillId="0" borderId="0" xfId="21" applyFont="1" applyFill="1" applyBorder="1">
      <alignment vertical="center"/>
      <protection/>
    </xf>
    <xf numFmtId="235" fontId="29" fillId="0" borderId="0" xfId="21" applyNumberFormat="1" applyFont="1" applyBorder="1">
      <alignment vertical="center"/>
      <protection/>
    </xf>
    <xf numFmtId="38" fontId="30" fillId="0" borderId="0" xfId="17" applyFont="1" applyBorder="1" applyAlignment="1">
      <alignment vertical="center"/>
    </xf>
    <xf numFmtId="3" fontId="7" fillId="0" borderId="41" xfId="0" applyNumberFormat="1" applyFont="1" applyBorder="1" applyAlignment="1">
      <alignment horizontal="center" vertical="center" shrinkToFit="1"/>
    </xf>
    <xf numFmtId="0" fontId="5" fillId="0" borderId="48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179" fontId="7" fillId="0" borderId="4" xfId="0" applyNumberFormat="1" applyFont="1" applyBorder="1" applyAlignment="1">
      <alignment vertical="center"/>
    </xf>
    <xf numFmtId="179" fontId="7" fillId="0" borderId="41" xfId="0" applyNumberFormat="1" applyFont="1" applyBorder="1" applyAlignment="1">
      <alignment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horizontal="right" vertical="center"/>
    </xf>
    <xf numFmtId="176" fontId="10" fillId="0" borderId="3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/>
    </xf>
    <xf numFmtId="176" fontId="10" fillId="0" borderId="41" xfId="0" applyNumberFormat="1" applyFont="1" applyFill="1" applyBorder="1" applyAlignment="1">
      <alignment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7" fillId="0" borderId="13" xfId="17" applyNumberFormat="1" applyFont="1" applyBorder="1" applyAlignment="1">
      <alignment horizontal="right" vertical="center"/>
    </xf>
    <xf numFmtId="176" fontId="7" fillId="0" borderId="2" xfId="17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vertical="center"/>
    </xf>
    <xf numFmtId="176" fontId="7" fillId="0" borderId="64" xfId="0" applyNumberFormat="1" applyFont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7" fillId="0" borderId="37" xfId="0" applyNumberFormat="1" applyFont="1" applyBorder="1" applyAlignment="1">
      <alignment horizontal="right" vertical="center"/>
    </xf>
    <xf numFmtId="3" fontId="7" fillId="0" borderId="6" xfId="17" applyNumberFormat="1" applyFont="1" applyBorder="1" applyAlignment="1">
      <alignment horizontal="right" vertical="center"/>
    </xf>
    <xf numFmtId="3" fontId="7" fillId="0" borderId="31" xfId="17" applyNumberFormat="1" applyFont="1" applyBorder="1" applyAlignment="1">
      <alignment horizontal="right" vertical="center"/>
    </xf>
    <xf numFmtId="38" fontId="7" fillId="0" borderId="6" xfId="17" applyFont="1" applyBorder="1" applyAlignment="1">
      <alignment horizontal="right" vertical="center"/>
    </xf>
    <xf numFmtId="38" fontId="7" fillId="0" borderId="5" xfId="17" applyFont="1" applyBorder="1" applyAlignment="1">
      <alignment horizontal="right" vertical="center"/>
    </xf>
    <xf numFmtId="0" fontId="7" fillId="0" borderId="6" xfId="17" applyNumberFormat="1" applyFont="1" applyBorder="1" applyAlignment="1">
      <alignment horizontal="right" vertical="center"/>
    </xf>
    <xf numFmtId="0" fontId="7" fillId="0" borderId="6" xfId="0" applyNumberFormat="1" applyFont="1" applyBorder="1" applyAlignment="1">
      <alignment horizontal="right" vertical="center"/>
    </xf>
    <xf numFmtId="0" fontId="7" fillId="0" borderId="31" xfId="17" applyNumberFormat="1" applyFont="1" applyBorder="1" applyAlignment="1">
      <alignment horizontal="right" vertical="center"/>
    </xf>
    <xf numFmtId="38" fontId="7" fillId="0" borderId="31" xfId="17" applyFont="1" applyBorder="1" applyAlignment="1">
      <alignment horizontal="right" vertical="center"/>
    </xf>
    <xf numFmtId="38" fontId="7" fillId="0" borderId="32" xfId="17" applyFont="1" applyBorder="1" applyAlignment="1">
      <alignment horizontal="right" vertical="center"/>
    </xf>
    <xf numFmtId="38" fontId="7" fillId="0" borderId="29" xfId="17" applyFont="1" applyBorder="1" applyAlignment="1">
      <alignment horizontal="right" vertical="center"/>
    </xf>
    <xf numFmtId="38" fontId="7" fillId="0" borderId="30" xfId="17" applyFont="1" applyBorder="1" applyAlignment="1">
      <alignment horizontal="right" vertical="center"/>
    </xf>
    <xf numFmtId="3" fontId="29" fillId="0" borderId="0" xfId="17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180" fontId="10" fillId="0" borderId="2" xfId="0" applyNumberFormat="1" applyFont="1" applyBorder="1" applyAlignment="1">
      <alignment horizontal="right" vertical="center"/>
    </xf>
    <xf numFmtId="180" fontId="10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vertical="distributed" wrapText="1"/>
    </xf>
    <xf numFmtId="0" fontId="6" fillId="0" borderId="0" xfId="0" applyFont="1" applyBorder="1" applyAlignment="1">
      <alignment horizontal="right" vertical="center"/>
    </xf>
    <xf numFmtId="0" fontId="8" fillId="0" borderId="4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52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3" xfId="0" applyFont="1" applyBorder="1" applyAlignment="1">
      <alignment horizontal="left" vertical="distributed"/>
    </xf>
    <xf numFmtId="176" fontId="7" fillId="0" borderId="5" xfId="17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31" xfId="17" applyNumberFormat="1" applyFont="1" applyBorder="1" applyAlignment="1">
      <alignment horizontal="right" vertical="center"/>
    </xf>
    <xf numFmtId="176" fontId="7" fillId="0" borderId="32" xfId="0" applyNumberFormat="1" applyFont="1" applyBorder="1" applyAlignment="1">
      <alignment horizontal="right" vertical="center"/>
    </xf>
    <xf numFmtId="38" fontId="20" fillId="0" borderId="0" xfId="17" applyFont="1" applyAlignment="1">
      <alignment horizontal="center" vertical="center"/>
    </xf>
    <xf numFmtId="38" fontId="5" fillId="0" borderId="0" xfId="17" applyFont="1" applyAlignment="1">
      <alignment horizontal="center" vertical="center"/>
    </xf>
    <xf numFmtId="38" fontId="20" fillId="0" borderId="0" xfId="17" applyFont="1" applyAlignment="1">
      <alignment horizontal="distributed" vertical="center"/>
    </xf>
    <xf numFmtId="0" fontId="0" fillId="0" borderId="0" xfId="21" applyAlignment="1">
      <alignment vertical="center"/>
      <protection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4" xfId="0" applyFont="1" applyBorder="1" applyAlignment="1">
      <alignment horizontal="left" vertical="distributed"/>
    </xf>
    <xf numFmtId="0" fontId="5" fillId="0" borderId="71" xfId="0" applyFont="1" applyBorder="1" applyAlignment="1">
      <alignment horizontal="left" vertical="distributed"/>
    </xf>
    <xf numFmtId="0" fontId="5" fillId="0" borderId="1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0" xfId="0" applyFont="1" applyAlignment="1">
      <alignment vertical="distributed" wrapText="1"/>
    </xf>
    <xf numFmtId="180" fontId="10" fillId="0" borderId="16" xfId="0" applyNumberFormat="1" applyFont="1" applyBorder="1" applyAlignment="1">
      <alignment horizontal="right" vertical="center"/>
    </xf>
    <xf numFmtId="180" fontId="10" fillId="0" borderId="74" xfId="0" applyNumberFormat="1" applyFont="1" applyBorder="1" applyAlignment="1">
      <alignment horizontal="right" vertical="center"/>
    </xf>
    <xf numFmtId="180" fontId="10" fillId="0" borderId="46" xfId="0" applyNumberFormat="1" applyFont="1" applyBorder="1" applyAlignment="1">
      <alignment horizontal="right" vertical="center"/>
    </xf>
    <xf numFmtId="180" fontId="10" fillId="0" borderId="75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distributed" textRotation="255"/>
    </xf>
    <xf numFmtId="0" fontId="13" fillId="0" borderId="6" xfId="0" applyFont="1" applyBorder="1" applyAlignment="1">
      <alignment horizontal="center" vertical="distributed" textRotation="255"/>
    </xf>
    <xf numFmtId="0" fontId="8" fillId="0" borderId="22" xfId="0" applyFont="1" applyBorder="1" applyAlignment="1">
      <alignment horizontal="right" vertical="distributed" textRotation="255"/>
    </xf>
    <xf numFmtId="0" fontId="13" fillId="0" borderId="22" xfId="0" applyFont="1" applyBorder="1" applyAlignment="1">
      <alignment horizontal="right" vertical="distributed" textRotation="255"/>
    </xf>
    <xf numFmtId="0" fontId="8" fillId="0" borderId="22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62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distributed" textRotation="255"/>
    </xf>
    <xf numFmtId="0" fontId="8" fillId="0" borderId="2" xfId="0" applyFont="1" applyBorder="1" applyAlignment="1">
      <alignment horizontal="center" vertical="distributed" textRotation="255"/>
    </xf>
    <xf numFmtId="0" fontId="8" fillId="0" borderId="8" xfId="0" applyFont="1" applyBorder="1" applyAlignment="1">
      <alignment horizontal="center" vertical="distributed" textRotation="255"/>
    </xf>
    <xf numFmtId="0" fontId="0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4" xfId="0" applyFont="1" applyBorder="1" applyAlignment="1">
      <alignment horizontal="left" vertical="center"/>
    </xf>
    <xf numFmtId="0" fontId="8" fillId="0" borderId="71" xfId="0" applyFont="1" applyBorder="1" applyAlignment="1">
      <alignment horizontal="left" vertical="center"/>
    </xf>
    <xf numFmtId="0" fontId="6" fillId="0" borderId="24" xfId="0" applyFont="1" applyBorder="1" applyAlignment="1">
      <alignment horizontal="right" vertical="top"/>
    </xf>
    <xf numFmtId="180" fontId="10" fillId="0" borderId="4" xfId="0" applyNumberFormat="1" applyFont="1" applyBorder="1" applyAlignment="1">
      <alignment vertical="center"/>
    </xf>
    <xf numFmtId="180" fontId="10" fillId="0" borderId="41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distributed" vertical="center"/>
    </xf>
    <xf numFmtId="0" fontId="8" fillId="0" borderId="75" xfId="0" applyFont="1" applyBorder="1" applyAlignment="1">
      <alignment horizontal="left" vertical="distributed" textRotation="255"/>
    </xf>
    <xf numFmtId="0" fontId="13" fillId="0" borderId="74" xfId="0" applyFont="1" applyBorder="1" applyAlignment="1">
      <alignment horizontal="left" vertical="distributed" textRotation="255"/>
    </xf>
    <xf numFmtId="0" fontId="10" fillId="0" borderId="16" xfId="0" applyFont="1" applyFill="1" applyBorder="1" applyAlignment="1">
      <alignment horizontal="right" vertical="center"/>
    </xf>
    <xf numFmtId="0" fontId="10" fillId="0" borderId="54" xfId="0" applyFont="1" applyFill="1" applyBorder="1" applyAlignment="1">
      <alignment horizontal="right" vertical="center"/>
    </xf>
    <xf numFmtId="0" fontId="10" fillId="0" borderId="46" xfId="0" applyFont="1" applyBorder="1" applyAlignment="1">
      <alignment horizontal="right" vertical="center"/>
    </xf>
    <xf numFmtId="0" fontId="10" fillId="0" borderId="39" xfId="0" applyFont="1" applyBorder="1" applyAlignment="1">
      <alignment horizontal="right" vertical="center"/>
    </xf>
    <xf numFmtId="0" fontId="8" fillId="0" borderId="45" xfId="0" applyFont="1" applyBorder="1" applyAlignment="1">
      <alignment horizontal="center" vertical="justify"/>
    </xf>
    <xf numFmtId="0" fontId="8" fillId="0" borderId="22" xfId="0" applyFont="1" applyBorder="1" applyAlignment="1">
      <alignment horizontal="center" vertical="justify"/>
    </xf>
    <xf numFmtId="0" fontId="8" fillId="0" borderId="46" xfId="0" applyFont="1" applyBorder="1" applyAlignment="1">
      <alignment horizontal="center" vertical="justify"/>
    </xf>
    <xf numFmtId="0" fontId="8" fillId="0" borderId="38" xfId="0" applyFont="1" applyBorder="1" applyAlignment="1">
      <alignment horizontal="center" vertical="justify"/>
    </xf>
    <xf numFmtId="0" fontId="8" fillId="0" borderId="62" xfId="0" applyFont="1" applyBorder="1" applyAlignment="1">
      <alignment horizontal="center" vertical="justify"/>
    </xf>
    <xf numFmtId="0" fontId="8" fillId="0" borderId="39" xfId="0" applyFont="1" applyBorder="1" applyAlignment="1">
      <alignment horizontal="center" vertical="justify"/>
    </xf>
    <xf numFmtId="0" fontId="8" fillId="0" borderId="4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distributed"/>
    </xf>
    <xf numFmtId="0" fontId="8" fillId="0" borderId="71" xfId="0" applyFont="1" applyBorder="1" applyAlignment="1">
      <alignment horizontal="left" vertical="distributed"/>
    </xf>
    <xf numFmtId="0" fontId="8" fillId="0" borderId="6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right" vertical="center"/>
    </xf>
    <xf numFmtId="0" fontId="10" fillId="0" borderId="55" xfId="0" applyFont="1" applyFill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54" xfId="0" applyFont="1" applyBorder="1" applyAlignment="1">
      <alignment horizontal="right" vertical="center"/>
    </xf>
    <xf numFmtId="0" fontId="8" fillId="0" borderId="59" xfId="0" applyFont="1" applyBorder="1" applyAlignment="1">
      <alignment horizontal="center" vertical="distributed" textRotation="255" wrapText="1"/>
    </xf>
    <xf numFmtId="0" fontId="8" fillId="0" borderId="54" xfId="0" applyFont="1" applyBorder="1" applyAlignment="1">
      <alignment horizontal="center" vertical="distributed" textRotation="255" wrapText="1"/>
    </xf>
    <xf numFmtId="0" fontId="8" fillId="0" borderId="9" xfId="0" applyFont="1" applyBorder="1" applyAlignment="1">
      <alignment horizontal="center" vertical="distributed" textRotation="255" wrapText="1"/>
    </xf>
    <xf numFmtId="0" fontId="8" fillId="0" borderId="16" xfId="0" applyFont="1" applyBorder="1" applyAlignment="1">
      <alignment horizontal="center" vertical="distributed" textRotation="255" wrapText="1"/>
    </xf>
    <xf numFmtId="0" fontId="8" fillId="0" borderId="9" xfId="0" applyFont="1" applyBorder="1" applyAlignment="1">
      <alignment horizontal="center" vertical="center" textRotation="255"/>
    </xf>
    <xf numFmtId="0" fontId="8" fillId="0" borderId="59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8" fillId="0" borderId="54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10" fillId="0" borderId="25" xfId="0" applyFont="1" applyBorder="1" applyAlignment="1">
      <alignment horizontal="right" vertical="center"/>
    </xf>
    <xf numFmtId="0" fontId="10" fillId="0" borderId="55" xfId="0" applyFont="1" applyBorder="1" applyAlignment="1">
      <alignment horizontal="right" vertical="center"/>
    </xf>
    <xf numFmtId="0" fontId="8" fillId="0" borderId="9" xfId="0" applyFont="1" applyBorder="1" applyAlignment="1">
      <alignment horizontal="distributed" vertical="distributed" textRotation="255"/>
    </xf>
    <xf numFmtId="0" fontId="8" fillId="0" borderId="16" xfId="0" applyFont="1" applyBorder="1" applyAlignment="1">
      <alignment horizontal="distributed" vertical="distributed" textRotation="255"/>
    </xf>
    <xf numFmtId="0" fontId="8" fillId="0" borderId="59" xfId="0" applyFont="1" applyBorder="1" applyAlignment="1">
      <alignment horizontal="center" vertical="distributed" textRotation="255"/>
    </xf>
    <xf numFmtId="0" fontId="8" fillId="0" borderId="54" xfId="0" applyFont="1" applyBorder="1" applyAlignment="1">
      <alignment horizontal="center" vertical="distributed" textRotation="255"/>
    </xf>
    <xf numFmtId="0" fontId="6" fillId="0" borderId="24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right" vertical="center"/>
    </xf>
    <xf numFmtId="0" fontId="5" fillId="0" borderId="77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8" fillId="0" borderId="0" xfId="0" applyFont="1" applyAlignment="1">
      <alignment horizontal="left" vertical="distributed" wrapText="1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left" vertical="center"/>
    </xf>
    <xf numFmtId="0" fontId="5" fillId="0" borderId="82" xfId="0" applyFont="1" applyBorder="1" applyAlignment="1">
      <alignment horizontal="left" vertical="center"/>
    </xf>
    <xf numFmtId="0" fontId="5" fillId="0" borderId="8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71" xfId="0" applyFont="1" applyBorder="1" applyAlignment="1">
      <alignment horizontal="left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52" xfId="0" applyFont="1" applyBorder="1" applyAlignment="1">
      <alignment horizontal="center" vertical="center"/>
    </xf>
    <xf numFmtId="0" fontId="14" fillId="0" borderId="84" xfId="0" applyFont="1" applyBorder="1" applyAlignment="1">
      <alignment horizontal="left" vertical="center"/>
    </xf>
    <xf numFmtId="0" fontId="14" fillId="0" borderId="85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38" fontId="7" fillId="0" borderId="22" xfId="17" applyFont="1" applyBorder="1" applyAlignment="1">
      <alignment horizontal="right" vertical="center"/>
    </xf>
    <xf numFmtId="38" fontId="7" fillId="0" borderId="62" xfId="17" applyFont="1" applyBorder="1" applyAlignment="1">
      <alignment horizontal="right" vertical="center"/>
    </xf>
    <xf numFmtId="38" fontId="7" fillId="0" borderId="47" xfId="17" applyFont="1" applyBorder="1" applyAlignment="1">
      <alignment horizontal="right" vertical="center"/>
    </xf>
    <xf numFmtId="38" fontId="7" fillId="0" borderId="44" xfId="17" applyFont="1" applyBorder="1" applyAlignment="1">
      <alignment horizontal="right" vertical="center"/>
    </xf>
    <xf numFmtId="0" fontId="5" fillId="0" borderId="20" xfId="0" applyFont="1" applyBorder="1" applyAlignment="1">
      <alignment horizontal="distributed" vertical="center"/>
    </xf>
    <xf numFmtId="0" fontId="5" fillId="0" borderId="6" xfId="0" applyFont="1" applyBorder="1" applyAlignment="1">
      <alignment vertical="center"/>
    </xf>
    <xf numFmtId="0" fontId="5" fillId="0" borderId="53" xfId="0" applyFont="1" applyBorder="1" applyAlignment="1">
      <alignment horizontal="distributed" vertical="center"/>
    </xf>
    <xf numFmtId="0" fontId="5" fillId="0" borderId="31" xfId="0" applyFont="1" applyBorder="1" applyAlignment="1">
      <alignment vertical="center"/>
    </xf>
    <xf numFmtId="38" fontId="7" fillId="0" borderId="6" xfId="17" applyFont="1" applyBorder="1" applyAlignment="1">
      <alignment horizontal="right" vertical="center"/>
    </xf>
    <xf numFmtId="38" fontId="7" fillId="0" borderId="28" xfId="17" applyFont="1" applyBorder="1" applyAlignment="1">
      <alignment horizontal="right" vertical="center"/>
    </xf>
    <xf numFmtId="38" fontId="7" fillId="0" borderId="31" xfId="17" applyFont="1" applyBorder="1" applyAlignment="1">
      <alignment horizontal="right" vertical="center"/>
    </xf>
    <xf numFmtId="38" fontId="7" fillId="0" borderId="86" xfId="17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87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distributed" textRotation="255"/>
    </xf>
    <xf numFmtId="0" fontId="5" fillId="0" borderId="6" xfId="0" applyFont="1" applyBorder="1" applyAlignment="1">
      <alignment horizontal="center" vertical="distributed" textRotation="255"/>
    </xf>
    <xf numFmtId="0" fontId="8" fillId="0" borderId="54" xfId="0" applyFont="1" applyBorder="1" applyAlignment="1">
      <alignment horizontal="center" vertical="distributed" textRotation="255"/>
    </xf>
    <xf numFmtId="0" fontId="13" fillId="0" borderId="54" xfId="0" applyFont="1" applyBorder="1" applyAlignment="1">
      <alignment horizontal="center" vertical="distributed" textRotation="255"/>
    </xf>
    <xf numFmtId="0" fontId="13" fillId="0" borderId="76" xfId="0" applyFont="1" applyBorder="1" applyAlignment="1">
      <alignment horizontal="center" vertical="distributed" textRotation="255"/>
    </xf>
    <xf numFmtId="0" fontId="5" fillId="0" borderId="15" xfId="0" applyFont="1" applyBorder="1" applyAlignment="1">
      <alignment horizontal="center" vertical="distributed" textRotation="255"/>
    </xf>
    <xf numFmtId="0" fontId="5" fillId="0" borderId="22" xfId="0" applyFont="1" applyBorder="1" applyAlignment="1">
      <alignment horizontal="center" vertical="distributed" textRotation="255"/>
    </xf>
    <xf numFmtId="0" fontId="5" fillId="0" borderId="76" xfId="0" applyFont="1" applyBorder="1" applyAlignment="1">
      <alignment horizontal="center" vertical="distributed" textRotation="255"/>
    </xf>
    <xf numFmtId="0" fontId="5" fillId="0" borderId="62" xfId="0" applyFont="1" applyBorder="1" applyAlignment="1">
      <alignment horizontal="center" vertical="distributed" textRotation="255"/>
    </xf>
    <xf numFmtId="0" fontId="8" fillId="0" borderId="56" xfId="0" applyFont="1" applyBorder="1" applyAlignment="1">
      <alignment horizontal="center" vertical="distributed" textRotation="255"/>
    </xf>
    <xf numFmtId="0" fontId="8" fillId="0" borderId="1" xfId="0" applyFont="1" applyBorder="1" applyAlignment="1">
      <alignment horizontal="center" vertical="distributed" textRotation="255"/>
    </xf>
    <xf numFmtId="0" fontId="8" fillId="0" borderId="72" xfId="0" applyFont="1" applyBorder="1" applyAlignment="1">
      <alignment horizontal="center" vertical="distributed" textRotation="255"/>
    </xf>
    <xf numFmtId="0" fontId="5" fillId="0" borderId="4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distributed" textRotation="255"/>
    </xf>
    <xf numFmtId="0" fontId="6" fillId="0" borderId="4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グ ラ 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（単位：件）</a:t>
            </a:r>
          </a:p>
        </c:rich>
      </c:tx>
      <c:layout>
        <c:manualLayout>
          <c:xMode val="factor"/>
          <c:yMode val="factor"/>
          <c:x val="-0.40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"/>
          <c:w val="0.97675"/>
          <c:h val="0.9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グラフ!$B$133</c:f>
              <c:strCache>
                <c:ptCount val="1"/>
                <c:pt idx="0">
                  <c:v>事故発生件数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グラフ!$A$134:$A$138</c:f>
              <c:strCache/>
            </c:strRef>
          </c:cat>
          <c:val>
            <c:numRef>
              <c:f>グラフ!$B$134:$B$138</c:f>
              <c:numCache/>
            </c:numRef>
          </c:val>
        </c:ser>
        <c:gapWidth val="70"/>
        <c:axId val="22080206"/>
        <c:axId val="64504127"/>
      </c:barChart>
      <c:lineChart>
        <c:grouping val="standard"/>
        <c:varyColors val="0"/>
        <c:ser>
          <c:idx val="0"/>
          <c:order val="1"/>
          <c:tx>
            <c:strRef>
              <c:f>グラフ!$C$133</c:f>
              <c:strCache>
                <c:ptCount val="1"/>
                <c:pt idx="0">
                  <c:v>死 者 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グラフ!$A$134:$A$138</c:f>
              <c:strCache/>
            </c:strRef>
          </c:cat>
          <c:val>
            <c:numRef>
              <c:f>グラフ!$C$134:$C$138</c:f>
              <c:numCache/>
            </c:numRef>
          </c:val>
          <c:smooth val="0"/>
        </c:ser>
        <c:axId val="43666232"/>
        <c:axId val="57451769"/>
      </c:lineChart>
      <c:catAx>
        <c:axId val="22080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25525"/>
              <c:y val="0.1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504127"/>
        <c:crosses val="autoZero"/>
        <c:auto val="0"/>
        <c:lblOffset val="100"/>
        <c:noMultiLvlLbl val="0"/>
      </c:catAx>
      <c:valAx>
        <c:axId val="645041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080206"/>
        <c:crossesAt val="1"/>
        <c:crossBetween val="between"/>
        <c:dispUnits/>
      </c:valAx>
      <c:catAx>
        <c:axId val="43666232"/>
        <c:scaling>
          <c:orientation val="minMax"/>
        </c:scaling>
        <c:axPos val="b"/>
        <c:delete val="1"/>
        <c:majorTickMark val="in"/>
        <c:minorTickMark val="none"/>
        <c:tickLblPos val="nextTo"/>
        <c:crossAx val="57451769"/>
        <c:crosses val="autoZero"/>
        <c:auto val="0"/>
        <c:lblOffset val="100"/>
        <c:noMultiLvlLbl val="0"/>
      </c:catAx>
      <c:valAx>
        <c:axId val="57451769"/>
        <c:scaling>
          <c:orientation val="minMax"/>
          <c:max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3666232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55"/>
          <c:y val="0.03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（単位：件）</a:t>
            </a:r>
          </a:p>
        </c:rich>
      </c:tx>
      <c:layout>
        <c:manualLayout>
          <c:xMode val="factor"/>
          <c:yMode val="factor"/>
          <c:x val="-0.43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75"/>
          <c:w val="0.9825"/>
          <c:h val="0.9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グラフ!$B$141</c:f>
              <c:strCache>
                <c:ptCount val="1"/>
                <c:pt idx="0">
                  <c:v>事故発生件数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グラフ!$A$142:$A$145</c:f>
              <c:strCache/>
            </c:strRef>
          </c:cat>
          <c:val>
            <c:numRef>
              <c:f>グラフ!$B$142:$B$145</c:f>
              <c:numCache/>
            </c:numRef>
          </c:val>
        </c:ser>
        <c:gapWidth val="70"/>
        <c:axId val="47303874"/>
        <c:axId val="23081683"/>
      </c:barChart>
      <c:lineChart>
        <c:grouping val="standard"/>
        <c:varyColors val="0"/>
        <c:ser>
          <c:idx val="0"/>
          <c:order val="1"/>
          <c:tx>
            <c:strRef>
              <c:f>グラフ!$C$141</c:f>
              <c:strCache>
                <c:ptCount val="1"/>
                <c:pt idx="0">
                  <c:v>死 者 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グラフ!$A$142:$A$145</c:f>
              <c:strCache/>
            </c:strRef>
          </c:cat>
          <c:val>
            <c:numRef>
              <c:f>グラフ!$C$142:$C$145</c:f>
              <c:numCache/>
            </c:numRef>
          </c:val>
          <c:smooth val="0"/>
        </c:ser>
        <c:axId val="6408556"/>
        <c:axId val="57677005"/>
      </c:lineChart>
      <c:catAx>
        <c:axId val="47303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266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081683"/>
        <c:crosses val="autoZero"/>
        <c:auto val="0"/>
        <c:lblOffset val="100"/>
        <c:noMultiLvlLbl val="0"/>
      </c:catAx>
      <c:valAx>
        <c:axId val="23081683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7303874"/>
        <c:crossesAt val="1"/>
        <c:crossBetween val="between"/>
        <c:dispUnits/>
        <c:majorUnit val="100"/>
      </c:valAx>
      <c:catAx>
        <c:axId val="6408556"/>
        <c:scaling>
          <c:orientation val="minMax"/>
        </c:scaling>
        <c:axPos val="b"/>
        <c:delete val="1"/>
        <c:majorTickMark val="in"/>
        <c:minorTickMark val="none"/>
        <c:tickLblPos val="nextTo"/>
        <c:crossAx val="57677005"/>
        <c:crosses val="autoZero"/>
        <c:auto val="0"/>
        <c:lblOffset val="100"/>
        <c:noMultiLvlLbl val="0"/>
      </c:catAx>
      <c:valAx>
        <c:axId val="57677005"/>
        <c:scaling>
          <c:orientation val="minMax"/>
          <c:max val="8"/>
        </c:scaling>
        <c:axPos val="l"/>
        <c:delete val="0"/>
        <c:numFmt formatCode="General" sourceLinked="1"/>
        <c:majorTickMark val="in"/>
        <c:minorTickMark val="none"/>
        <c:tickLblPos val="nextTo"/>
        <c:crossAx val="6408556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125"/>
          <c:y val="0.08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75"/>
          <c:y val="0.1645"/>
          <c:w val="0.728"/>
          <c:h val="0.826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駐停車
75件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信号無視
397件
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酒酔・酒気
帯運転
422件
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最高速度
違反
372件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携帯電話
使用等
2,120件
40%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1,854件
35%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グラフ!$A$148:$A$153</c:f>
              <c:strCache/>
            </c:strRef>
          </c:cat>
          <c:val>
            <c:numRef>
              <c:f>グラフ!$B$148:$B$153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（単位：件）</a:t>
            </a:r>
          </a:p>
        </c:rich>
      </c:tx>
      <c:layout>
        <c:manualLayout>
          <c:xMode val="factor"/>
          <c:yMode val="factor"/>
          <c:x val="-0.385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1"/>
          <c:h val="0.8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グラフ!$A$158</c:f>
              <c:strCache>
                <c:ptCount val="1"/>
                <c:pt idx="0">
                  <c:v>認知件数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グラフ!$B$157:$D$157</c:f>
              <c:strCache/>
            </c:strRef>
          </c:cat>
          <c:val>
            <c:numRef>
              <c:f>グラフ!$B$158:$D$158</c:f>
              <c:numCache/>
            </c:numRef>
          </c:val>
        </c:ser>
        <c:ser>
          <c:idx val="0"/>
          <c:order val="1"/>
          <c:tx>
            <c:strRef>
              <c:f>グラフ!$A$159</c:f>
              <c:strCache>
                <c:ptCount val="1"/>
                <c:pt idx="0">
                  <c:v>検挙件数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グラフ!$B$157:$D$157</c:f>
              <c:strCache/>
            </c:strRef>
          </c:cat>
          <c:val>
            <c:numRef>
              <c:f>グラフ!$B$159:$D$159</c:f>
              <c:numCache/>
            </c:numRef>
          </c:val>
        </c:ser>
        <c:gapWidth val="70"/>
        <c:axId val="49330998"/>
        <c:axId val="41325799"/>
      </c:barChart>
      <c:lineChart>
        <c:grouping val="standard"/>
        <c:varyColors val="0"/>
        <c:ser>
          <c:idx val="2"/>
          <c:order val="2"/>
          <c:tx>
            <c:strRef>
              <c:f>グラフ!$A$160</c:f>
              <c:strCache>
                <c:ptCount val="1"/>
                <c:pt idx="0">
                  <c:v>検 挙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グラフ!$B$157:$D$157</c:f>
              <c:strCache/>
            </c:strRef>
          </c:cat>
          <c:val>
            <c:numRef>
              <c:f>グラフ!$B$160:$D$160</c:f>
              <c:numCache/>
            </c:numRef>
          </c:val>
          <c:smooth val="0"/>
        </c:ser>
        <c:axId val="36387872"/>
        <c:axId val="59055393"/>
      </c:lineChart>
      <c:catAx>
        <c:axId val="49330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58"/>
              <c:y val="0.0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325799"/>
        <c:crosses val="autoZero"/>
        <c:auto val="0"/>
        <c:lblOffset val="100"/>
        <c:noMultiLvlLbl val="0"/>
      </c:catAx>
      <c:valAx>
        <c:axId val="41325799"/>
        <c:scaling>
          <c:orientation val="minMax"/>
        </c:scaling>
        <c:axPos val="l"/>
        <c:delete val="0"/>
        <c:numFmt formatCode="#,##0.0;[Red]\-#,##0.0" sourceLinked="0"/>
        <c:majorTickMark val="in"/>
        <c:minorTickMark val="none"/>
        <c:tickLblPos val="nextTo"/>
        <c:crossAx val="49330998"/>
        <c:crossesAt val="1"/>
        <c:crossBetween val="between"/>
        <c:dispUnits/>
      </c:valAx>
      <c:catAx>
        <c:axId val="36387872"/>
        <c:scaling>
          <c:orientation val="minMax"/>
        </c:scaling>
        <c:axPos val="b"/>
        <c:delete val="1"/>
        <c:majorTickMark val="in"/>
        <c:minorTickMark val="none"/>
        <c:tickLblPos val="nextTo"/>
        <c:crossAx val="59055393"/>
        <c:crosses val="autoZero"/>
        <c:auto val="0"/>
        <c:lblOffset val="100"/>
        <c:noMultiLvlLbl val="0"/>
      </c:catAx>
      <c:valAx>
        <c:axId val="59055393"/>
        <c:scaling>
          <c:orientation val="minMax"/>
          <c:max val="6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6387872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925"/>
          <c:y val="0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（単位：件）</a:t>
            </a:r>
          </a:p>
        </c:rich>
      </c:tx>
      <c:layout>
        <c:manualLayout>
          <c:xMode val="factor"/>
          <c:yMode val="factor"/>
          <c:x val="-0.336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1975"/>
          <c:w val="1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グラフ!$B$163</c:f>
              <c:strCache>
                <c:ptCount val="1"/>
                <c:pt idx="0">
                  <c:v>出火件数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グラフ!$A$164:$A$168</c:f>
              <c:strCache/>
            </c:strRef>
          </c:cat>
          <c:val>
            <c:numRef>
              <c:f>グラフ!$B$164:$B$168</c:f>
              <c:numCache/>
            </c:numRef>
          </c:val>
        </c:ser>
        <c:gapWidth val="70"/>
        <c:axId val="61736490"/>
        <c:axId val="18757499"/>
      </c:barChart>
      <c:lineChart>
        <c:grouping val="standard"/>
        <c:varyColors val="0"/>
        <c:ser>
          <c:idx val="0"/>
          <c:order val="1"/>
          <c:tx>
            <c:strRef>
              <c:f>グラフ!$C$163</c:f>
              <c:strCache>
                <c:ptCount val="1"/>
                <c:pt idx="0">
                  <c:v>損 害 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グラフ!$A$164:$A$168</c:f>
              <c:strCache/>
            </c:strRef>
          </c:cat>
          <c:val>
            <c:numRef>
              <c:f>グラフ!$C$164:$C$168</c:f>
              <c:numCache/>
            </c:numRef>
          </c:val>
          <c:smooth val="0"/>
        </c:ser>
        <c:axId val="34599764"/>
        <c:axId val="42962421"/>
      </c:lineChart>
      <c:catAx>
        <c:axId val="61736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（単位：万円）</a:t>
                </a:r>
              </a:p>
            </c:rich>
          </c:tx>
          <c:layout>
            <c:manualLayout>
              <c:xMode val="factor"/>
              <c:yMode val="factor"/>
              <c:x val="0.25525"/>
              <c:y val="0.08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757499"/>
        <c:crosses val="autoZero"/>
        <c:auto val="0"/>
        <c:lblOffset val="100"/>
        <c:noMultiLvlLbl val="0"/>
      </c:catAx>
      <c:valAx>
        <c:axId val="18757499"/>
        <c:scaling>
          <c:orientation val="minMax"/>
          <c:max val="40"/>
          <c:min val="0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61736490"/>
        <c:crossesAt val="1"/>
        <c:crossBetween val="between"/>
        <c:dispUnits/>
        <c:majorUnit val="5"/>
      </c:valAx>
      <c:catAx>
        <c:axId val="34599764"/>
        <c:scaling>
          <c:orientation val="minMax"/>
        </c:scaling>
        <c:axPos val="b"/>
        <c:delete val="1"/>
        <c:majorTickMark val="in"/>
        <c:minorTickMark val="none"/>
        <c:tickLblPos val="nextTo"/>
        <c:crossAx val="42962421"/>
        <c:crosses val="autoZero"/>
        <c:auto val="0"/>
        <c:lblOffset val="100"/>
        <c:noMultiLvlLbl val="0"/>
      </c:catAx>
      <c:valAx>
        <c:axId val="42962421"/>
        <c:scaling>
          <c:orientation val="minMax"/>
          <c:max val="5000"/>
          <c:min val="1000"/>
        </c:scaling>
        <c:axPos val="l"/>
        <c:delete val="0"/>
        <c:numFmt formatCode="General" sourceLinked="1"/>
        <c:majorTickMark val="in"/>
        <c:minorTickMark val="none"/>
        <c:tickLblPos val="nextTo"/>
        <c:crossAx val="34599764"/>
        <c:crosses val="max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25"/>
          <c:y val="0.061"/>
          <c:w val="0.28775"/>
          <c:h val="0.0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75"/>
          <c:w val="1"/>
          <c:h val="0.95825"/>
        </c:manualLayout>
      </c:layout>
      <c:lineChart>
        <c:grouping val="standard"/>
        <c:varyColors val="0"/>
        <c:ser>
          <c:idx val="1"/>
          <c:order val="0"/>
          <c:tx>
            <c:strRef>
              <c:f>グラフ!$B$171</c:f>
              <c:strCache>
                <c:ptCount val="1"/>
                <c:pt idx="0">
                  <c:v>月　　別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グラフ!$A$172:$A$177</c:f>
              <c:strCache/>
            </c:strRef>
          </c:cat>
          <c:val>
            <c:numRef>
              <c:f>グラフ!$B$172:$B$177</c:f>
              <c:numCache/>
            </c:numRef>
          </c:val>
          <c:smooth val="0"/>
        </c:ser>
        <c:ser>
          <c:idx val="0"/>
          <c:order val="1"/>
          <c:tx>
            <c:strRef>
              <c:f>グラフ!$C$171</c:f>
              <c:strCache>
                <c:ptCount val="1"/>
                <c:pt idx="0">
                  <c:v>時 間 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グラフ!$A$172:$A$177</c:f>
              <c:strCache/>
            </c:strRef>
          </c:cat>
          <c:val>
            <c:numRef>
              <c:f>グラフ!$C$172:$C$177</c:f>
              <c:numCache/>
            </c:numRef>
          </c:val>
          <c:smooth val="0"/>
        </c:ser>
        <c:marker val="1"/>
        <c:axId val="51117470"/>
        <c:axId val="57404047"/>
      </c:lineChart>
      <c:catAx>
        <c:axId val="511174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50" b="0" i="0" u="none" baseline="0"/>
            </a:pPr>
          </a:p>
        </c:txPr>
        <c:crossAx val="57404047"/>
        <c:crosses val="autoZero"/>
        <c:auto val="0"/>
        <c:lblOffset val="100"/>
        <c:noMultiLvlLbl val="0"/>
      </c:catAx>
      <c:valAx>
        <c:axId val="57404047"/>
        <c:scaling>
          <c:orientation val="minMax"/>
          <c:max val="35"/>
          <c:min val="0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5111747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"/>
          <c:y val="0.6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（単位：件）</a:t>
            </a:r>
          </a:p>
        </c:rich>
      </c:tx>
      <c:layout>
        <c:manualLayout>
          <c:xMode val="factor"/>
          <c:yMode val="factor"/>
          <c:x val="-0.38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5"/>
          <c:w val="1"/>
          <c:h val="0.9575"/>
        </c:manualLayout>
      </c:layout>
      <c:lineChart>
        <c:grouping val="standard"/>
        <c:varyColors val="0"/>
        <c:ser>
          <c:idx val="1"/>
          <c:order val="0"/>
          <c:tx>
            <c:strRef>
              <c:f>グラフ!$B$180</c:f>
              <c:strCache>
                <c:ptCount val="1"/>
                <c:pt idx="0">
                  <c:v>出動件数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グラフ!$A$181:$A$192</c:f>
              <c:strCache/>
            </c:strRef>
          </c:cat>
          <c:val>
            <c:numRef>
              <c:f>グラフ!$B$181:$B$192</c:f>
              <c:numCache/>
            </c:numRef>
          </c:val>
          <c:smooth val="0"/>
        </c:ser>
        <c:marker val="1"/>
        <c:axId val="46874376"/>
        <c:axId val="19216201"/>
      </c:lineChart>
      <c:catAx>
        <c:axId val="46874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16201"/>
        <c:crosses val="autoZero"/>
        <c:auto val="0"/>
        <c:lblOffset val="100"/>
        <c:noMultiLvlLbl val="0"/>
      </c:catAx>
      <c:valAx>
        <c:axId val="19216201"/>
        <c:scaling>
          <c:orientation val="minMax"/>
          <c:max val="350"/>
          <c:min val="0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46874376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085"/>
          <c:w val="0.9945"/>
          <c:h val="0.790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グラフ!$E$180:$E$183</c:f>
              <c:strCache/>
            </c:strRef>
          </c:cat>
          <c:val>
            <c:numRef>
              <c:f>グラフ!$F$180:$F$183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0.82325</cdr:x>
      <cdr:y>0.4835</cdr:y>
    </cdr:from>
    <cdr:to>
      <cdr:x>0.893</cdr:x>
      <cdr:y>0.48425</cdr:y>
    </cdr:to>
    <cdr:sp>
      <cdr:nvSpPr>
        <cdr:cNvPr id="1" name="Line 1"/>
        <cdr:cNvSpPr>
          <a:spLocks/>
        </cdr:cNvSpPr>
      </cdr:nvSpPr>
      <cdr:spPr>
        <a:xfrm flipH="1" flipV="1">
          <a:off x="3000375" y="1571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9525</xdr:rowOff>
    </xdr:from>
    <xdr:to>
      <xdr:col>1</xdr:col>
      <xdr:colOff>76200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466725" y="4476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曜日</a:t>
          </a:r>
        </a:p>
      </xdr:txBody>
    </xdr:sp>
    <xdr:clientData/>
  </xdr:twoCellAnchor>
  <xdr:twoCellAnchor>
    <xdr:from>
      <xdr:col>0</xdr:col>
      <xdr:colOff>0</xdr:colOff>
      <xdr:row>2</xdr:row>
      <xdr:rowOff>180975</xdr:rowOff>
    </xdr:from>
    <xdr:to>
      <xdr:col>0</xdr:col>
      <xdr:colOff>514350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1912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523875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323850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3850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時間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523875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752475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323850</xdr:colOff>
      <xdr:row>2</xdr:row>
      <xdr:rowOff>0</xdr:rowOff>
    </xdr:from>
    <xdr:to>
      <xdr:col>1</xdr:col>
      <xdr:colOff>190500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23850" y="438150"/>
          <a:ext cx="523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時間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1190625</xdr:colOff>
      <xdr:row>2</xdr:row>
      <xdr:rowOff>19050</xdr:rowOff>
    </xdr:from>
    <xdr:to>
      <xdr:col>1</xdr:col>
      <xdr:colOff>161925</xdr:colOff>
      <xdr:row>2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1190625" y="457200"/>
          <a:ext cx="685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19050</xdr:colOff>
      <xdr:row>2</xdr:row>
      <xdr:rowOff>266700</xdr:rowOff>
    </xdr:from>
    <xdr:to>
      <xdr:col>0</xdr:col>
      <xdr:colOff>561975</xdr:colOff>
      <xdr:row>3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19050" y="704850"/>
          <a:ext cx="542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原因別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209550</xdr:rowOff>
    </xdr:from>
    <xdr:to>
      <xdr:col>0</xdr:col>
      <xdr:colOff>685800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0" y="6477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行政区別</a:t>
          </a:r>
        </a:p>
      </xdr:txBody>
    </xdr:sp>
    <xdr:clientData/>
  </xdr:twoCellAnchor>
  <xdr:twoCellAnchor>
    <xdr:from>
      <xdr:col>0</xdr:col>
      <xdr:colOff>676275</xdr:colOff>
      <xdr:row>2</xdr:row>
      <xdr:rowOff>9525</xdr:rowOff>
    </xdr:from>
    <xdr:to>
      <xdr:col>1</xdr:col>
      <xdr:colOff>95250</xdr:colOff>
      <xdr:row>2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676275" y="447675"/>
          <a:ext cx="657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　別</a:t>
          </a:r>
        </a:p>
      </xdr:txBody>
    </xdr:sp>
    <xdr:clientData/>
  </xdr:twoCellAnchor>
  <xdr:twoCellAnchor>
    <xdr:from>
      <xdr:col>3</xdr:col>
      <xdr:colOff>0</xdr:colOff>
      <xdr:row>2</xdr:row>
      <xdr:rowOff>209550</xdr:rowOff>
    </xdr:from>
    <xdr:to>
      <xdr:col>3</xdr:col>
      <xdr:colOff>685800</xdr:colOff>
      <xdr:row>3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3238500" y="6477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行政区別</a:t>
          </a:r>
        </a:p>
      </xdr:txBody>
    </xdr:sp>
    <xdr:clientData/>
  </xdr:twoCellAnchor>
  <xdr:twoCellAnchor>
    <xdr:from>
      <xdr:col>3</xdr:col>
      <xdr:colOff>695325</xdr:colOff>
      <xdr:row>2</xdr:row>
      <xdr:rowOff>9525</xdr:rowOff>
    </xdr:from>
    <xdr:to>
      <xdr:col>4</xdr:col>
      <xdr:colOff>57150</xdr:colOff>
      <xdr:row>2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3933825" y="447675"/>
          <a:ext cx="600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　別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0</xdr:col>
      <xdr:colOff>542925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52475"/>
          <a:ext cx="542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323850</xdr:colOff>
      <xdr:row>2</xdr:row>
      <xdr:rowOff>9525</xdr:rowOff>
    </xdr:from>
    <xdr:to>
      <xdr:col>1</xdr:col>
      <xdr:colOff>38100</xdr:colOff>
      <xdr:row>2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323850" y="447675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0</xdr:col>
      <xdr:colOff>533400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1495425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428625</xdr:colOff>
      <xdr:row>7</xdr:row>
      <xdr:rowOff>0</xdr:rowOff>
    </xdr:from>
    <xdr:to>
      <xdr:col>1</xdr:col>
      <xdr:colOff>219075</xdr:colOff>
      <xdr:row>8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428625" y="12954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0</xdr:col>
      <xdr:colOff>742950</xdr:colOff>
      <xdr:row>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695325"/>
          <a:ext cx="742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行政区分</a:t>
          </a:r>
        </a:p>
      </xdr:txBody>
    </xdr:sp>
    <xdr:clientData/>
  </xdr:twoCellAnchor>
  <xdr:twoCellAnchor>
    <xdr:from>
      <xdr:col>0</xdr:col>
      <xdr:colOff>1095375</xdr:colOff>
      <xdr:row>2</xdr:row>
      <xdr:rowOff>0</xdr:rowOff>
    </xdr:from>
    <xdr:to>
      <xdr:col>1</xdr:col>
      <xdr:colOff>0</xdr:colOff>
      <xdr:row>2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1095375" y="438150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85725</xdr:rowOff>
    </xdr:from>
    <xdr:to>
      <xdr:col>0</xdr:col>
      <xdr:colOff>695325</xdr:colOff>
      <xdr:row>4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0" y="771525"/>
          <a:ext cx="695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曜日･月別</a:t>
          </a:r>
        </a:p>
      </xdr:txBody>
    </xdr:sp>
    <xdr:clientData/>
  </xdr:twoCellAnchor>
  <xdr:twoCellAnchor>
    <xdr:from>
      <xdr:col>0</xdr:col>
      <xdr:colOff>238125</xdr:colOff>
      <xdr:row>1</xdr:row>
      <xdr:rowOff>171450</xdr:rowOff>
    </xdr:from>
    <xdr:to>
      <xdr:col>1</xdr:col>
      <xdr:colOff>133350</xdr:colOff>
      <xdr:row>2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238125" y="438150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事故種別</a:t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695325</xdr:colOff>
      <xdr:row>34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0" y="7496175"/>
          <a:ext cx="695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傷病別</a:t>
          </a:r>
        </a:p>
      </xdr:txBody>
    </xdr:sp>
    <xdr:clientData/>
  </xdr:twoCellAnchor>
  <xdr:twoCellAnchor>
    <xdr:from>
      <xdr:col>0</xdr:col>
      <xdr:colOff>238125</xdr:colOff>
      <xdr:row>31</xdr:row>
      <xdr:rowOff>171450</xdr:rowOff>
    </xdr:from>
    <xdr:to>
      <xdr:col>1</xdr:col>
      <xdr:colOff>133350</xdr:colOff>
      <xdr:row>32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238125" y="7162800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事故種別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0</xdr:col>
      <xdr:colOff>695325</xdr:colOff>
      <xdr:row>4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0" y="742950"/>
          <a:ext cx="695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曜日･月別</a:t>
          </a:r>
        </a:p>
      </xdr:txBody>
    </xdr:sp>
    <xdr:clientData/>
  </xdr:twoCellAnchor>
  <xdr:twoCellAnchor>
    <xdr:from>
      <xdr:col>0</xdr:col>
      <xdr:colOff>323850</xdr:colOff>
      <xdr:row>2</xdr:row>
      <xdr:rowOff>0</xdr:rowOff>
    </xdr:from>
    <xdr:to>
      <xdr:col>1</xdr:col>
      <xdr:colOff>219075</xdr:colOff>
      <xdr:row>2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323850" y="438150"/>
          <a:ext cx="733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事故種別</a:t>
          </a:r>
        </a:p>
      </xdr:txBody>
    </xdr:sp>
    <xdr:clientData/>
  </xdr:twoCellAnchor>
  <xdr:twoCellAnchor>
    <xdr:from>
      <xdr:col>0</xdr:col>
      <xdr:colOff>0</xdr:colOff>
      <xdr:row>24</xdr:row>
      <xdr:rowOff>76200</xdr:rowOff>
    </xdr:from>
    <xdr:to>
      <xdr:col>0</xdr:col>
      <xdr:colOff>695325</xdr:colOff>
      <xdr:row>25</xdr:row>
      <xdr:rowOff>76200</xdr:rowOff>
    </xdr:to>
    <xdr:sp>
      <xdr:nvSpPr>
        <xdr:cNvPr id="3" name="Rectangle 7"/>
        <xdr:cNvSpPr>
          <a:spLocks/>
        </xdr:cNvSpPr>
      </xdr:nvSpPr>
      <xdr:spPr>
        <a:xfrm>
          <a:off x="0" y="5667375"/>
          <a:ext cx="695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曜日･月別</a:t>
          </a:r>
        </a:p>
      </xdr:txBody>
    </xdr:sp>
    <xdr:clientData/>
  </xdr:twoCellAnchor>
  <xdr:twoCellAnchor>
    <xdr:from>
      <xdr:col>0</xdr:col>
      <xdr:colOff>323850</xdr:colOff>
      <xdr:row>23</xdr:row>
      <xdr:rowOff>0</xdr:rowOff>
    </xdr:from>
    <xdr:to>
      <xdr:col>1</xdr:col>
      <xdr:colOff>219075</xdr:colOff>
      <xdr:row>23</xdr:row>
      <xdr:rowOff>190500</xdr:rowOff>
    </xdr:to>
    <xdr:sp>
      <xdr:nvSpPr>
        <xdr:cNvPr id="4" name="Rectangle 8"/>
        <xdr:cNvSpPr>
          <a:spLocks/>
        </xdr:cNvSpPr>
      </xdr:nvSpPr>
      <xdr:spPr>
        <a:xfrm>
          <a:off x="323850" y="5362575"/>
          <a:ext cx="733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事故種別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19050</xdr:rowOff>
    </xdr:from>
    <xdr:to>
      <xdr:col>2</xdr:col>
      <xdr:colOff>76200</xdr:colOff>
      <xdr:row>2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133350" y="457200"/>
          <a:ext cx="666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応急処置</a:t>
          </a:r>
        </a:p>
      </xdr:txBody>
    </xdr:sp>
    <xdr:clientData/>
  </xdr:twoCellAnchor>
  <xdr:twoCellAnchor>
    <xdr:from>
      <xdr:col>0</xdr:col>
      <xdr:colOff>0</xdr:colOff>
      <xdr:row>2</xdr:row>
      <xdr:rowOff>771525</xdr:rowOff>
    </xdr:from>
    <xdr:to>
      <xdr:col>1</xdr:col>
      <xdr:colOff>314325</xdr:colOff>
      <xdr:row>3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0" y="1209675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事故種別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476250</xdr:colOff>
      <xdr:row>3</xdr:row>
      <xdr:rowOff>0</xdr:rowOff>
    </xdr:from>
    <xdr:ext cx="7058025" cy="2914650"/>
    <xdr:graphicFrame>
      <xdr:nvGraphicFramePr>
        <xdr:cNvPr id="1" name="Chart 1"/>
        <xdr:cNvGraphicFramePr/>
      </xdr:nvGraphicFramePr>
      <xdr:xfrm>
        <a:off x="476250" y="561975"/>
        <a:ext cx="7058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466725</xdr:colOff>
      <xdr:row>23</xdr:row>
      <xdr:rowOff>0</xdr:rowOff>
    </xdr:from>
    <xdr:ext cx="7067550" cy="3086100"/>
    <xdr:graphicFrame>
      <xdr:nvGraphicFramePr>
        <xdr:cNvPr id="2" name="Chart 2"/>
        <xdr:cNvGraphicFramePr/>
      </xdr:nvGraphicFramePr>
      <xdr:xfrm>
        <a:off x="466725" y="4086225"/>
        <a:ext cx="70675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76200</xdr:colOff>
      <xdr:row>44</xdr:row>
      <xdr:rowOff>0</xdr:rowOff>
    </xdr:from>
    <xdr:ext cx="3648075" cy="3257550"/>
    <xdr:graphicFrame>
      <xdr:nvGraphicFramePr>
        <xdr:cNvPr id="3" name="Chart 3"/>
        <xdr:cNvGraphicFramePr/>
      </xdr:nvGraphicFramePr>
      <xdr:xfrm>
        <a:off x="76200" y="7781925"/>
        <a:ext cx="36480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5</xdr:col>
      <xdr:colOff>314325</xdr:colOff>
      <xdr:row>44</xdr:row>
      <xdr:rowOff>0</xdr:rowOff>
    </xdr:from>
    <xdr:ext cx="3790950" cy="3114675"/>
    <xdr:graphicFrame>
      <xdr:nvGraphicFramePr>
        <xdr:cNvPr id="4" name="Chart 6"/>
        <xdr:cNvGraphicFramePr/>
      </xdr:nvGraphicFramePr>
      <xdr:xfrm>
        <a:off x="3743325" y="7781925"/>
        <a:ext cx="3790950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495300</xdr:colOff>
      <xdr:row>70</xdr:row>
      <xdr:rowOff>0</xdr:rowOff>
    </xdr:from>
    <xdr:ext cx="3429000" cy="4457700"/>
    <xdr:graphicFrame>
      <xdr:nvGraphicFramePr>
        <xdr:cNvPr id="5" name="Chart 12"/>
        <xdr:cNvGraphicFramePr/>
      </xdr:nvGraphicFramePr>
      <xdr:xfrm>
        <a:off x="495300" y="12372975"/>
        <a:ext cx="3429000" cy="4457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5</xdr:col>
      <xdr:colOff>495300</xdr:colOff>
      <xdr:row>70</xdr:row>
      <xdr:rowOff>0</xdr:rowOff>
    </xdr:from>
    <xdr:ext cx="3438525" cy="4457700"/>
    <xdr:graphicFrame>
      <xdr:nvGraphicFramePr>
        <xdr:cNvPr id="6" name="Chart 13"/>
        <xdr:cNvGraphicFramePr/>
      </xdr:nvGraphicFramePr>
      <xdr:xfrm>
        <a:off x="3924300" y="12372975"/>
        <a:ext cx="3438525" cy="4457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6</xdr:col>
      <xdr:colOff>47625</xdr:colOff>
      <xdr:row>94</xdr:row>
      <xdr:rowOff>47625</xdr:rowOff>
    </xdr:from>
    <xdr:ext cx="3114675" cy="247650"/>
    <xdr:sp>
      <xdr:nvSpPr>
        <xdr:cNvPr id="7" name="AutoShape 14"/>
        <xdr:cNvSpPr>
          <a:spLocks/>
        </xdr:cNvSpPr>
      </xdr:nvSpPr>
      <xdr:spPr>
        <a:xfrm>
          <a:off x="4162425" y="16535400"/>
          <a:ext cx="3114675" cy="247650"/>
        </a:xfrm>
        <a:prstGeom prst="bracketPair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485775</xdr:colOff>
      <xdr:row>102</xdr:row>
      <xdr:rowOff>0</xdr:rowOff>
    </xdr:from>
    <xdr:ext cx="3438525" cy="4457700"/>
    <xdr:graphicFrame>
      <xdr:nvGraphicFramePr>
        <xdr:cNvPr id="8" name="Chart 15"/>
        <xdr:cNvGraphicFramePr/>
      </xdr:nvGraphicFramePr>
      <xdr:xfrm>
        <a:off x="485775" y="18040350"/>
        <a:ext cx="3438525" cy="4457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5</xdr:col>
      <xdr:colOff>495300</xdr:colOff>
      <xdr:row>102</xdr:row>
      <xdr:rowOff>0</xdr:rowOff>
    </xdr:from>
    <xdr:ext cx="3609975" cy="4457700"/>
    <xdr:graphicFrame>
      <xdr:nvGraphicFramePr>
        <xdr:cNvPr id="9" name="Chart 16"/>
        <xdr:cNvGraphicFramePr/>
      </xdr:nvGraphicFramePr>
      <xdr:xfrm>
        <a:off x="3924300" y="18040350"/>
        <a:ext cx="3609975" cy="4457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2</xdr:col>
      <xdr:colOff>95250</xdr:colOff>
      <xdr:row>53</xdr:row>
      <xdr:rowOff>114300</xdr:rowOff>
    </xdr:from>
    <xdr:ext cx="657225" cy="409575"/>
    <xdr:sp>
      <xdr:nvSpPr>
        <xdr:cNvPr id="10" name="TextBox 17"/>
        <xdr:cNvSpPr txBox="1">
          <a:spLocks noChangeArrowheads="1"/>
        </xdr:cNvSpPr>
      </xdr:nvSpPr>
      <xdr:spPr>
        <a:xfrm>
          <a:off x="1466850" y="9477375"/>
          <a:ext cx="657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総　数
5240件
（100％）</a:t>
          </a:r>
        </a:p>
      </xdr:txBody>
    </xdr:sp>
    <xdr:clientData/>
  </xdr:oneCellAnchor>
  <xdr:oneCellAnchor>
    <xdr:from>
      <xdr:col>7</xdr:col>
      <xdr:colOff>495300</xdr:colOff>
      <xdr:row>113</xdr:row>
      <xdr:rowOff>104775</xdr:rowOff>
    </xdr:from>
    <xdr:ext cx="914400" cy="552450"/>
    <xdr:sp>
      <xdr:nvSpPr>
        <xdr:cNvPr id="11" name="TextBox 18"/>
        <xdr:cNvSpPr txBox="1">
          <a:spLocks noChangeArrowheads="1"/>
        </xdr:cNvSpPr>
      </xdr:nvSpPr>
      <xdr:spPr>
        <a:xfrm>
          <a:off x="5295900" y="20031075"/>
          <a:ext cx="9144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出動総数
3,121件
（100％）</a:t>
          </a:r>
        </a:p>
      </xdr:txBody>
    </xdr:sp>
    <xdr:clientData/>
  </xdr:oneCellAnchor>
  <xdr:twoCellAnchor>
    <xdr:from>
      <xdr:col>3</xdr:col>
      <xdr:colOff>142875</xdr:colOff>
      <xdr:row>46</xdr:row>
      <xdr:rowOff>95250</xdr:rowOff>
    </xdr:from>
    <xdr:to>
      <xdr:col>3</xdr:col>
      <xdr:colOff>190500</xdr:colOff>
      <xdr:row>47</xdr:row>
      <xdr:rowOff>104775</xdr:rowOff>
    </xdr:to>
    <xdr:sp>
      <xdr:nvSpPr>
        <xdr:cNvPr id="12" name="Line 23"/>
        <xdr:cNvSpPr>
          <a:spLocks/>
        </xdr:cNvSpPr>
      </xdr:nvSpPr>
      <xdr:spPr>
        <a:xfrm flipH="1">
          <a:off x="2200275" y="8239125"/>
          <a:ext cx="476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48</xdr:row>
      <xdr:rowOff>9525</xdr:rowOff>
    </xdr:from>
    <xdr:to>
      <xdr:col>4</xdr:col>
      <xdr:colOff>142875</xdr:colOff>
      <xdr:row>49</xdr:row>
      <xdr:rowOff>76200</xdr:rowOff>
    </xdr:to>
    <xdr:sp>
      <xdr:nvSpPr>
        <xdr:cNvPr id="13" name="Line 25"/>
        <xdr:cNvSpPr>
          <a:spLocks/>
        </xdr:cNvSpPr>
      </xdr:nvSpPr>
      <xdr:spPr>
        <a:xfrm flipH="1">
          <a:off x="2695575" y="8515350"/>
          <a:ext cx="1905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45</xdr:row>
      <xdr:rowOff>57150</xdr:rowOff>
    </xdr:from>
    <xdr:to>
      <xdr:col>2</xdr:col>
      <xdr:colOff>428625</xdr:colOff>
      <xdr:row>47</xdr:row>
      <xdr:rowOff>0</xdr:rowOff>
    </xdr:to>
    <xdr:sp>
      <xdr:nvSpPr>
        <xdr:cNvPr id="14" name="Line 26"/>
        <xdr:cNvSpPr>
          <a:spLocks/>
        </xdr:cNvSpPr>
      </xdr:nvSpPr>
      <xdr:spPr>
        <a:xfrm>
          <a:off x="1638300" y="8020050"/>
          <a:ext cx="161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</xdr:row>
      <xdr:rowOff>0</xdr:rowOff>
    </xdr:from>
    <xdr:to>
      <xdr:col>1</xdr:col>
      <xdr:colOff>114300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38150" y="438150"/>
          <a:ext cx="56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月別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485775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28650"/>
          <a:ext cx="485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</xdr:row>
      <xdr:rowOff>19050</xdr:rowOff>
    </xdr:from>
    <xdr:to>
      <xdr:col>1</xdr:col>
      <xdr:colOff>533400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800100" y="457200"/>
          <a:ext cx="990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419100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429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2</xdr:row>
      <xdr:rowOff>19050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28650" y="457200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
次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561975</xdr:colOff>
      <xdr:row>4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628650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違反別</a:t>
          </a:r>
        </a:p>
      </xdr:txBody>
    </xdr:sp>
    <xdr:clientData/>
  </xdr:twoCellAnchor>
  <xdr:twoCellAnchor>
    <xdr:from>
      <xdr:col>0</xdr:col>
      <xdr:colOff>628650</xdr:colOff>
      <xdr:row>2</xdr:row>
      <xdr:rowOff>19050</xdr:rowOff>
    </xdr:from>
    <xdr:to>
      <xdr:col>1</xdr:col>
      <xdr:colOff>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28650" y="457200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
次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561975</xdr:colOff>
      <xdr:row>4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0" y="628650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違反別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</xdr:row>
      <xdr:rowOff>19050</xdr:rowOff>
    </xdr:from>
    <xdr:to>
      <xdr:col>1</xdr:col>
      <xdr:colOff>333375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800100" y="457200"/>
          <a:ext cx="714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542925</xdr:colOff>
      <xdr:row>4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0" y="752475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市村別</a:t>
          </a:r>
        </a:p>
      </xdr:txBody>
    </xdr:sp>
    <xdr:clientData/>
  </xdr:twoCellAnchor>
  <xdr:twoCellAnchor>
    <xdr:from>
      <xdr:col>0</xdr:col>
      <xdr:colOff>800100</xdr:colOff>
      <xdr:row>2</xdr:row>
      <xdr:rowOff>19050</xdr:rowOff>
    </xdr:from>
    <xdr:to>
      <xdr:col>1</xdr:col>
      <xdr:colOff>333375</xdr:colOff>
      <xdr:row>2</xdr:row>
      <xdr:rowOff>209550</xdr:rowOff>
    </xdr:to>
    <xdr:sp>
      <xdr:nvSpPr>
        <xdr:cNvPr id="3" name="Rectangle 3"/>
        <xdr:cNvSpPr>
          <a:spLocks/>
        </xdr:cNvSpPr>
      </xdr:nvSpPr>
      <xdr:spPr>
        <a:xfrm>
          <a:off x="800100" y="457200"/>
          <a:ext cx="714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542925</xdr:colOff>
      <xdr:row>4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0" y="752475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市村別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0</xdr:rowOff>
    </xdr:from>
    <xdr:to>
      <xdr:col>1</xdr:col>
      <xdr:colOff>104775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9575" y="438150"/>
          <a:ext cx="771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犯罪種別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533400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76275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0</xdr:col>
      <xdr:colOff>409575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2324100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  <xdr:twoCellAnchor>
    <xdr:from>
      <xdr:col>0</xdr:col>
      <xdr:colOff>266700</xdr:colOff>
      <xdr:row>7</xdr:row>
      <xdr:rowOff>28575</xdr:rowOff>
    </xdr:from>
    <xdr:to>
      <xdr:col>1</xdr:col>
      <xdr:colOff>47625</xdr:colOff>
      <xdr:row>8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66700" y="140970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28575</xdr:rowOff>
    </xdr:from>
    <xdr:to>
      <xdr:col>3</xdr:col>
      <xdr:colOff>76200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04800" y="200025"/>
          <a:ext cx="809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76200</xdr:rowOff>
    </xdr:from>
    <xdr:to>
      <xdr:col>0</xdr:col>
      <xdr:colOff>466725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019175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
</a:t>
          </a:r>
        </a:p>
      </xdr:txBody>
    </xdr:sp>
    <xdr:clientData/>
  </xdr:twoCellAnchor>
  <xdr:twoCellAnchor>
    <xdr:from>
      <xdr:col>0</xdr:col>
      <xdr:colOff>304800</xdr:colOff>
      <xdr:row>1</xdr:row>
      <xdr:rowOff>38100</xdr:rowOff>
    </xdr:from>
    <xdr:to>
      <xdr:col>1</xdr:col>
      <xdr:colOff>9525</xdr:colOff>
      <xdr:row>2</xdr:row>
      <xdr:rowOff>19050</xdr:rowOff>
    </xdr:to>
    <xdr:sp>
      <xdr:nvSpPr>
        <xdr:cNvPr id="3" name="Rectangle 5"/>
        <xdr:cNvSpPr>
          <a:spLocks/>
        </xdr:cNvSpPr>
      </xdr:nvSpPr>
      <xdr:spPr>
        <a:xfrm>
          <a:off x="304800" y="209550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9525</xdr:rowOff>
    </xdr:from>
    <xdr:to>
      <xdr:col>1</xdr:col>
      <xdr:colOff>47625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月別</a:t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476250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525" y="638175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9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6384" width="9.00390625" style="239" customWidth="1"/>
  </cols>
  <sheetData>
    <row r="3" spans="1:11" s="238" customFormat="1" ht="17.25">
      <c r="A3" s="330" t="s">
        <v>164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22" spans="4:9" ht="17.25">
      <c r="D22" s="332" t="s">
        <v>165</v>
      </c>
      <c r="E22" s="332"/>
      <c r="F22" s="332"/>
      <c r="G22" s="332"/>
      <c r="H22" s="332"/>
      <c r="I22" s="333"/>
    </row>
    <row r="23" spans="1:11" s="238" customFormat="1" ht="17.25">
      <c r="A23" s="331" t="s">
        <v>448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</row>
    <row r="43" spans="2:7" ht="17.25">
      <c r="B43" s="332" t="s">
        <v>166</v>
      </c>
      <c r="C43" s="332"/>
      <c r="D43" s="332"/>
      <c r="E43" s="332"/>
      <c r="G43" s="238" t="s">
        <v>167</v>
      </c>
    </row>
    <row r="44" spans="2:9" s="238" customFormat="1" ht="17.25">
      <c r="B44" s="240" t="s">
        <v>449</v>
      </c>
      <c r="H44" s="241" t="s">
        <v>168</v>
      </c>
      <c r="I44" s="242"/>
    </row>
    <row r="45" ht="14.25">
      <c r="I45" s="240"/>
    </row>
    <row r="46" ht="14.25">
      <c r="I46" s="240"/>
    </row>
    <row r="47" ht="14.25">
      <c r="I47" s="240"/>
    </row>
    <row r="48" spans="9:12" ht="14.25">
      <c r="I48" s="240"/>
      <c r="J48" s="240"/>
      <c r="K48" s="240"/>
      <c r="L48" s="240"/>
    </row>
    <row r="51" ht="13.5">
      <c r="G51" s="243"/>
    </row>
    <row r="69" spans="2:7" s="238" customFormat="1" ht="17.25">
      <c r="B69" s="238" t="s">
        <v>169</v>
      </c>
      <c r="G69" s="238" t="s">
        <v>170</v>
      </c>
    </row>
    <row r="70" s="238" customFormat="1" ht="17.25">
      <c r="G70" s="238" t="s">
        <v>171</v>
      </c>
    </row>
    <row r="95" spans="1:7" ht="24">
      <c r="A95" s="244"/>
      <c r="F95" s="244"/>
      <c r="G95" s="245"/>
    </row>
    <row r="101" spans="2:7" s="238" customFormat="1" ht="17.25">
      <c r="B101" s="238" t="s">
        <v>172</v>
      </c>
      <c r="G101" s="238" t="s">
        <v>173</v>
      </c>
    </row>
    <row r="102" spans="2:7" ht="13.5">
      <c r="B102" s="240" t="s">
        <v>200</v>
      </c>
      <c r="G102" s="240" t="s">
        <v>201</v>
      </c>
    </row>
    <row r="132" s="248" customFormat="1" ht="13.5">
      <c r="A132" s="248" t="s">
        <v>98</v>
      </c>
    </row>
    <row r="133" spans="2:3" s="248" customFormat="1" ht="13.5">
      <c r="B133" s="248" t="s">
        <v>174</v>
      </c>
      <c r="C133" s="248" t="s">
        <v>175</v>
      </c>
    </row>
    <row r="134" spans="1:6" s="248" customFormat="1" ht="13.5">
      <c r="A134" s="248" t="s">
        <v>196</v>
      </c>
      <c r="B134" s="248">
        <v>429</v>
      </c>
      <c r="C134" s="248">
        <v>3</v>
      </c>
      <c r="E134" s="246"/>
      <c r="F134" s="246"/>
    </row>
    <row r="135" spans="1:6" s="248" customFormat="1" ht="13.5">
      <c r="A135" s="248" t="s">
        <v>197</v>
      </c>
      <c r="B135" s="248">
        <v>462</v>
      </c>
      <c r="C135" s="248">
        <v>4</v>
      </c>
      <c r="E135" s="246"/>
      <c r="F135" s="246"/>
    </row>
    <row r="136" spans="1:6" s="248" customFormat="1" ht="13.5">
      <c r="A136" s="248" t="s">
        <v>198</v>
      </c>
      <c r="B136" s="248">
        <v>467</v>
      </c>
      <c r="C136" s="248">
        <v>1</v>
      </c>
      <c r="E136" s="246"/>
      <c r="F136" s="246"/>
    </row>
    <row r="137" spans="1:6" s="248" customFormat="1" ht="13.5">
      <c r="A137" s="248" t="s">
        <v>199</v>
      </c>
      <c r="B137" s="248">
        <v>525</v>
      </c>
      <c r="C137" s="248">
        <v>4</v>
      </c>
      <c r="E137" s="246"/>
      <c r="F137" s="246"/>
    </row>
    <row r="138" spans="1:6" s="248" customFormat="1" ht="13.5">
      <c r="A138" s="248" t="s">
        <v>443</v>
      </c>
      <c r="B138" s="248">
        <v>484</v>
      </c>
      <c r="C138" s="248">
        <v>2</v>
      </c>
      <c r="E138" s="246"/>
      <c r="F138" s="246"/>
    </row>
    <row r="139" s="248" customFormat="1" ht="13.5"/>
    <row r="140" s="248" customFormat="1" ht="13.5">
      <c r="A140" s="248" t="s">
        <v>445</v>
      </c>
    </row>
    <row r="141" spans="2:3" s="248" customFormat="1" ht="13.5">
      <c r="B141" s="248" t="s">
        <v>174</v>
      </c>
      <c r="C141" s="248" t="s">
        <v>175</v>
      </c>
    </row>
    <row r="142" spans="1:5" s="248" customFormat="1" ht="13.5">
      <c r="A142" s="248" t="s">
        <v>84</v>
      </c>
      <c r="B142" s="248">
        <v>685</v>
      </c>
      <c r="C142" s="248">
        <v>2</v>
      </c>
      <c r="E142" s="246"/>
    </row>
    <row r="143" spans="1:5" s="248" customFormat="1" ht="13.5">
      <c r="A143" s="248" t="s">
        <v>116</v>
      </c>
      <c r="B143" s="248">
        <v>506</v>
      </c>
      <c r="C143" s="248">
        <v>1</v>
      </c>
      <c r="E143" s="246"/>
    </row>
    <row r="144" spans="1:5" s="248" customFormat="1" ht="13.5">
      <c r="A144" s="248" t="s">
        <v>176</v>
      </c>
      <c r="B144" s="248">
        <v>113</v>
      </c>
      <c r="C144" s="248">
        <v>1</v>
      </c>
      <c r="E144" s="246"/>
    </row>
    <row r="145" spans="1:5" s="248" customFormat="1" ht="13.5">
      <c r="A145" s="248" t="s">
        <v>117</v>
      </c>
      <c r="B145" s="248">
        <v>66</v>
      </c>
      <c r="C145" s="248">
        <v>0</v>
      </c>
      <c r="E145" s="246"/>
    </row>
    <row r="146" s="248" customFormat="1" ht="13.5"/>
    <row r="147" spans="1:6" s="248" customFormat="1" ht="13.5">
      <c r="A147" s="248" t="s">
        <v>446</v>
      </c>
      <c r="E147" s="247"/>
      <c r="F147" s="247"/>
    </row>
    <row r="148" spans="1:6" s="248" customFormat="1" ht="13.5">
      <c r="A148" s="249" t="s">
        <v>111</v>
      </c>
      <c r="B148" s="250">
        <v>75</v>
      </c>
      <c r="E148" s="247"/>
      <c r="F148" s="247"/>
    </row>
    <row r="149" spans="1:6" s="248" customFormat="1" ht="13.5">
      <c r="A149" s="249" t="s">
        <v>109</v>
      </c>
      <c r="B149" s="250">
        <v>397</v>
      </c>
      <c r="E149" s="247"/>
      <c r="F149" s="247"/>
    </row>
    <row r="150" spans="1:6" s="248" customFormat="1" ht="13.5">
      <c r="A150" s="249" t="s">
        <v>107</v>
      </c>
      <c r="B150" s="250">
        <v>422</v>
      </c>
      <c r="E150" s="247"/>
      <c r="F150" s="247"/>
    </row>
    <row r="151" spans="1:2" s="248" customFormat="1" ht="13.5">
      <c r="A151" s="249" t="s">
        <v>108</v>
      </c>
      <c r="B151" s="250">
        <v>372</v>
      </c>
    </row>
    <row r="152" spans="1:2" s="248" customFormat="1" ht="13.5">
      <c r="A152" s="249" t="s">
        <v>177</v>
      </c>
      <c r="B152" s="250">
        <v>2120</v>
      </c>
    </row>
    <row r="153" spans="1:2" s="248" customFormat="1" ht="13.5">
      <c r="A153" s="249" t="s">
        <v>2</v>
      </c>
      <c r="B153" s="250">
        <v>1854</v>
      </c>
    </row>
    <row r="154" spans="1:2" s="248" customFormat="1" ht="13.5">
      <c r="A154" s="249" t="s">
        <v>1</v>
      </c>
      <c r="B154" s="250">
        <v>5240</v>
      </c>
    </row>
    <row r="155" spans="1:2" s="248" customFormat="1" ht="13.5">
      <c r="A155" s="249"/>
      <c r="B155" s="247"/>
    </row>
    <row r="156" s="248" customFormat="1" ht="13.5">
      <c r="A156" s="248" t="s">
        <v>178</v>
      </c>
    </row>
    <row r="157" spans="2:4" s="248" customFormat="1" ht="13.5">
      <c r="B157" s="248" t="s">
        <v>198</v>
      </c>
      <c r="C157" s="248" t="s">
        <v>199</v>
      </c>
      <c r="D157" s="248" t="s">
        <v>443</v>
      </c>
    </row>
    <row r="158" spans="1:4" s="248" customFormat="1" ht="13.5">
      <c r="A158" s="248" t="s">
        <v>179</v>
      </c>
      <c r="B158" s="248">
        <v>1556</v>
      </c>
      <c r="C158" s="248">
        <v>1402</v>
      </c>
      <c r="D158" s="248">
        <v>1056</v>
      </c>
    </row>
    <row r="159" spans="1:4" s="248" customFormat="1" ht="13.5">
      <c r="A159" s="248" t="s">
        <v>180</v>
      </c>
      <c r="B159" s="251">
        <v>641</v>
      </c>
      <c r="C159" s="248">
        <v>663</v>
      </c>
      <c r="D159" s="248">
        <v>469</v>
      </c>
    </row>
    <row r="160" spans="1:4" s="248" customFormat="1" ht="13.5">
      <c r="A160" s="248" t="s">
        <v>181</v>
      </c>
      <c r="B160" s="252">
        <v>41.2</v>
      </c>
      <c r="C160" s="252">
        <v>47.3</v>
      </c>
      <c r="D160" s="252">
        <v>44.4</v>
      </c>
    </row>
    <row r="161" s="248" customFormat="1" ht="13.5"/>
    <row r="162" s="248" customFormat="1" ht="13.5">
      <c r="A162" s="248" t="s">
        <v>182</v>
      </c>
    </row>
    <row r="163" spans="2:3" s="248" customFormat="1" ht="13.5">
      <c r="B163" s="248" t="s">
        <v>183</v>
      </c>
      <c r="C163" s="248" t="s">
        <v>184</v>
      </c>
    </row>
    <row r="164" spans="1:3" s="248" customFormat="1" ht="13.5">
      <c r="A164" s="253" t="s">
        <v>0</v>
      </c>
      <c r="B164" s="254">
        <v>24</v>
      </c>
      <c r="C164" s="255">
        <v>2498.1</v>
      </c>
    </row>
    <row r="165" spans="1:3" s="248" customFormat="1" ht="13.5">
      <c r="A165" s="253" t="s">
        <v>7</v>
      </c>
      <c r="B165" s="254">
        <v>23</v>
      </c>
      <c r="C165" s="255">
        <v>2508.7</v>
      </c>
    </row>
    <row r="166" spans="1:3" s="248" customFormat="1" ht="13.5">
      <c r="A166" s="253" t="s">
        <v>91</v>
      </c>
      <c r="B166" s="254">
        <v>25</v>
      </c>
      <c r="C166" s="255">
        <v>4492.7</v>
      </c>
    </row>
    <row r="167" spans="1:3" s="248" customFormat="1" ht="13.5">
      <c r="A167" s="253" t="s">
        <v>93</v>
      </c>
      <c r="B167" s="254">
        <v>38</v>
      </c>
      <c r="C167" s="255">
        <v>1594</v>
      </c>
    </row>
    <row r="168" spans="1:3" s="248" customFormat="1" ht="13.5">
      <c r="A168" s="253" t="s">
        <v>447</v>
      </c>
      <c r="B168" s="254">
        <v>33</v>
      </c>
      <c r="C168" s="255">
        <v>2366.5</v>
      </c>
    </row>
    <row r="169" s="248" customFormat="1" ht="13.5"/>
    <row r="170" s="248" customFormat="1" ht="13.5">
      <c r="A170" s="248" t="s">
        <v>185</v>
      </c>
    </row>
    <row r="171" spans="2:3" s="248" customFormat="1" ht="13.5">
      <c r="B171" s="248" t="s">
        <v>186</v>
      </c>
      <c r="C171" s="248" t="s">
        <v>187</v>
      </c>
    </row>
    <row r="172" spans="1:3" s="248" customFormat="1" ht="13.5">
      <c r="A172" s="248" t="s">
        <v>202</v>
      </c>
      <c r="B172" s="256">
        <v>21</v>
      </c>
      <c r="C172" s="257">
        <v>16</v>
      </c>
    </row>
    <row r="173" spans="1:3" s="248" customFormat="1" ht="13.5">
      <c r="A173" s="248" t="s">
        <v>188</v>
      </c>
      <c r="B173" s="256">
        <v>30</v>
      </c>
      <c r="C173" s="257">
        <v>12</v>
      </c>
    </row>
    <row r="174" spans="1:3" s="248" customFormat="1" ht="13.5">
      <c r="A174" s="248" t="s">
        <v>189</v>
      </c>
      <c r="B174" s="256">
        <v>14</v>
      </c>
      <c r="C174" s="257">
        <v>26</v>
      </c>
    </row>
    <row r="175" spans="1:3" s="248" customFormat="1" ht="13.5">
      <c r="A175" s="248" t="s">
        <v>190</v>
      </c>
      <c r="B175" s="256">
        <v>24</v>
      </c>
      <c r="C175" s="257">
        <v>31</v>
      </c>
    </row>
    <row r="176" spans="1:3" s="248" customFormat="1" ht="13.5">
      <c r="A176" s="248" t="s">
        <v>191</v>
      </c>
      <c r="B176" s="256">
        <v>21</v>
      </c>
      <c r="C176" s="257">
        <v>23</v>
      </c>
    </row>
    <row r="177" spans="1:3" s="248" customFormat="1" ht="13.5">
      <c r="A177" s="248" t="s">
        <v>192</v>
      </c>
      <c r="B177" s="256">
        <v>33</v>
      </c>
      <c r="C177" s="257">
        <v>32</v>
      </c>
    </row>
    <row r="178" s="248" customFormat="1" ht="13.5"/>
    <row r="179" spans="1:5" s="248" customFormat="1" ht="13.5">
      <c r="A179" s="248" t="s">
        <v>203</v>
      </c>
      <c r="E179" s="248" t="s">
        <v>204</v>
      </c>
    </row>
    <row r="180" spans="2:6" s="248" customFormat="1" ht="13.5">
      <c r="B180" s="248" t="s">
        <v>193</v>
      </c>
      <c r="E180" s="248" t="s">
        <v>194</v>
      </c>
      <c r="F180" s="258">
        <v>1901</v>
      </c>
    </row>
    <row r="181" spans="1:6" s="248" customFormat="1" ht="13.5">
      <c r="A181" s="248" t="s">
        <v>195</v>
      </c>
      <c r="B181" s="299">
        <v>251</v>
      </c>
      <c r="E181" s="248" t="s">
        <v>85</v>
      </c>
      <c r="F181" s="258">
        <v>360</v>
      </c>
    </row>
    <row r="182" spans="1:6" s="248" customFormat="1" ht="13.5">
      <c r="A182" s="248" t="s">
        <v>205</v>
      </c>
      <c r="B182" s="299">
        <v>280</v>
      </c>
      <c r="E182" s="248" t="s">
        <v>86</v>
      </c>
      <c r="F182" s="258">
        <v>495</v>
      </c>
    </row>
    <row r="183" spans="1:6" s="248" customFormat="1" ht="13.5">
      <c r="A183" s="248" t="s">
        <v>206</v>
      </c>
      <c r="B183" s="299">
        <v>277</v>
      </c>
      <c r="E183" s="248" t="s">
        <v>2</v>
      </c>
      <c r="F183" s="258">
        <v>365</v>
      </c>
    </row>
    <row r="184" spans="1:8" s="248" customFormat="1" ht="13.5">
      <c r="A184" s="248" t="s">
        <v>207</v>
      </c>
      <c r="B184" s="299">
        <v>236</v>
      </c>
      <c r="E184" s="254" t="s">
        <v>84</v>
      </c>
      <c r="F184" s="258">
        <f>SUM(F180:F183)</f>
        <v>3121</v>
      </c>
      <c r="H184" s="254"/>
    </row>
    <row r="185" spans="1:8" s="248" customFormat="1" ht="13.5">
      <c r="A185" s="248" t="s">
        <v>208</v>
      </c>
      <c r="B185" s="299">
        <v>250</v>
      </c>
      <c r="H185" s="254"/>
    </row>
    <row r="186" spans="1:8" s="248" customFormat="1" ht="13.5">
      <c r="A186" s="248" t="s">
        <v>209</v>
      </c>
      <c r="B186" s="299">
        <v>257</v>
      </c>
      <c r="H186" s="254"/>
    </row>
    <row r="187" spans="1:8" s="248" customFormat="1" ht="13.5">
      <c r="A187" s="248" t="s">
        <v>210</v>
      </c>
      <c r="B187" s="299">
        <v>275</v>
      </c>
      <c r="H187" s="254"/>
    </row>
    <row r="188" spans="1:2" s="248" customFormat="1" ht="13.5">
      <c r="A188" s="248" t="s">
        <v>211</v>
      </c>
      <c r="B188" s="299">
        <v>240</v>
      </c>
    </row>
    <row r="189" spans="1:4" s="248" customFormat="1" ht="13.5">
      <c r="A189" s="248" t="s">
        <v>212</v>
      </c>
      <c r="B189" s="299">
        <v>237</v>
      </c>
      <c r="D189" s="248" t="s">
        <v>213</v>
      </c>
    </row>
    <row r="190" spans="1:2" s="248" customFormat="1" ht="13.5">
      <c r="A190" s="259" t="s">
        <v>214</v>
      </c>
      <c r="B190" s="299">
        <v>272</v>
      </c>
    </row>
    <row r="191" spans="1:2" s="248" customFormat="1" ht="13.5">
      <c r="A191" s="259" t="s">
        <v>215</v>
      </c>
      <c r="B191" s="299">
        <v>265</v>
      </c>
    </row>
    <row r="192" spans="1:2" s="248" customFormat="1" ht="13.5">
      <c r="A192" s="248" t="s">
        <v>216</v>
      </c>
      <c r="B192" s="299">
        <v>281</v>
      </c>
    </row>
    <row r="193" s="248" customFormat="1" ht="13.5"/>
  </sheetData>
  <mergeCells count="4">
    <mergeCell ref="A3:K3"/>
    <mergeCell ref="A23:K23"/>
    <mergeCell ref="B43:E43"/>
    <mergeCell ref="D22:I22"/>
  </mergeCells>
  <printOptions/>
  <pageMargins left="0.1968503937007874" right="0.1968503937007874" top="0.11811023622047245" bottom="0.1968503937007874" header="0.11811023622047245" footer="0.35433070866141736"/>
  <pageSetup firstPageNumber="151" useFirstPageNumber="1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"/>
  <sheetViews>
    <sheetView showGridLines="0" view="pageBreakPreview" zoomScaleSheetLayoutView="100" workbookViewId="0" topLeftCell="A1">
      <selection activeCell="A1" sqref="A1:N1"/>
    </sheetView>
  </sheetViews>
  <sheetFormatPr defaultColWidth="9.00390625" defaultRowHeight="13.5"/>
  <cols>
    <col min="1" max="1" width="10.75390625" style="162" customWidth="1"/>
    <col min="2" max="2" width="6.375" style="162" customWidth="1"/>
    <col min="3" max="14" width="6.00390625" style="162" customWidth="1"/>
    <col min="15" max="16384" width="9.00390625" style="162" customWidth="1"/>
  </cols>
  <sheetData>
    <row r="1" spans="1:14" s="159" customFormat="1" ht="21">
      <c r="A1" s="335" t="s">
        <v>29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s="159" customFormat="1" ht="13.5">
      <c r="A2" s="9"/>
      <c r="B2" s="3"/>
      <c r="C2" s="3"/>
      <c r="D2" s="3"/>
      <c r="E2" s="3"/>
      <c r="F2" s="3"/>
      <c r="G2" s="3"/>
      <c r="H2" s="3"/>
      <c r="I2" s="3"/>
      <c r="J2" s="3"/>
      <c r="K2" s="3"/>
      <c r="L2" s="416" t="s">
        <v>231</v>
      </c>
      <c r="M2" s="416"/>
      <c r="N2" s="416"/>
    </row>
    <row r="3" spans="1:14" s="159" customFormat="1" ht="15" customHeight="1">
      <c r="A3" s="304"/>
      <c r="B3" s="300" t="s">
        <v>275</v>
      </c>
      <c r="C3" s="300" t="s">
        <v>276</v>
      </c>
      <c r="D3" s="300" t="s">
        <v>277</v>
      </c>
      <c r="E3" s="300" t="s">
        <v>278</v>
      </c>
      <c r="F3" s="300" t="s">
        <v>279</v>
      </c>
      <c r="G3" s="300" t="s">
        <v>280</v>
      </c>
      <c r="H3" s="300" t="s">
        <v>281</v>
      </c>
      <c r="I3" s="300" t="s">
        <v>282</v>
      </c>
      <c r="J3" s="300" t="s">
        <v>283</v>
      </c>
      <c r="K3" s="300" t="s">
        <v>284</v>
      </c>
      <c r="L3" s="300" t="s">
        <v>285</v>
      </c>
      <c r="M3" s="300" t="s">
        <v>286</v>
      </c>
      <c r="N3" s="302" t="s">
        <v>287</v>
      </c>
    </row>
    <row r="4" spans="1:14" s="159" customFormat="1" ht="15" customHeight="1">
      <c r="A4" s="305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3"/>
    </row>
    <row r="5" spans="1:14" s="159" customFormat="1" ht="19.5" customHeight="1">
      <c r="A5" s="2" t="s">
        <v>219</v>
      </c>
      <c r="B5" s="30">
        <v>24</v>
      </c>
      <c r="C5" s="31">
        <v>1</v>
      </c>
      <c r="D5" s="31">
        <v>1</v>
      </c>
      <c r="E5" s="31">
        <v>1</v>
      </c>
      <c r="F5" s="31">
        <v>6</v>
      </c>
      <c r="G5" s="31">
        <v>2</v>
      </c>
      <c r="H5" s="31">
        <v>1</v>
      </c>
      <c r="I5" s="31">
        <v>4</v>
      </c>
      <c r="J5" s="31">
        <v>1</v>
      </c>
      <c r="K5" s="31">
        <v>2</v>
      </c>
      <c r="L5" s="31">
        <v>3</v>
      </c>
      <c r="M5" s="31">
        <v>1</v>
      </c>
      <c r="N5" s="32">
        <v>1</v>
      </c>
    </row>
    <row r="6" spans="1:14" s="159" customFormat="1" ht="19.5" customHeight="1">
      <c r="A6" s="2" t="s">
        <v>220</v>
      </c>
      <c r="B6" s="30">
        <v>23</v>
      </c>
      <c r="C6" s="31">
        <v>1</v>
      </c>
      <c r="D6" s="31">
        <v>4</v>
      </c>
      <c r="E6" s="31">
        <v>2</v>
      </c>
      <c r="F6" s="31" t="s">
        <v>92</v>
      </c>
      <c r="G6" s="31" t="s">
        <v>92</v>
      </c>
      <c r="H6" s="31">
        <v>3</v>
      </c>
      <c r="I6" s="31">
        <v>4</v>
      </c>
      <c r="J6" s="31">
        <v>4</v>
      </c>
      <c r="K6" s="31">
        <v>1</v>
      </c>
      <c r="L6" s="31">
        <v>2</v>
      </c>
      <c r="M6" s="31" t="s">
        <v>92</v>
      </c>
      <c r="N6" s="32">
        <v>2</v>
      </c>
    </row>
    <row r="7" spans="1:14" s="159" customFormat="1" ht="19.5" customHeight="1">
      <c r="A7" s="2" t="s">
        <v>221</v>
      </c>
      <c r="B7" s="30">
        <v>25</v>
      </c>
      <c r="C7" s="31">
        <v>4</v>
      </c>
      <c r="D7" s="31">
        <v>1</v>
      </c>
      <c r="E7" s="31">
        <v>2</v>
      </c>
      <c r="F7" s="31">
        <v>4</v>
      </c>
      <c r="G7" s="31" t="s">
        <v>92</v>
      </c>
      <c r="H7" s="31">
        <v>2</v>
      </c>
      <c r="I7" s="31" t="s">
        <v>92</v>
      </c>
      <c r="J7" s="31">
        <v>1</v>
      </c>
      <c r="K7" s="31">
        <v>4</v>
      </c>
      <c r="L7" s="31">
        <v>4</v>
      </c>
      <c r="M7" s="31">
        <v>1</v>
      </c>
      <c r="N7" s="32">
        <v>2</v>
      </c>
    </row>
    <row r="8" spans="1:14" s="159" customFormat="1" ht="19.5" customHeight="1">
      <c r="A8" s="2" t="s">
        <v>222</v>
      </c>
      <c r="B8" s="30">
        <v>38</v>
      </c>
      <c r="C8" s="31">
        <v>3</v>
      </c>
      <c r="D8" s="31">
        <v>1</v>
      </c>
      <c r="E8" s="31">
        <v>4</v>
      </c>
      <c r="F8" s="31">
        <v>3</v>
      </c>
      <c r="G8" s="31">
        <v>2</v>
      </c>
      <c r="H8" s="31" t="s">
        <v>92</v>
      </c>
      <c r="I8" s="31">
        <v>4</v>
      </c>
      <c r="J8" s="31">
        <v>1</v>
      </c>
      <c r="K8" s="31">
        <v>2</v>
      </c>
      <c r="L8" s="31">
        <v>1</v>
      </c>
      <c r="M8" s="31">
        <v>9</v>
      </c>
      <c r="N8" s="32">
        <v>8</v>
      </c>
    </row>
    <row r="9" spans="1:14" s="159" customFormat="1" ht="19.5" customHeight="1">
      <c r="A9" s="109" t="s">
        <v>270</v>
      </c>
      <c r="B9" s="110">
        <v>33</v>
      </c>
      <c r="C9" s="111">
        <v>2</v>
      </c>
      <c r="D9" s="111">
        <v>3</v>
      </c>
      <c r="E9" s="111">
        <v>6</v>
      </c>
      <c r="F9" s="111">
        <v>2</v>
      </c>
      <c r="G9" s="111">
        <v>4</v>
      </c>
      <c r="H9" s="111" t="s">
        <v>92</v>
      </c>
      <c r="I9" s="111">
        <v>3</v>
      </c>
      <c r="J9" s="111">
        <v>2</v>
      </c>
      <c r="K9" s="111">
        <v>1</v>
      </c>
      <c r="L9" s="111">
        <v>1</v>
      </c>
      <c r="M9" s="111">
        <v>2</v>
      </c>
      <c r="N9" s="112">
        <v>7</v>
      </c>
    </row>
    <row r="10" spans="1:14" s="159" customFormat="1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09" t="s">
        <v>28</v>
      </c>
      <c r="N10" s="309"/>
    </row>
    <row r="14" ht="13.5" customHeight="1"/>
    <row r="15" ht="13.5" customHeight="1"/>
    <row r="17" ht="13.5" customHeight="1"/>
  </sheetData>
  <mergeCells count="17">
    <mergeCell ref="L2:N2"/>
    <mergeCell ref="M10:N10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I3:I4"/>
    <mergeCell ref="J3:J4"/>
    <mergeCell ref="K3:K4"/>
    <mergeCell ref="L3:L4"/>
  </mergeCells>
  <printOptions/>
  <pageMargins left="0.75" right="0.53" top="1" bottom="1" header="0.512" footer="0.51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10.75390625" style="25" customWidth="1"/>
    <col min="2" max="2" width="12.25390625" style="25" customWidth="1"/>
    <col min="3" max="10" width="8.25390625" style="25" customWidth="1"/>
    <col min="11" max="16384" width="9.00390625" style="25" customWidth="1"/>
  </cols>
  <sheetData>
    <row r="1" spans="1:10" ht="21">
      <c r="A1" s="335" t="s">
        <v>30</v>
      </c>
      <c r="B1" s="417"/>
      <c r="C1" s="417"/>
      <c r="D1" s="417"/>
      <c r="E1" s="417"/>
      <c r="F1" s="417"/>
      <c r="G1" s="417"/>
      <c r="H1" s="417"/>
      <c r="I1" s="417"/>
      <c r="J1" s="417"/>
    </row>
    <row r="2" spans="1:10" ht="13.5">
      <c r="A2" s="4"/>
      <c r="B2" s="1"/>
      <c r="C2" s="1"/>
      <c r="D2" s="1"/>
      <c r="E2" s="1"/>
      <c r="F2" s="1"/>
      <c r="G2" s="1"/>
      <c r="H2" s="416" t="s">
        <v>95</v>
      </c>
      <c r="I2" s="416"/>
      <c r="J2" s="416"/>
    </row>
    <row r="3" spans="1:10" ht="28.5" customHeight="1">
      <c r="A3" s="33"/>
      <c r="B3" s="15" t="s">
        <v>31</v>
      </c>
      <c r="C3" s="15" t="s">
        <v>32</v>
      </c>
      <c r="D3" s="15" t="s">
        <v>33</v>
      </c>
      <c r="E3" s="15" t="s">
        <v>34</v>
      </c>
      <c r="F3" s="15" t="s">
        <v>35</v>
      </c>
      <c r="G3" s="15" t="s">
        <v>36</v>
      </c>
      <c r="H3" s="15" t="s">
        <v>37</v>
      </c>
      <c r="I3" s="263" t="s">
        <v>38</v>
      </c>
      <c r="J3" s="16" t="s">
        <v>40</v>
      </c>
    </row>
    <row r="4" spans="1:10" s="21" customFormat="1" ht="19.5" customHeight="1">
      <c r="A4" s="2" t="s">
        <v>219</v>
      </c>
      <c r="B4" s="34">
        <v>24</v>
      </c>
      <c r="C4" s="35">
        <v>2</v>
      </c>
      <c r="D4" s="35">
        <v>1</v>
      </c>
      <c r="E4" s="35">
        <v>4</v>
      </c>
      <c r="F4" s="35">
        <v>5</v>
      </c>
      <c r="G4" s="35">
        <v>5</v>
      </c>
      <c r="H4" s="35">
        <v>3</v>
      </c>
      <c r="I4" s="278">
        <v>4</v>
      </c>
      <c r="J4" s="36" t="s">
        <v>92</v>
      </c>
    </row>
    <row r="5" spans="1:10" s="21" customFormat="1" ht="19.5" customHeight="1">
      <c r="A5" s="2" t="s">
        <v>220</v>
      </c>
      <c r="B5" s="34">
        <v>23</v>
      </c>
      <c r="C5" s="35">
        <v>5</v>
      </c>
      <c r="D5" s="35">
        <v>4</v>
      </c>
      <c r="E5" s="35" t="s">
        <v>92</v>
      </c>
      <c r="F5" s="35">
        <v>4</v>
      </c>
      <c r="G5" s="35">
        <v>5</v>
      </c>
      <c r="H5" s="35">
        <v>1</v>
      </c>
      <c r="I5" s="278">
        <v>4</v>
      </c>
      <c r="J5" s="36" t="s">
        <v>92</v>
      </c>
    </row>
    <row r="6" spans="1:10" s="21" customFormat="1" ht="19.5" customHeight="1">
      <c r="A6" s="2" t="s">
        <v>221</v>
      </c>
      <c r="B6" s="34">
        <v>25</v>
      </c>
      <c r="C6" s="35">
        <v>6</v>
      </c>
      <c r="D6" s="35">
        <v>3</v>
      </c>
      <c r="E6" s="35">
        <v>2</v>
      </c>
      <c r="F6" s="35">
        <v>6</v>
      </c>
      <c r="G6" s="35">
        <v>4</v>
      </c>
      <c r="H6" s="35">
        <v>2</v>
      </c>
      <c r="I6" s="278">
        <v>2</v>
      </c>
      <c r="J6" s="36" t="s">
        <v>92</v>
      </c>
    </row>
    <row r="7" spans="1:10" s="21" customFormat="1" ht="19.5" customHeight="1">
      <c r="A7" s="2" t="s">
        <v>222</v>
      </c>
      <c r="B7" s="34">
        <v>38</v>
      </c>
      <c r="C7" s="35">
        <v>4</v>
      </c>
      <c r="D7" s="35">
        <v>5</v>
      </c>
      <c r="E7" s="35">
        <v>6</v>
      </c>
      <c r="F7" s="35">
        <v>3</v>
      </c>
      <c r="G7" s="35">
        <v>6</v>
      </c>
      <c r="H7" s="35">
        <v>6</v>
      </c>
      <c r="I7" s="278">
        <v>8</v>
      </c>
      <c r="J7" s="36" t="s">
        <v>92</v>
      </c>
    </row>
    <row r="8" spans="1:10" s="21" customFormat="1" ht="19.5" customHeight="1">
      <c r="A8" s="109" t="s">
        <v>270</v>
      </c>
      <c r="B8" s="113">
        <v>33</v>
      </c>
      <c r="C8" s="114">
        <v>5</v>
      </c>
      <c r="D8" s="114">
        <v>2</v>
      </c>
      <c r="E8" s="114">
        <v>8</v>
      </c>
      <c r="F8" s="114">
        <v>3</v>
      </c>
      <c r="G8" s="114" t="s">
        <v>92</v>
      </c>
      <c r="H8" s="114">
        <v>5</v>
      </c>
      <c r="I8" s="279">
        <v>9</v>
      </c>
      <c r="J8" s="115">
        <v>1</v>
      </c>
    </row>
    <row r="9" spans="1:10" ht="13.5">
      <c r="A9" s="4" t="s">
        <v>333</v>
      </c>
      <c r="B9" s="1"/>
      <c r="C9" s="1"/>
      <c r="D9" s="1"/>
      <c r="E9" s="1"/>
      <c r="F9" s="1"/>
      <c r="G9" s="1"/>
      <c r="H9" s="334" t="s">
        <v>28</v>
      </c>
      <c r="I9" s="334"/>
      <c r="J9" s="334"/>
    </row>
    <row r="11" ht="13.5" customHeight="1">
      <c r="B11" s="165"/>
    </row>
    <row r="14" ht="13.5" customHeight="1"/>
  </sheetData>
  <mergeCells count="3">
    <mergeCell ref="A1:J1"/>
    <mergeCell ref="H2:J2"/>
    <mergeCell ref="H9:J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3"/>
  <sheetViews>
    <sheetView showGridLines="0" view="pageBreakPreview" zoomScaleSheetLayoutView="100" workbookViewId="0" topLeftCell="A1">
      <selection activeCell="A1" sqref="A1:O1"/>
    </sheetView>
  </sheetViews>
  <sheetFormatPr defaultColWidth="9.00390625" defaultRowHeight="13.5"/>
  <cols>
    <col min="1" max="1" width="8.625" style="25" customWidth="1"/>
    <col min="2" max="15" width="5.75390625" style="25" customWidth="1"/>
    <col min="16" max="16384" width="9.00390625" style="25" customWidth="1"/>
  </cols>
  <sheetData>
    <row r="1" spans="1:15" s="19" customFormat="1" ht="21">
      <c r="A1" s="335" t="s">
        <v>39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</row>
    <row r="2" spans="1:15" s="19" customFormat="1" ht="13.5">
      <c r="A2" s="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16" t="s">
        <v>231</v>
      </c>
      <c r="N2" s="316"/>
      <c r="O2" s="316"/>
    </row>
    <row r="3" spans="1:15" s="19" customFormat="1" ht="19.5" customHeight="1">
      <c r="A3" s="304"/>
      <c r="B3" s="420" t="s">
        <v>275</v>
      </c>
      <c r="C3" s="37" t="s">
        <v>289</v>
      </c>
      <c r="D3" s="37" t="s">
        <v>290</v>
      </c>
      <c r="E3" s="37" t="s">
        <v>291</v>
      </c>
      <c r="F3" s="37" t="s">
        <v>292</v>
      </c>
      <c r="G3" s="37" t="s">
        <v>293</v>
      </c>
      <c r="H3" s="37" t="s">
        <v>294</v>
      </c>
      <c r="I3" s="37" t="s">
        <v>295</v>
      </c>
      <c r="J3" s="37" t="s">
        <v>296</v>
      </c>
      <c r="K3" s="37" t="s">
        <v>297</v>
      </c>
      <c r="L3" s="37" t="s">
        <v>298</v>
      </c>
      <c r="M3" s="37" t="s">
        <v>299</v>
      </c>
      <c r="N3" s="38" t="s">
        <v>300</v>
      </c>
      <c r="O3" s="418" t="s">
        <v>288</v>
      </c>
    </row>
    <row r="4" spans="1:15" s="19" customFormat="1" ht="19.5" customHeight="1">
      <c r="A4" s="305"/>
      <c r="B4" s="421"/>
      <c r="C4" s="39" t="s">
        <v>301</v>
      </c>
      <c r="D4" s="39" t="s">
        <v>302</v>
      </c>
      <c r="E4" s="39" t="s">
        <v>303</v>
      </c>
      <c r="F4" s="39" t="s">
        <v>304</v>
      </c>
      <c r="G4" s="39" t="s">
        <v>305</v>
      </c>
      <c r="H4" s="39" t="s">
        <v>306</v>
      </c>
      <c r="I4" s="39" t="s">
        <v>307</v>
      </c>
      <c r="J4" s="39" t="s">
        <v>308</v>
      </c>
      <c r="K4" s="39" t="s">
        <v>309</v>
      </c>
      <c r="L4" s="39" t="s">
        <v>310</v>
      </c>
      <c r="M4" s="39" t="s">
        <v>311</v>
      </c>
      <c r="N4" s="40" t="s">
        <v>312</v>
      </c>
      <c r="O4" s="419"/>
    </row>
    <row r="5" spans="1:15" s="19" customFormat="1" ht="19.5" customHeight="1">
      <c r="A5" s="2" t="s">
        <v>219</v>
      </c>
      <c r="B5" s="41">
        <v>24</v>
      </c>
      <c r="C5" s="42">
        <v>2</v>
      </c>
      <c r="D5" s="42">
        <v>3</v>
      </c>
      <c r="E5" s="42">
        <v>2</v>
      </c>
      <c r="F5" s="42" t="s">
        <v>92</v>
      </c>
      <c r="G5" s="42">
        <v>1</v>
      </c>
      <c r="H5" s="42">
        <v>2</v>
      </c>
      <c r="I5" s="42">
        <v>1</v>
      </c>
      <c r="J5" s="42">
        <v>5</v>
      </c>
      <c r="K5" s="42">
        <v>2</v>
      </c>
      <c r="L5" s="42">
        <v>2</v>
      </c>
      <c r="M5" s="42">
        <v>2</v>
      </c>
      <c r="N5" s="42">
        <v>2</v>
      </c>
      <c r="O5" s="44" t="s">
        <v>92</v>
      </c>
    </row>
    <row r="6" spans="1:15" s="19" customFormat="1" ht="19.5" customHeight="1">
      <c r="A6" s="2" t="s">
        <v>220</v>
      </c>
      <c r="B6" s="41">
        <v>23</v>
      </c>
      <c r="C6" s="42">
        <v>1</v>
      </c>
      <c r="D6" s="42">
        <v>1</v>
      </c>
      <c r="E6" s="42" t="s">
        <v>92</v>
      </c>
      <c r="F6" s="42">
        <v>1</v>
      </c>
      <c r="G6" s="42">
        <v>2</v>
      </c>
      <c r="H6" s="42">
        <v>5</v>
      </c>
      <c r="I6" s="42">
        <v>3</v>
      </c>
      <c r="J6" s="42" t="s">
        <v>92</v>
      </c>
      <c r="K6" s="42" t="s">
        <v>92</v>
      </c>
      <c r="L6" s="42" t="s">
        <v>92</v>
      </c>
      <c r="M6" s="42">
        <v>3</v>
      </c>
      <c r="N6" s="43">
        <v>5</v>
      </c>
      <c r="O6" s="44">
        <v>2</v>
      </c>
    </row>
    <row r="7" spans="1:15" s="19" customFormat="1" ht="19.5" customHeight="1">
      <c r="A7" s="2" t="s">
        <v>221</v>
      </c>
      <c r="B7" s="41">
        <v>25</v>
      </c>
      <c r="C7" s="42">
        <v>1</v>
      </c>
      <c r="D7" s="42">
        <v>1</v>
      </c>
      <c r="E7" s="42">
        <v>4</v>
      </c>
      <c r="F7" s="42">
        <v>1</v>
      </c>
      <c r="G7" s="42">
        <v>1</v>
      </c>
      <c r="H7" s="42">
        <v>1</v>
      </c>
      <c r="I7" s="42">
        <v>1</v>
      </c>
      <c r="J7" s="42">
        <v>7</v>
      </c>
      <c r="K7" s="42">
        <v>4</v>
      </c>
      <c r="L7" s="42">
        <v>2</v>
      </c>
      <c r="M7" s="42">
        <v>2</v>
      </c>
      <c r="N7" s="43" t="s">
        <v>92</v>
      </c>
      <c r="O7" s="44" t="s">
        <v>92</v>
      </c>
    </row>
    <row r="8" spans="1:15" s="19" customFormat="1" ht="19.5" customHeight="1">
      <c r="A8" s="2" t="s">
        <v>222</v>
      </c>
      <c r="B8" s="41">
        <v>38</v>
      </c>
      <c r="C8" s="42">
        <v>1</v>
      </c>
      <c r="D8" s="42">
        <v>3</v>
      </c>
      <c r="E8" s="42" t="s">
        <v>92</v>
      </c>
      <c r="F8" s="42" t="s">
        <v>92</v>
      </c>
      <c r="G8" s="42">
        <v>2</v>
      </c>
      <c r="H8" s="42">
        <v>6</v>
      </c>
      <c r="I8" s="42">
        <v>4</v>
      </c>
      <c r="J8" s="42">
        <v>4</v>
      </c>
      <c r="K8" s="42">
        <v>2</v>
      </c>
      <c r="L8" s="42">
        <v>5</v>
      </c>
      <c r="M8" s="42">
        <v>5</v>
      </c>
      <c r="N8" s="43">
        <v>6</v>
      </c>
      <c r="O8" s="44" t="s">
        <v>92</v>
      </c>
    </row>
    <row r="9" spans="1:15" s="19" customFormat="1" ht="19.5" customHeight="1">
      <c r="A9" s="109" t="s">
        <v>270</v>
      </c>
      <c r="B9" s="116">
        <v>33</v>
      </c>
      <c r="C9" s="117">
        <v>1</v>
      </c>
      <c r="D9" s="117">
        <v>2</v>
      </c>
      <c r="E9" s="117">
        <v>3</v>
      </c>
      <c r="F9" s="117">
        <v>1</v>
      </c>
      <c r="G9" s="117">
        <v>2</v>
      </c>
      <c r="H9" s="117">
        <v>4</v>
      </c>
      <c r="I9" s="117">
        <v>1</v>
      </c>
      <c r="J9" s="117">
        <v>5</v>
      </c>
      <c r="K9" s="117">
        <v>3</v>
      </c>
      <c r="L9" s="117">
        <v>3</v>
      </c>
      <c r="M9" s="117">
        <v>5</v>
      </c>
      <c r="N9" s="118">
        <v>2</v>
      </c>
      <c r="O9" s="260">
        <v>1</v>
      </c>
    </row>
    <row r="10" spans="1:15" s="19" customFormat="1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9"/>
      <c r="M10" s="309" t="s">
        <v>28</v>
      </c>
      <c r="N10" s="309"/>
      <c r="O10" s="309"/>
    </row>
    <row r="12" ht="13.5">
      <c r="C12" s="119"/>
    </row>
    <row r="13" ht="13.5">
      <c r="C13" s="119"/>
    </row>
  </sheetData>
  <mergeCells count="6">
    <mergeCell ref="A1:O1"/>
    <mergeCell ref="O3:O4"/>
    <mergeCell ref="M2:O2"/>
    <mergeCell ref="M10:O10"/>
    <mergeCell ref="A3:A4"/>
    <mergeCell ref="B3:B4"/>
  </mergeCells>
  <printOptions/>
  <pageMargins left="0.7874015748031497" right="0.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22.50390625" style="25" customWidth="1"/>
    <col min="2" max="6" width="13.375" style="25" customWidth="1"/>
    <col min="7" max="16384" width="9.00390625" style="25" customWidth="1"/>
  </cols>
  <sheetData>
    <row r="1" spans="1:6" ht="21">
      <c r="A1" s="335" t="s">
        <v>41</v>
      </c>
      <c r="B1" s="417"/>
      <c r="C1" s="417"/>
      <c r="D1" s="417"/>
      <c r="E1" s="417"/>
      <c r="F1" s="417"/>
    </row>
    <row r="2" spans="1:6" ht="13.5">
      <c r="A2" s="4"/>
      <c r="B2" s="1"/>
      <c r="C2" s="1"/>
      <c r="D2" s="1"/>
      <c r="E2" s="416" t="s">
        <v>450</v>
      </c>
      <c r="F2" s="416"/>
    </row>
    <row r="3" spans="1:6" ht="35.25" customHeight="1">
      <c r="A3" s="45"/>
      <c r="B3" s="12" t="s">
        <v>219</v>
      </c>
      <c r="C3" s="14" t="s">
        <v>220</v>
      </c>
      <c r="D3" s="14" t="s">
        <v>221</v>
      </c>
      <c r="E3" s="14" t="s">
        <v>222</v>
      </c>
      <c r="F3" s="120" t="s">
        <v>270</v>
      </c>
    </row>
    <row r="4" spans="1:7" s="19" customFormat="1" ht="18" customHeight="1" thickBot="1">
      <c r="A4" s="46" t="s">
        <v>1</v>
      </c>
      <c r="B4" s="47">
        <v>24</v>
      </c>
      <c r="C4" s="48">
        <v>23</v>
      </c>
      <c r="D4" s="48">
        <v>25</v>
      </c>
      <c r="E4" s="48">
        <v>38</v>
      </c>
      <c r="F4" s="121">
        <v>33</v>
      </c>
      <c r="G4" s="166"/>
    </row>
    <row r="5" spans="1:6" s="19" customFormat="1" ht="18" customHeight="1" thickTop="1">
      <c r="A5" s="49" t="s">
        <v>42</v>
      </c>
      <c r="B5" s="50">
        <v>4</v>
      </c>
      <c r="C5" s="51">
        <v>2</v>
      </c>
      <c r="D5" s="51" t="s">
        <v>92</v>
      </c>
      <c r="E5" s="51">
        <v>3</v>
      </c>
      <c r="F5" s="122">
        <v>3</v>
      </c>
    </row>
    <row r="6" spans="1:6" s="19" customFormat="1" ht="18" customHeight="1">
      <c r="A6" s="52" t="s">
        <v>43</v>
      </c>
      <c r="B6" s="54">
        <v>7</v>
      </c>
      <c r="C6" s="55">
        <v>2</v>
      </c>
      <c r="D6" s="55">
        <v>7</v>
      </c>
      <c r="E6" s="55">
        <v>6</v>
      </c>
      <c r="F6" s="123">
        <v>3</v>
      </c>
    </row>
    <row r="7" spans="1:6" s="19" customFormat="1" ht="18" customHeight="1">
      <c r="A7" s="52" t="s">
        <v>44</v>
      </c>
      <c r="B7" s="53" t="s">
        <v>92</v>
      </c>
      <c r="C7" s="53" t="s">
        <v>92</v>
      </c>
      <c r="D7" s="53" t="s">
        <v>92</v>
      </c>
      <c r="E7" s="55">
        <v>1</v>
      </c>
      <c r="F7" s="123" t="s">
        <v>92</v>
      </c>
    </row>
    <row r="8" spans="1:6" s="19" customFormat="1" ht="18" customHeight="1">
      <c r="A8" s="52" t="s">
        <v>45</v>
      </c>
      <c r="B8" s="54" t="s">
        <v>92</v>
      </c>
      <c r="C8" s="53">
        <v>1</v>
      </c>
      <c r="D8" s="53" t="s">
        <v>92</v>
      </c>
      <c r="E8" s="55" t="s">
        <v>92</v>
      </c>
      <c r="F8" s="123" t="s">
        <v>92</v>
      </c>
    </row>
    <row r="9" spans="1:6" s="19" customFormat="1" ht="18" customHeight="1">
      <c r="A9" s="52" t="s">
        <v>46</v>
      </c>
      <c r="B9" s="54" t="s">
        <v>92</v>
      </c>
      <c r="C9" s="53" t="s">
        <v>92</v>
      </c>
      <c r="D9" s="53" t="s">
        <v>92</v>
      </c>
      <c r="E9" s="55" t="s">
        <v>92</v>
      </c>
      <c r="F9" s="123" t="s">
        <v>92</v>
      </c>
    </row>
    <row r="10" spans="1:6" s="19" customFormat="1" ht="18" customHeight="1">
      <c r="A10" s="52" t="s">
        <v>47</v>
      </c>
      <c r="B10" s="54" t="s">
        <v>92</v>
      </c>
      <c r="C10" s="55">
        <v>2</v>
      </c>
      <c r="D10" s="53">
        <v>4</v>
      </c>
      <c r="E10" s="55" t="s">
        <v>92</v>
      </c>
      <c r="F10" s="123">
        <v>1</v>
      </c>
    </row>
    <row r="11" spans="1:6" s="19" customFormat="1" ht="18" customHeight="1">
      <c r="A11" s="52" t="s">
        <v>48</v>
      </c>
      <c r="B11" s="54">
        <v>3</v>
      </c>
      <c r="C11" s="55">
        <v>5</v>
      </c>
      <c r="D11" s="55">
        <v>1</v>
      </c>
      <c r="E11" s="55" t="s">
        <v>92</v>
      </c>
      <c r="F11" s="123">
        <v>2</v>
      </c>
    </row>
    <row r="12" spans="1:6" s="19" customFormat="1" ht="18" customHeight="1">
      <c r="A12" s="52" t="s">
        <v>49</v>
      </c>
      <c r="B12" s="54" t="s">
        <v>92</v>
      </c>
      <c r="C12" s="55" t="s">
        <v>92</v>
      </c>
      <c r="D12" s="53" t="s">
        <v>92</v>
      </c>
      <c r="E12" s="55" t="s">
        <v>92</v>
      </c>
      <c r="F12" s="123">
        <v>2</v>
      </c>
    </row>
    <row r="13" spans="1:6" s="19" customFormat="1" ht="18" customHeight="1">
      <c r="A13" s="52" t="s">
        <v>50</v>
      </c>
      <c r="B13" s="54" t="s">
        <v>92</v>
      </c>
      <c r="C13" s="55" t="s">
        <v>92</v>
      </c>
      <c r="D13" s="53" t="s">
        <v>92</v>
      </c>
      <c r="E13" s="55" t="s">
        <v>92</v>
      </c>
      <c r="F13" s="123" t="s">
        <v>92</v>
      </c>
    </row>
    <row r="14" spans="1:6" s="19" customFormat="1" ht="18" customHeight="1">
      <c r="A14" s="52" t="s">
        <v>51</v>
      </c>
      <c r="B14" s="54" t="s">
        <v>92</v>
      </c>
      <c r="C14" s="55" t="s">
        <v>92</v>
      </c>
      <c r="D14" s="53" t="s">
        <v>92</v>
      </c>
      <c r="E14" s="55">
        <v>1</v>
      </c>
      <c r="F14" s="123">
        <v>2</v>
      </c>
    </row>
    <row r="15" spans="1:6" s="19" customFormat="1" ht="18" customHeight="1">
      <c r="A15" s="52" t="s">
        <v>52</v>
      </c>
      <c r="B15" s="54" t="s">
        <v>92</v>
      </c>
      <c r="C15" s="53">
        <v>2</v>
      </c>
      <c r="D15" s="53" t="s">
        <v>92</v>
      </c>
      <c r="E15" s="55">
        <v>1</v>
      </c>
      <c r="F15" s="123">
        <v>2</v>
      </c>
    </row>
    <row r="16" spans="1:6" s="19" customFormat="1" ht="18" customHeight="1">
      <c r="A16" s="52" t="s">
        <v>53</v>
      </c>
      <c r="B16" s="53" t="s">
        <v>92</v>
      </c>
      <c r="C16" s="55" t="s">
        <v>92</v>
      </c>
      <c r="D16" s="53">
        <v>1</v>
      </c>
      <c r="E16" s="55" t="s">
        <v>92</v>
      </c>
      <c r="F16" s="123">
        <v>1</v>
      </c>
    </row>
    <row r="17" spans="1:6" s="19" customFormat="1" ht="18" customHeight="1">
      <c r="A17" s="52" t="s">
        <v>54</v>
      </c>
      <c r="B17" s="54">
        <v>1</v>
      </c>
      <c r="C17" s="53" t="s">
        <v>92</v>
      </c>
      <c r="D17" s="55">
        <v>1</v>
      </c>
      <c r="E17" s="55">
        <v>1</v>
      </c>
      <c r="F17" s="123">
        <v>1</v>
      </c>
    </row>
    <row r="18" spans="1:6" s="19" customFormat="1" ht="18" customHeight="1">
      <c r="A18" s="52" t="s">
        <v>55</v>
      </c>
      <c r="B18" s="53" t="s">
        <v>92</v>
      </c>
      <c r="C18" s="53" t="s">
        <v>92</v>
      </c>
      <c r="D18" s="53" t="s">
        <v>92</v>
      </c>
      <c r="E18" s="55" t="s">
        <v>92</v>
      </c>
      <c r="F18" s="123" t="s">
        <v>92</v>
      </c>
    </row>
    <row r="19" spans="1:6" s="19" customFormat="1" ht="18" customHeight="1">
      <c r="A19" s="52" t="s">
        <v>56</v>
      </c>
      <c r="B19" s="54" t="s">
        <v>92</v>
      </c>
      <c r="C19" s="53" t="s">
        <v>92</v>
      </c>
      <c r="D19" s="53" t="s">
        <v>92</v>
      </c>
      <c r="E19" s="55" t="s">
        <v>92</v>
      </c>
      <c r="F19" s="123" t="s">
        <v>92</v>
      </c>
    </row>
    <row r="20" spans="1:6" s="19" customFormat="1" ht="18" customHeight="1">
      <c r="A20" s="52" t="s">
        <v>57</v>
      </c>
      <c r="B20" s="53">
        <v>2</v>
      </c>
      <c r="C20" s="55">
        <v>6</v>
      </c>
      <c r="D20" s="55">
        <v>4</v>
      </c>
      <c r="E20" s="55">
        <v>4</v>
      </c>
      <c r="F20" s="123">
        <v>4</v>
      </c>
    </row>
    <row r="21" spans="1:6" s="19" customFormat="1" ht="18" customHeight="1">
      <c r="A21" s="52" t="s">
        <v>58</v>
      </c>
      <c r="B21" s="54">
        <v>1</v>
      </c>
      <c r="C21" s="55" t="s">
        <v>92</v>
      </c>
      <c r="D21" s="55" t="s">
        <v>92</v>
      </c>
      <c r="E21" s="55">
        <v>3</v>
      </c>
      <c r="F21" s="123">
        <v>2</v>
      </c>
    </row>
    <row r="22" spans="1:6" s="19" customFormat="1" ht="18" customHeight="1">
      <c r="A22" s="52" t="s">
        <v>59</v>
      </c>
      <c r="B22" s="54">
        <v>1</v>
      </c>
      <c r="C22" s="53" t="s">
        <v>92</v>
      </c>
      <c r="D22" s="55" t="s">
        <v>92</v>
      </c>
      <c r="E22" s="55">
        <v>1</v>
      </c>
      <c r="F22" s="123" t="s">
        <v>92</v>
      </c>
    </row>
    <row r="23" spans="1:6" s="19" customFormat="1" ht="18" customHeight="1">
      <c r="A23" s="52" t="s">
        <v>60</v>
      </c>
      <c r="B23" s="53" t="s">
        <v>92</v>
      </c>
      <c r="C23" s="53" t="s">
        <v>92</v>
      </c>
      <c r="D23" s="53" t="s">
        <v>92</v>
      </c>
      <c r="E23" s="55" t="s">
        <v>92</v>
      </c>
      <c r="F23" s="123" t="s">
        <v>92</v>
      </c>
    </row>
    <row r="24" spans="1:6" s="19" customFormat="1" ht="18" customHeight="1">
      <c r="A24" s="52" t="s">
        <v>2</v>
      </c>
      <c r="B24" s="53">
        <v>3</v>
      </c>
      <c r="C24" s="55" t="s">
        <v>92</v>
      </c>
      <c r="D24" s="55">
        <v>2</v>
      </c>
      <c r="E24" s="55">
        <v>5</v>
      </c>
      <c r="F24" s="123">
        <v>5</v>
      </c>
    </row>
    <row r="25" spans="1:6" s="19" customFormat="1" ht="18" customHeight="1">
      <c r="A25" s="56" t="s">
        <v>61</v>
      </c>
      <c r="B25" s="57">
        <v>2</v>
      </c>
      <c r="C25" s="58">
        <v>3</v>
      </c>
      <c r="D25" s="58">
        <v>5</v>
      </c>
      <c r="E25" s="58">
        <v>12</v>
      </c>
      <c r="F25" s="124">
        <v>4</v>
      </c>
    </row>
    <row r="26" spans="1:6" s="19" customFormat="1" ht="13.5">
      <c r="A26" s="3"/>
      <c r="B26" s="3"/>
      <c r="C26" s="3"/>
      <c r="D26" s="3"/>
      <c r="E26" s="3"/>
      <c r="F26" s="59" t="s">
        <v>28</v>
      </c>
    </row>
  </sheetData>
  <mergeCells count="2">
    <mergeCell ref="A1:F1"/>
    <mergeCell ref="E2:F2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0"/>
  <sheetViews>
    <sheetView showGridLines="0" view="pageBreakPreview" zoomScaleSheetLayoutView="100" workbookViewId="0" topLeftCell="A1">
      <selection activeCell="A1" sqref="A1:W1"/>
    </sheetView>
  </sheetViews>
  <sheetFormatPr defaultColWidth="9.00390625" defaultRowHeight="13.5"/>
  <cols>
    <col min="1" max="1" width="8.625" style="25" customWidth="1"/>
    <col min="2" max="22" width="3.50390625" style="25" customWidth="1"/>
    <col min="23" max="23" width="3.625" style="25" customWidth="1"/>
    <col min="24" max="16384" width="9.00390625" style="25" customWidth="1"/>
  </cols>
  <sheetData>
    <row r="1" spans="1:23" s="19" customFormat="1" ht="21">
      <c r="A1" s="335" t="s">
        <v>62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</row>
    <row r="2" spans="2:23" s="19" customFormat="1" ht="13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16" t="s">
        <v>95</v>
      </c>
      <c r="S2" s="316"/>
      <c r="T2" s="316"/>
      <c r="U2" s="316"/>
      <c r="V2" s="316"/>
      <c r="W2" s="316"/>
    </row>
    <row r="3" spans="1:23" ht="70.5" customHeight="1">
      <c r="A3" s="102"/>
      <c r="B3" s="99" t="s">
        <v>314</v>
      </c>
      <c r="C3" s="60" t="s">
        <v>315</v>
      </c>
      <c r="D3" s="60" t="s">
        <v>316</v>
      </c>
      <c r="E3" s="60" t="s">
        <v>317</v>
      </c>
      <c r="F3" s="60" t="s">
        <v>318</v>
      </c>
      <c r="G3" s="60" t="s">
        <v>319</v>
      </c>
      <c r="H3" s="60" t="s">
        <v>320</v>
      </c>
      <c r="I3" s="60" t="s">
        <v>321</v>
      </c>
      <c r="J3" s="60" t="s">
        <v>322</v>
      </c>
      <c r="K3" s="60" t="s">
        <v>323</v>
      </c>
      <c r="L3" s="60" t="s">
        <v>324</v>
      </c>
      <c r="M3" s="60" t="s">
        <v>325</v>
      </c>
      <c r="N3" s="60" t="s">
        <v>326</v>
      </c>
      <c r="O3" s="60" t="s">
        <v>327</v>
      </c>
      <c r="P3" s="60" t="s">
        <v>328</v>
      </c>
      <c r="Q3" s="60" t="s">
        <v>329</v>
      </c>
      <c r="R3" s="60" t="s">
        <v>330</v>
      </c>
      <c r="S3" s="60" t="s">
        <v>331</v>
      </c>
      <c r="T3" s="60" t="s">
        <v>332</v>
      </c>
      <c r="U3" s="127" t="s">
        <v>313</v>
      </c>
      <c r="V3" s="127" t="s">
        <v>241</v>
      </c>
      <c r="W3" s="228" t="s">
        <v>275</v>
      </c>
    </row>
    <row r="4" spans="1:23" s="19" customFormat="1" ht="31.5" customHeight="1">
      <c r="A4" s="261" t="s">
        <v>221</v>
      </c>
      <c r="B4" s="101" t="s">
        <v>92</v>
      </c>
      <c r="C4" s="100" t="s">
        <v>92</v>
      </c>
      <c r="D4" s="100">
        <v>1</v>
      </c>
      <c r="E4" s="100" t="s">
        <v>92</v>
      </c>
      <c r="F4" s="100" t="s">
        <v>92</v>
      </c>
      <c r="G4" s="100">
        <v>1</v>
      </c>
      <c r="H4" s="100">
        <v>1</v>
      </c>
      <c r="I4" s="100" t="s">
        <v>92</v>
      </c>
      <c r="J4" s="100" t="s">
        <v>92</v>
      </c>
      <c r="K4" s="100">
        <v>2</v>
      </c>
      <c r="L4" s="100">
        <v>5</v>
      </c>
      <c r="M4" s="100">
        <v>2</v>
      </c>
      <c r="N4" s="100">
        <v>1</v>
      </c>
      <c r="O4" s="100">
        <v>1</v>
      </c>
      <c r="P4" s="100">
        <v>3</v>
      </c>
      <c r="Q4" s="100">
        <v>1</v>
      </c>
      <c r="R4" s="100">
        <v>2</v>
      </c>
      <c r="S4" s="100">
        <v>4</v>
      </c>
      <c r="T4" s="100" t="s">
        <v>92</v>
      </c>
      <c r="U4" s="128">
        <v>1</v>
      </c>
      <c r="V4" s="128" t="s">
        <v>92</v>
      </c>
      <c r="W4" s="229">
        <v>25</v>
      </c>
    </row>
    <row r="5" spans="1:23" s="19" customFormat="1" ht="30.75" customHeight="1">
      <c r="A5" s="261" t="s">
        <v>222</v>
      </c>
      <c r="B5" s="101">
        <v>3</v>
      </c>
      <c r="C5" s="101" t="s">
        <v>92</v>
      </c>
      <c r="D5" s="100">
        <v>1</v>
      </c>
      <c r="E5" s="101" t="s">
        <v>92</v>
      </c>
      <c r="F5" s="101">
        <v>2</v>
      </c>
      <c r="G5" s="100" t="s">
        <v>92</v>
      </c>
      <c r="H5" s="100" t="s">
        <v>92</v>
      </c>
      <c r="I5" s="101" t="s">
        <v>92</v>
      </c>
      <c r="J5" s="101">
        <v>2</v>
      </c>
      <c r="K5" s="100">
        <v>10</v>
      </c>
      <c r="L5" s="100">
        <v>7</v>
      </c>
      <c r="M5" s="100">
        <v>1</v>
      </c>
      <c r="N5" s="100" t="s">
        <v>92</v>
      </c>
      <c r="O5" s="100" t="s">
        <v>92</v>
      </c>
      <c r="P5" s="100">
        <v>3</v>
      </c>
      <c r="Q5" s="100">
        <v>4</v>
      </c>
      <c r="R5" s="100" t="s">
        <v>92</v>
      </c>
      <c r="S5" s="100" t="s">
        <v>92</v>
      </c>
      <c r="T5" s="101">
        <v>1</v>
      </c>
      <c r="U5" s="128">
        <v>4</v>
      </c>
      <c r="V5" s="128" t="s">
        <v>92</v>
      </c>
      <c r="W5" s="229">
        <v>38</v>
      </c>
    </row>
    <row r="6" spans="1:24" s="19" customFormat="1" ht="30.75" customHeight="1">
      <c r="A6" s="262" t="s">
        <v>270</v>
      </c>
      <c r="B6" s="125">
        <v>1</v>
      </c>
      <c r="C6" s="126" t="s">
        <v>92</v>
      </c>
      <c r="D6" s="126" t="s">
        <v>92</v>
      </c>
      <c r="E6" s="126">
        <v>1</v>
      </c>
      <c r="F6" s="125" t="s">
        <v>92</v>
      </c>
      <c r="G6" s="125">
        <v>1</v>
      </c>
      <c r="H6" s="125">
        <v>2</v>
      </c>
      <c r="I6" s="125">
        <v>3</v>
      </c>
      <c r="J6" s="125">
        <v>1</v>
      </c>
      <c r="K6" s="126">
        <v>2</v>
      </c>
      <c r="L6" s="126">
        <v>3</v>
      </c>
      <c r="M6" s="126">
        <v>4</v>
      </c>
      <c r="N6" s="125">
        <v>1</v>
      </c>
      <c r="O6" s="125" t="s">
        <v>92</v>
      </c>
      <c r="P6" s="126">
        <v>3</v>
      </c>
      <c r="Q6" s="126">
        <v>3</v>
      </c>
      <c r="R6" s="125">
        <v>1</v>
      </c>
      <c r="S6" s="125">
        <v>2</v>
      </c>
      <c r="T6" s="125" t="s">
        <v>92</v>
      </c>
      <c r="U6" s="129">
        <v>3</v>
      </c>
      <c r="V6" s="129">
        <v>2</v>
      </c>
      <c r="W6" s="230">
        <v>33</v>
      </c>
      <c r="X6" s="166"/>
    </row>
    <row r="7" spans="1:23" ht="13.5">
      <c r="A7" s="280" t="s">
        <v>334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22" t="s">
        <v>28</v>
      </c>
      <c r="T7" s="422"/>
      <c r="U7" s="422"/>
      <c r="V7" s="422"/>
      <c r="W7" s="422"/>
    </row>
    <row r="10" ht="13.5">
      <c r="M10" s="119"/>
    </row>
    <row r="13" ht="13.5" customHeight="1"/>
    <row r="16" ht="13.5" customHeight="1"/>
  </sheetData>
  <mergeCells count="3">
    <mergeCell ref="A1:W1"/>
    <mergeCell ref="R2:W2"/>
    <mergeCell ref="S7:W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16.25390625" style="162" customWidth="1"/>
    <col min="2" max="3" width="13.125" style="162" customWidth="1"/>
    <col min="4" max="4" width="16.25390625" style="162" customWidth="1"/>
    <col min="5" max="6" width="13.125" style="162" customWidth="1"/>
    <col min="7" max="16384" width="9.00390625" style="162" customWidth="1"/>
  </cols>
  <sheetData>
    <row r="1" spans="1:6" s="159" customFormat="1" ht="21">
      <c r="A1" s="335" t="s">
        <v>63</v>
      </c>
      <c r="B1" s="360"/>
      <c r="C1" s="360"/>
      <c r="D1" s="360"/>
      <c r="E1" s="360"/>
      <c r="F1" s="360"/>
    </row>
    <row r="2" spans="1:6" s="159" customFormat="1" ht="13.5">
      <c r="A2" s="3"/>
      <c r="B2" s="3"/>
      <c r="C2" s="3"/>
      <c r="D2" s="3"/>
      <c r="E2" s="316" t="s">
        <v>231</v>
      </c>
      <c r="F2" s="316"/>
    </row>
    <row r="3" spans="1:6" s="159" customFormat="1" ht="30" customHeight="1">
      <c r="A3" s="62"/>
      <c r="B3" s="63" t="s">
        <v>335</v>
      </c>
      <c r="C3" s="64" t="s">
        <v>336</v>
      </c>
      <c r="D3" s="65"/>
      <c r="E3" s="63" t="s">
        <v>335</v>
      </c>
      <c r="F3" s="66" t="s">
        <v>336</v>
      </c>
    </row>
    <row r="4" spans="1:6" s="159" customFormat="1" ht="19.5" customHeight="1">
      <c r="A4" s="52" t="s">
        <v>337</v>
      </c>
      <c r="B4" s="67">
        <v>25</v>
      </c>
      <c r="C4" s="68">
        <v>1</v>
      </c>
      <c r="D4" s="69" t="s">
        <v>338</v>
      </c>
      <c r="E4" s="67">
        <v>22</v>
      </c>
      <c r="F4" s="70">
        <v>1</v>
      </c>
    </row>
    <row r="5" spans="1:6" s="159" customFormat="1" ht="19.5" customHeight="1">
      <c r="A5" s="52" t="s">
        <v>339</v>
      </c>
      <c r="B5" s="67">
        <v>7</v>
      </c>
      <c r="C5" s="68" t="s">
        <v>92</v>
      </c>
      <c r="D5" s="69" t="s">
        <v>340</v>
      </c>
      <c r="E5" s="67">
        <v>26</v>
      </c>
      <c r="F5" s="70" t="s">
        <v>92</v>
      </c>
    </row>
    <row r="6" spans="1:6" s="159" customFormat="1" ht="19.5" customHeight="1">
      <c r="A6" s="52" t="s">
        <v>341</v>
      </c>
      <c r="B6" s="67">
        <v>6</v>
      </c>
      <c r="C6" s="68" t="s">
        <v>92</v>
      </c>
      <c r="D6" s="69" t="s">
        <v>342</v>
      </c>
      <c r="E6" s="67">
        <v>26</v>
      </c>
      <c r="F6" s="70" t="s">
        <v>92</v>
      </c>
    </row>
    <row r="7" spans="1:6" s="159" customFormat="1" ht="19.5" customHeight="1">
      <c r="A7" s="52" t="s">
        <v>343</v>
      </c>
      <c r="B7" s="67">
        <v>8</v>
      </c>
      <c r="C7" s="68" t="s">
        <v>92</v>
      </c>
      <c r="D7" s="69" t="s">
        <v>344</v>
      </c>
      <c r="E7" s="67">
        <v>29</v>
      </c>
      <c r="F7" s="70">
        <v>1</v>
      </c>
    </row>
    <row r="8" spans="1:6" s="159" customFormat="1" ht="19.5" customHeight="1">
      <c r="A8" s="52" t="s">
        <v>345</v>
      </c>
      <c r="B8" s="67">
        <v>8</v>
      </c>
      <c r="C8" s="68" t="s">
        <v>92</v>
      </c>
      <c r="D8" s="69" t="s">
        <v>346</v>
      </c>
      <c r="E8" s="67">
        <v>43</v>
      </c>
      <c r="F8" s="70" t="s">
        <v>92</v>
      </c>
    </row>
    <row r="9" spans="1:6" s="159" customFormat="1" ht="19.5" customHeight="1">
      <c r="A9" s="52" t="s">
        <v>347</v>
      </c>
      <c r="B9" s="67">
        <v>23</v>
      </c>
      <c r="C9" s="68" t="s">
        <v>92</v>
      </c>
      <c r="D9" s="69" t="s">
        <v>329</v>
      </c>
      <c r="E9" s="67">
        <v>39</v>
      </c>
      <c r="F9" s="70">
        <v>1</v>
      </c>
    </row>
    <row r="10" spans="1:6" s="159" customFormat="1" ht="19.5" customHeight="1">
      <c r="A10" s="52" t="s">
        <v>348</v>
      </c>
      <c r="B10" s="67">
        <v>10</v>
      </c>
      <c r="C10" s="68" t="s">
        <v>92</v>
      </c>
      <c r="D10" s="69" t="s">
        <v>349</v>
      </c>
      <c r="E10" s="67">
        <v>40</v>
      </c>
      <c r="F10" s="70" t="s">
        <v>92</v>
      </c>
    </row>
    <row r="11" spans="1:6" s="159" customFormat="1" ht="19.5" customHeight="1">
      <c r="A11" s="52" t="s">
        <v>350</v>
      </c>
      <c r="B11" s="67">
        <v>16</v>
      </c>
      <c r="C11" s="68" t="s">
        <v>92</v>
      </c>
      <c r="D11" s="69" t="s">
        <v>351</v>
      </c>
      <c r="E11" s="67">
        <v>26</v>
      </c>
      <c r="F11" s="70" t="s">
        <v>92</v>
      </c>
    </row>
    <row r="12" spans="1:6" s="159" customFormat="1" ht="19.5" customHeight="1">
      <c r="A12" s="52" t="s">
        <v>352</v>
      </c>
      <c r="B12" s="67">
        <v>19</v>
      </c>
      <c r="C12" s="68">
        <v>1</v>
      </c>
      <c r="D12" s="69" t="s">
        <v>353</v>
      </c>
      <c r="E12" s="67">
        <v>29</v>
      </c>
      <c r="F12" s="70">
        <v>1</v>
      </c>
    </row>
    <row r="13" spans="1:6" s="159" customFormat="1" ht="19.5" customHeight="1">
      <c r="A13" s="52" t="s">
        <v>323</v>
      </c>
      <c r="B13" s="67">
        <v>47</v>
      </c>
      <c r="C13" s="68" t="s">
        <v>92</v>
      </c>
      <c r="D13" s="69" t="s">
        <v>354</v>
      </c>
      <c r="E13" s="67">
        <v>29</v>
      </c>
      <c r="F13" s="70" t="s">
        <v>92</v>
      </c>
    </row>
    <row r="14" spans="1:6" s="159" customFormat="1" ht="19.5" customHeight="1">
      <c r="A14" s="423"/>
      <c r="B14" s="424"/>
      <c r="C14" s="425"/>
      <c r="D14" s="71" t="s">
        <v>248</v>
      </c>
      <c r="E14" s="72">
        <v>478</v>
      </c>
      <c r="F14" s="73">
        <v>6</v>
      </c>
    </row>
    <row r="15" spans="1:6" s="159" customFormat="1" ht="13.5" customHeight="1">
      <c r="A15" s="3"/>
      <c r="B15" s="3"/>
      <c r="C15" s="3"/>
      <c r="D15" s="3"/>
      <c r="E15" s="3"/>
      <c r="F15" s="59" t="s">
        <v>28</v>
      </c>
    </row>
    <row r="18" ht="13.5" customHeight="1">
      <c r="A18" s="74"/>
    </row>
  </sheetData>
  <mergeCells count="3">
    <mergeCell ref="A14:C14"/>
    <mergeCell ref="A1:F1"/>
    <mergeCell ref="E2:F2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0"/>
  <sheetViews>
    <sheetView showGridLines="0" view="pageBreakPreview" zoomScaleSheetLayoutView="100" workbookViewId="0" topLeftCell="A1">
      <selection activeCell="A1" sqref="A1:M1"/>
    </sheetView>
  </sheetViews>
  <sheetFormatPr defaultColWidth="9.00390625" defaultRowHeight="13.5"/>
  <cols>
    <col min="1" max="1" width="10.625" style="25" customWidth="1"/>
    <col min="2" max="13" width="6.625" style="25" customWidth="1"/>
    <col min="14" max="16384" width="9.00390625" style="25" customWidth="1"/>
  </cols>
  <sheetData>
    <row r="1" spans="1:13" s="19" customFormat="1" ht="21">
      <c r="A1" s="335" t="s">
        <v>64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</row>
    <row r="2" spans="1:13" s="19" customFormat="1" ht="13.5">
      <c r="A2" s="9"/>
      <c r="B2" s="3"/>
      <c r="C2" s="3"/>
      <c r="D2" s="3"/>
      <c r="E2" s="3"/>
      <c r="F2" s="3"/>
      <c r="G2" s="3"/>
      <c r="H2" s="3"/>
      <c r="I2" s="3"/>
      <c r="J2" s="3"/>
      <c r="K2" s="316" t="s">
        <v>451</v>
      </c>
      <c r="L2" s="316"/>
      <c r="M2" s="316"/>
    </row>
    <row r="3" spans="1:13" s="19" customFormat="1" ht="19.5" customHeight="1">
      <c r="A3" s="304"/>
      <c r="B3" s="341" t="s">
        <v>227</v>
      </c>
      <c r="C3" s="341"/>
      <c r="D3" s="341"/>
      <c r="E3" s="341" t="s">
        <v>355</v>
      </c>
      <c r="F3" s="341"/>
      <c r="G3" s="341"/>
      <c r="H3" s="341" t="s">
        <v>356</v>
      </c>
      <c r="I3" s="341"/>
      <c r="J3" s="341"/>
      <c r="K3" s="341" t="s">
        <v>241</v>
      </c>
      <c r="L3" s="341"/>
      <c r="M3" s="337"/>
    </row>
    <row r="4" spans="1:13" s="19" customFormat="1" ht="19.5" customHeight="1">
      <c r="A4" s="305"/>
      <c r="B4" s="11" t="s">
        <v>357</v>
      </c>
      <c r="C4" s="11" t="s">
        <v>358</v>
      </c>
      <c r="D4" s="11" t="s">
        <v>359</v>
      </c>
      <c r="E4" s="11" t="s">
        <v>357</v>
      </c>
      <c r="F4" s="11" t="s">
        <v>358</v>
      </c>
      <c r="G4" s="11" t="s">
        <v>359</v>
      </c>
      <c r="H4" s="11" t="s">
        <v>357</v>
      </c>
      <c r="I4" s="11" t="s">
        <v>358</v>
      </c>
      <c r="J4" s="11" t="s">
        <v>359</v>
      </c>
      <c r="K4" s="11" t="s">
        <v>357</v>
      </c>
      <c r="L4" s="11" t="s">
        <v>358</v>
      </c>
      <c r="M4" s="10" t="s">
        <v>359</v>
      </c>
    </row>
    <row r="5" spans="1:13" s="19" customFormat="1" ht="24.75" customHeight="1">
      <c r="A5" s="2" t="s">
        <v>219</v>
      </c>
      <c r="B5" s="5">
        <v>270</v>
      </c>
      <c r="C5" s="75">
        <v>1307</v>
      </c>
      <c r="D5" s="5">
        <v>419</v>
      </c>
      <c r="E5" s="5">
        <v>24</v>
      </c>
      <c r="F5" s="5">
        <v>227</v>
      </c>
      <c r="G5" s="5">
        <v>65</v>
      </c>
      <c r="H5" s="76">
        <v>2</v>
      </c>
      <c r="I5" s="76">
        <v>9</v>
      </c>
      <c r="J5" s="76">
        <v>3</v>
      </c>
      <c r="K5" s="5">
        <v>244</v>
      </c>
      <c r="L5" s="5">
        <v>1071</v>
      </c>
      <c r="M5" s="6">
        <v>351</v>
      </c>
    </row>
    <row r="6" spans="1:13" s="19" customFormat="1" ht="24.75" customHeight="1">
      <c r="A6" s="2" t="s">
        <v>220</v>
      </c>
      <c r="B6" s="5">
        <v>353</v>
      </c>
      <c r="C6" s="75">
        <v>1243</v>
      </c>
      <c r="D6" s="5">
        <v>533</v>
      </c>
      <c r="E6" s="5">
        <v>23</v>
      </c>
      <c r="F6" s="5">
        <v>198</v>
      </c>
      <c r="G6" s="5">
        <v>63</v>
      </c>
      <c r="H6" s="76">
        <v>2</v>
      </c>
      <c r="I6" s="76">
        <v>9</v>
      </c>
      <c r="J6" s="76">
        <v>3</v>
      </c>
      <c r="K6" s="5">
        <v>328</v>
      </c>
      <c r="L6" s="5">
        <v>1036</v>
      </c>
      <c r="M6" s="6">
        <v>467</v>
      </c>
    </row>
    <row r="7" spans="1:13" s="19" customFormat="1" ht="24.75" customHeight="1">
      <c r="A7" s="2" t="s">
        <v>221</v>
      </c>
      <c r="B7" s="5">
        <v>391</v>
      </c>
      <c r="C7" s="75">
        <v>1449</v>
      </c>
      <c r="D7" s="5">
        <v>519</v>
      </c>
      <c r="E7" s="5">
        <v>25</v>
      </c>
      <c r="F7" s="5">
        <v>225</v>
      </c>
      <c r="G7" s="5">
        <v>72</v>
      </c>
      <c r="H7" s="5">
        <v>5</v>
      </c>
      <c r="I7" s="5">
        <v>16</v>
      </c>
      <c r="J7" s="5">
        <v>5</v>
      </c>
      <c r="K7" s="5">
        <v>361</v>
      </c>
      <c r="L7" s="5">
        <v>1208</v>
      </c>
      <c r="M7" s="6">
        <v>442</v>
      </c>
    </row>
    <row r="8" spans="1:13" s="19" customFormat="1" ht="24.75" customHeight="1">
      <c r="A8" s="2" t="s">
        <v>222</v>
      </c>
      <c r="B8" s="5">
        <v>549</v>
      </c>
      <c r="C8" s="75">
        <v>2165</v>
      </c>
      <c r="D8" s="5">
        <v>710</v>
      </c>
      <c r="E8" s="5">
        <v>38</v>
      </c>
      <c r="F8" s="5">
        <v>347</v>
      </c>
      <c r="G8" s="5">
        <v>113</v>
      </c>
      <c r="H8" s="5">
        <v>20</v>
      </c>
      <c r="I8" s="5">
        <v>54</v>
      </c>
      <c r="J8" s="5">
        <v>20</v>
      </c>
      <c r="K8" s="5">
        <v>491</v>
      </c>
      <c r="L8" s="5">
        <v>1764</v>
      </c>
      <c r="M8" s="6">
        <v>577</v>
      </c>
    </row>
    <row r="9" spans="1:13" s="19" customFormat="1" ht="24.75" customHeight="1">
      <c r="A9" s="109" t="s">
        <v>270</v>
      </c>
      <c r="B9" s="8">
        <v>455</v>
      </c>
      <c r="C9" s="130">
        <v>1772</v>
      </c>
      <c r="D9" s="8">
        <v>633</v>
      </c>
      <c r="E9" s="8">
        <v>33</v>
      </c>
      <c r="F9" s="8">
        <v>276</v>
      </c>
      <c r="G9" s="8">
        <v>90</v>
      </c>
      <c r="H9" s="8">
        <v>7</v>
      </c>
      <c r="I9" s="8">
        <v>19</v>
      </c>
      <c r="J9" s="8">
        <v>7</v>
      </c>
      <c r="K9" s="8">
        <v>415</v>
      </c>
      <c r="L9" s="8">
        <v>1477</v>
      </c>
      <c r="M9" s="131">
        <v>536</v>
      </c>
    </row>
    <row r="10" spans="1:13" s="19" customFormat="1" ht="13.5">
      <c r="A10" s="9"/>
      <c r="B10" s="3"/>
      <c r="C10" s="3"/>
      <c r="D10" s="3"/>
      <c r="E10" s="3"/>
      <c r="F10" s="3"/>
      <c r="G10" s="3"/>
      <c r="H10" s="3"/>
      <c r="I10" s="3"/>
      <c r="J10" s="3"/>
      <c r="K10" s="3"/>
      <c r="L10" s="309" t="s">
        <v>28</v>
      </c>
      <c r="M10" s="309"/>
    </row>
    <row r="12" ht="13.5" customHeight="1"/>
    <row r="15" ht="13.5" customHeight="1"/>
  </sheetData>
  <mergeCells count="8">
    <mergeCell ref="L10:M10"/>
    <mergeCell ref="A1:M1"/>
    <mergeCell ref="K3:M3"/>
    <mergeCell ref="A3:A4"/>
    <mergeCell ref="B3:D3"/>
    <mergeCell ref="E3:G3"/>
    <mergeCell ref="H3:J3"/>
    <mergeCell ref="K2:M2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0.625" style="25" customWidth="1"/>
    <col min="2" max="13" width="6.50390625" style="25" customWidth="1"/>
    <col min="14" max="16384" width="9.00390625" style="25" customWidth="1"/>
  </cols>
  <sheetData>
    <row r="1" spans="1:13" s="19" customFormat="1" ht="13.5">
      <c r="A1" s="18" t="s">
        <v>360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9" customFormat="1" ht="13.5" customHeight="1">
      <c r="A2" s="426" t="s">
        <v>361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</row>
    <row r="3" spans="1:13" s="19" customFormat="1" ht="13.5">
      <c r="A3" s="426"/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</row>
    <row r="4" spans="1:13" s="19" customFormat="1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s="19" customFormat="1" ht="13.5">
      <c r="A5" s="7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9" customFormat="1" ht="21">
      <c r="A6" s="335" t="s">
        <v>65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</row>
    <row r="7" spans="1:13" s="19" customFormat="1" ht="13.5">
      <c r="A7" s="9"/>
      <c r="B7" s="3"/>
      <c r="C7" s="3"/>
      <c r="D7" s="3"/>
      <c r="E7" s="3"/>
      <c r="F7" s="3"/>
      <c r="G7" s="3"/>
      <c r="H7" s="3"/>
      <c r="I7" s="3"/>
      <c r="J7" s="316" t="s">
        <v>96</v>
      </c>
      <c r="K7" s="316"/>
      <c r="L7" s="316"/>
      <c r="M7" s="316"/>
    </row>
    <row r="8" spans="1:13" s="19" customFormat="1" ht="15" customHeight="1">
      <c r="A8" s="304"/>
      <c r="B8" s="300" t="s">
        <v>227</v>
      </c>
      <c r="C8" s="300" t="s">
        <v>362</v>
      </c>
      <c r="D8" s="12" t="s">
        <v>363</v>
      </c>
      <c r="E8" s="12" t="s">
        <v>364</v>
      </c>
      <c r="F8" s="341" t="s">
        <v>365</v>
      </c>
      <c r="G8" s="78" t="s">
        <v>366</v>
      </c>
      <c r="H8" s="78" t="s">
        <v>367</v>
      </c>
      <c r="I8" s="78" t="s">
        <v>368</v>
      </c>
      <c r="J8" s="341" t="s">
        <v>355</v>
      </c>
      <c r="K8" s="341" t="s">
        <v>369</v>
      </c>
      <c r="L8" s="78" t="s">
        <v>370</v>
      </c>
      <c r="M8" s="302" t="s">
        <v>241</v>
      </c>
    </row>
    <row r="9" spans="1:13" s="19" customFormat="1" ht="15" customHeight="1">
      <c r="A9" s="305"/>
      <c r="B9" s="301"/>
      <c r="C9" s="301"/>
      <c r="D9" s="13" t="s">
        <v>371</v>
      </c>
      <c r="E9" s="13" t="s">
        <v>372</v>
      </c>
      <c r="F9" s="342"/>
      <c r="G9" s="79" t="s">
        <v>355</v>
      </c>
      <c r="H9" s="79" t="s">
        <v>373</v>
      </c>
      <c r="I9" s="79" t="s">
        <v>374</v>
      </c>
      <c r="J9" s="342"/>
      <c r="K9" s="342"/>
      <c r="L9" s="79" t="s">
        <v>375</v>
      </c>
      <c r="M9" s="303"/>
    </row>
    <row r="10" spans="1:13" s="19" customFormat="1" ht="18" customHeight="1">
      <c r="A10" s="2" t="s">
        <v>219</v>
      </c>
      <c r="B10" s="80">
        <v>2774</v>
      </c>
      <c r="C10" s="80">
        <v>1647</v>
      </c>
      <c r="D10" s="5">
        <v>367</v>
      </c>
      <c r="E10" s="5">
        <v>399</v>
      </c>
      <c r="F10" s="5">
        <v>35</v>
      </c>
      <c r="G10" s="5">
        <v>14</v>
      </c>
      <c r="H10" s="5">
        <v>43</v>
      </c>
      <c r="I10" s="5">
        <v>18</v>
      </c>
      <c r="J10" s="5">
        <v>21</v>
      </c>
      <c r="K10" s="5">
        <v>3</v>
      </c>
      <c r="L10" s="281">
        <v>1</v>
      </c>
      <c r="M10" s="6">
        <v>226</v>
      </c>
    </row>
    <row r="11" spans="1:13" s="19" customFormat="1" ht="18" customHeight="1">
      <c r="A11" s="2" t="s">
        <v>220</v>
      </c>
      <c r="B11" s="80">
        <v>2991</v>
      </c>
      <c r="C11" s="80">
        <v>1814</v>
      </c>
      <c r="D11" s="5">
        <v>397</v>
      </c>
      <c r="E11" s="5">
        <v>428</v>
      </c>
      <c r="F11" s="5">
        <v>48</v>
      </c>
      <c r="G11" s="5">
        <v>11</v>
      </c>
      <c r="H11" s="5">
        <v>38</v>
      </c>
      <c r="I11" s="5">
        <v>21</v>
      </c>
      <c r="J11" s="5">
        <v>24</v>
      </c>
      <c r="K11" s="5">
        <v>1</v>
      </c>
      <c r="L11" s="76">
        <v>2</v>
      </c>
      <c r="M11" s="6">
        <v>207</v>
      </c>
    </row>
    <row r="12" spans="1:13" s="19" customFormat="1" ht="18" customHeight="1">
      <c r="A12" s="2" t="s">
        <v>221</v>
      </c>
      <c r="B12" s="80">
        <v>2960</v>
      </c>
      <c r="C12" s="80">
        <v>1832</v>
      </c>
      <c r="D12" s="5">
        <v>377</v>
      </c>
      <c r="E12" s="5">
        <v>409</v>
      </c>
      <c r="F12" s="5">
        <v>27</v>
      </c>
      <c r="G12" s="5">
        <v>24</v>
      </c>
      <c r="H12" s="5">
        <v>52</v>
      </c>
      <c r="I12" s="5">
        <v>17</v>
      </c>
      <c r="J12" s="5">
        <v>16</v>
      </c>
      <c r="K12" s="5">
        <v>4</v>
      </c>
      <c r="L12" s="5" t="s">
        <v>92</v>
      </c>
      <c r="M12" s="6">
        <v>202</v>
      </c>
    </row>
    <row r="13" spans="1:13" s="19" customFormat="1" ht="18" customHeight="1">
      <c r="A13" s="2" t="s">
        <v>222</v>
      </c>
      <c r="B13" s="80">
        <v>3079</v>
      </c>
      <c r="C13" s="80">
        <v>2015</v>
      </c>
      <c r="D13" s="5">
        <v>338</v>
      </c>
      <c r="E13" s="5">
        <v>428</v>
      </c>
      <c r="F13" s="5">
        <v>23</v>
      </c>
      <c r="G13" s="5">
        <v>9</v>
      </c>
      <c r="H13" s="5">
        <v>38</v>
      </c>
      <c r="I13" s="5">
        <v>20</v>
      </c>
      <c r="J13" s="5">
        <v>20</v>
      </c>
      <c r="K13" s="5">
        <v>4</v>
      </c>
      <c r="L13" s="282">
        <v>3</v>
      </c>
      <c r="M13" s="6">
        <v>181</v>
      </c>
    </row>
    <row r="14" spans="1:13" s="19" customFormat="1" ht="18" customHeight="1">
      <c r="A14" s="109" t="s">
        <v>270</v>
      </c>
      <c r="B14" s="132">
        <v>3121</v>
      </c>
      <c r="C14" s="132">
        <v>1901</v>
      </c>
      <c r="D14" s="8">
        <v>360</v>
      </c>
      <c r="E14" s="8">
        <v>495</v>
      </c>
      <c r="F14" s="8">
        <v>37</v>
      </c>
      <c r="G14" s="8">
        <v>12</v>
      </c>
      <c r="H14" s="8">
        <v>54</v>
      </c>
      <c r="I14" s="8">
        <v>37</v>
      </c>
      <c r="J14" s="8">
        <v>22</v>
      </c>
      <c r="K14" s="8">
        <v>4</v>
      </c>
      <c r="L14" s="151">
        <v>0</v>
      </c>
      <c r="M14" s="131">
        <v>199</v>
      </c>
    </row>
    <row r="15" spans="1:13" s="19" customFormat="1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09" t="s">
        <v>28</v>
      </c>
      <c r="M15" s="309"/>
    </row>
    <row r="16" ht="13.5" customHeight="1"/>
  </sheetData>
  <mergeCells count="11">
    <mergeCell ref="J7:M7"/>
    <mergeCell ref="A2:M3"/>
    <mergeCell ref="L15:M15"/>
    <mergeCell ref="A6:M6"/>
    <mergeCell ref="A8:A9"/>
    <mergeCell ref="M8:M9"/>
    <mergeCell ref="K8:K9"/>
    <mergeCell ref="J8:J9"/>
    <mergeCell ref="B8:B9"/>
    <mergeCell ref="C8:C9"/>
    <mergeCell ref="F8:F9"/>
  </mergeCells>
  <printOptions/>
  <pageMargins left="0.75" right="0.26" top="1" bottom="1" header="0.512" footer="0.51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21.375" style="25" customWidth="1"/>
    <col min="2" max="6" width="13.50390625" style="25" customWidth="1"/>
    <col min="7" max="16384" width="9.00390625" style="25" customWidth="1"/>
  </cols>
  <sheetData>
    <row r="1" spans="1:6" s="19" customFormat="1" ht="21">
      <c r="A1" s="335" t="s">
        <v>66</v>
      </c>
      <c r="B1" s="335"/>
      <c r="C1" s="335"/>
      <c r="D1" s="335"/>
      <c r="E1" s="335"/>
      <c r="F1" s="335"/>
    </row>
    <row r="2" spans="1:6" s="19" customFormat="1" ht="13.5">
      <c r="A2" s="9"/>
      <c r="B2" s="3"/>
      <c r="C2" s="9"/>
      <c r="D2" s="316" t="s">
        <v>97</v>
      </c>
      <c r="E2" s="316"/>
      <c r="F2" s="309"/>
    </row>
    <row r="3" spans="1:6" s="19" customFormat="1" ht="18" customHeight="1">
      <c r="A3" s="428"/>
      <c r="B3" s="322" t="s">
        <v>219</v>
      </c>
      <c r="C3" s="322" t="s">
        <v>220</v>
      </c>
      <c r="D3" s="322" t="s">
        <v>221</v>
      </c>
      <c r="E3" s="430" t="s">
        <v>222</v>
      </c>
      <c r="F3" s="427" t="s">
        <v>270</v>
      </c>
    </row>
    <row r="4" spans="1:6" s="19" customFormat="1" ht="18" customHeight="1">
      <c r="A4" s="429"/>
      <c r="B4" s="323"/>
      <c r="C4" s="323"/>
      <c r="D4" s="323"/>
      <c r="E4" s="431"/>
      <c r="F4" s="320"/>
    </row>
    <row r="5" spans="1:6" s="19" customFormat="1" ht="17.25" customHeight="1" thickBot="1">
      <c r="A5" s="81" t="s">
        <v>227</v>
      </c>
      <c r="B5" s="82">
        <v>2774</v>
      </c>
      <c r="C5" s="82">
        <v>2991</v>
      </c>
      <c r="D5" s="82">
        <v>2960</v>
      </c>
      <c r="E5" s="103">
        <v>3079</v>
      </c>
      <c r="F5" s="133">
        <v>3121</v>
      </c>
    </row>
    <row r="6" spans="1:7" s="19" customFormat="1" ht="17.25" customHeight="1" thickTop="1">
      <c r="A6" s="83" t="s">
        <v>337</v>
      </c>
      <c r="B6" s="5">
        <v>193</v>
      </c>
      <c r="C6" s="5">
        <v>188</v>
      </c>
      <c r="D6" s="5">
        <v>169</v>
      </c>
      <c r="E6" s="104">
        <v>191</v>
      </c>
      <c r="F6" s="6">
        <v>188</v>
      </c>
      <c r="G6" s="167"/>
    </row>
    <row r="7" spans="1:6" s="19" customFormat="1" ht="17.25" customHeight="1">
      <c r="A7" s="84" t="s">
        <v>339</v>
      </c>
      <c r="B7" s="85">
        <v>35</v>
      </c>
      <c r="C7" s="85">
        <v>41</v>
      </c>
      <c r="D7" s="85">
        <v>45</v>
      </c>
      <c r="E7" s="105">
        <v>37</v>
      </c>
      <c r="F7" s="134">
        <v>46</v>
      </c>
    </row>
    <row r="8" spans="1:6" s="19" customFormat="1" ht="17.25" customHeight="1">
      <c r="A8" s="84" t="s">
        <v>341</v>
      </c>
      <c r="B8" s="85">
        <v>30</v>
      </c>
      <c r="C8" s="85">
        <v>47</v>
      </c>
      <c r="D8" s="85">
        <v>43</v>
      </c>
      <c r="E8" s="105">
        <v>49</v>
      </c>
      <c r="F8" s="134">
        <v>53</v>
      </c>
    </row>
    <row r="9" spans="1:6" s="19" customFormat="1" ht="17.25" customHeight="1">
      <c r="A9" s="84" t="s">
        <v>343</v>
      </c>
      <c r="B9" s="85">
        <v>52</v>
      </c>
      <c r="C9" s="85">
        <v>52</v>
      </c>
      <c r="D9" s="85">
        <v>51</v>
      </c>
      <c r="E9" s="105">
        <v>49</v>
      </c>
      <c r="F9" s="134">
        <v>84</v>
      </c>
    </row>
    <row r="10" spans="1:6" s="19" customFormat="1" ht="17.25" customHeight="1">
      <c r="A10" s="84" t="s">
        <v>345</v>
      </c>
      <c r="B10" s="85">
        <v>36</v>
      </c>
      <c r="C10" s="85">
        <v>40</v>
      </c>
      <c r="D10" s="85">
        <v>42</v>
      </c>
      <c r="E10" s="105">
        <v>31</v>
      </c>
      <c r="F10" s="134">
        <v>32</v>
      </c>
    </row>
    <row r="11" spans="1:6" s="19" customFormat="1" ht="17.25" customHeight="1">
      <c r="A11" s="84" t="s">
        <v>347</v>
      </c>
      <c r="B11" s="85">
        <v>125</v>
      </c>
      <c r="C11" s="85">
        <v>121</v>
      </c>
      <c r="D11" s="85">
        <v>130</v>
      </c>
      <c r="E11" s="105">
        <v>125</v>
      </c>
      <c r="F11" s="134">
        <v>123</v>
      </c>
    </row>
    <row r="12" spans="1:6" s="19" customFormat="1" ht="17.25" customHeight="1">
      <c r="A12" s="84" t="s">
        <v>348</v>
      </c>
      <c r="B12" s="85">
        <v>108</v>
      </c>
      <c r="C12" s="85">
        <v>118</v>
      </c>
      <c r="D12" s="85">
        <v>133</v>
      </c>
      <c r="E12" s="105">
        <v>139</v>
      </c>
      <c r="F12" s="134">
        <v>155</v>
      </c>
    </row>
    <row r="13" spans="1:6" s="19" customFormat="1" ht="17.25" customHeight="1">
      <c r="A13" s="84" t="s">
        <v>350</v>
      </c>
      <c r="B13" s="85">
        <v>47</v>
      </c>
      <c r="C13" s="85">
        <v>79</v>
      </c>
      <c r="D13" s="85">
        <v>65</v>
      </c>
      <c r="E13" s="105">
        <v>66</v>
      </c>
      <c r="F13" s="134">
        <v>68</v>
      </c>
    </row>
    <row r="14" spans="1:6" s="19" customFormat="1" ht="17.25" customHeight="1">
      <c r="A14" s="84" t="s">
        <v>352</v>
      </c>
      <c r="B14" s="85">
        <v>116</v>
      </c>
      <c r="C14" s="85">
        <v>139</v>
      </c>
      <c r="D14" s="85">
        <v>116</v>
      </c>
      <c r="E14" s="105">
        <v>117</v>
      </c>
      <c r="F14" s="134">
        <v>153</v>
      </c>
    </row>
    <row r="15" spans="1:6" s="19" customFormat="1" ht="17.25" customHeight="1">
      <c r="A15" s="84" t="s">
        <v>323</v>
      </c>
      <c r="B15" s="85">
        <v>249</v>
      </c>
      <c r="C15" s="85">
        <v>293</v>
      </c>
      <c r="D15" s="85">
        <v>268</v>
      </c>
      <c r="E15" s="105">
        <v>284</v>
      </c>
      <c r="F15" s="134">
        <v>266</v>
      </c>
    </row>
    <row r="16" spans="1:6" s="19" customFormat="1" ht="17.25" customHeight="1">
      <c r="A16" s="84" t="s">
        <v>338</v>
      </c>
      <c r="B16" s="232">
        <v>205</v>
      </c>
      <c r="C16" s="86">
        <v>201</v>
      </c>
      <c r="D16" s="85">
        <v>241</v>
      </c>
      <c r="E16" s="105">
        <v>237</v>
      </c>
      <c r="F16" s="134">
        <v>226</v>
      </c>
    </row>
    <row r="17" spans="1:6" s="19" customFormat="1" ht="17.25" customHeight="1">
      <c r="A17" s="84" t="s">
        <v>340</v>
      </c>
      <c r="B17" s="232">
        <v>84</v>
      </c>
      <c r="C17" s="86">
        <v>93</v>
      </c>
      <c r="D17" s="85">
        <v>103</v>
      </c>
      <c r="E17" s="105">
        <v>151</v>
      </c>
      <c r="F17" s="134">
        <v>133</v>
      </c>
    </row>
    <row r="18" spans="1:6" s="19" customFormat="1" ht="17.25" customHeight="1">
      <c r="A18" s="84" t="s">
        <v>342</v>
      </c>
      <c r="B18" s="85">
        <v>208</v>
      </c>
      <c r="C18" s="85">
        <v>242</v>
      </c>
      <c r="D18" s="85">
        <v>191</v>
      </c>
      <c r="E18" s="105">
        <v>178</v>
      </c>
      <c r="F18" s="134">
        <v>174</v>
      </c>
    </row>
    <row r="19" spans="1:6" s="19" customFormat="1" ht="17.25" customHeight="1">
      <c r="A19" s="84" t="s">
        <v>344</v>
      </c>
      <c r="B19" s="85">
        <v>125</v>
      </c>
      <c r="C19" s="85">
        <v>126</v>
      </c>
      <c r="D19" s="85">
        <v>146</v>
      </c>
      <c r="E19" s="105">
        <v>177</v>
      </c>
      <c r="F19" s="134">
        <v>127</v>
      </c>
    </row>
    <row r="20" spans="1:6" s="19" customFormat="1" ht="17.25" customHeight="1">
      <c r="A20" s="84" t="s">
        <v>346</v>
      </c>
      <c r="B20" s="85">
        <v>265</v>
      </c>
      <c r="C20" s="85">
        <v>285</v>
      </c>
      <c r="D20" s="85">
        <v>250</v>
      </c>
      <c r="E20" s="105">
        <v>283</v>
      </c>
      <c r="F20" s="134">
        <v>285</v>
      </c>
    </row>
    <row r="21" spans="1:6" s="19" customFormat="1" ht="17.25" customHeight="1">
      <c r="A21" s="84" t="s">
        <v>329</v>
      </c>
      <c r="B21" s="85">
        <v>230</v>
      </c>
      <c r="C21" s="85">
        <v>214</v>
      </c>
      <c r="D21" s="85">
        <v>249</v>
      </c>
      <c r="E21" s="105">
        <v>230</v>
      </c>
      <c r="F21" s="134">
        <v>226</v>
      </c>
    </row>
    <row r="22" spans="1:6" s="19" customFormat="1" ht="17.25" customHeight="1">
      <c r="A22" s="84" t="s">
        <v>349</v>
      </c>
      <c r="B22" s="85">
        <v>166</v>
      </c>
      <c r="C22" s="85">
        <v>179</v>
      </c>
      <c r="D22" s="85">
        <v>168</v>
      </c>
      <c r="E22" s="105">
        <v>168</v>
      </c>
      <c r="F22" s="134">
        <v>177</v>
      </c>
    </row>
    <row r="23" spans="1:6" s="19" customFormat="1" ht="17.25" customHeight="1">
      <c r="A23" s="84" t="s">
        <v>351</v>
      </c>
      <c r="B23" s="85">
        <v>144</v>
      </c>
      <c r="C23" s="85">
        <v>178</v>
      </c>
      <c r="D23" s="85">
        <v>165</v>
      </c>
      <c r="E23" s="105">
        <v>185</v>
      </c>
      <c r="F23" s="134">
        <v>202</v>
      </c>
    </row>
    <row r="24" spans="1:6" s="19" customFormat="1" ht="17.25" customHeight="1">
      <c r="A24" s="84" t="s">
        <v>353</v>
      </c>
      <c r="B24" s="85">
        <v>147</v>
      </c>
      <c r="C24" s="85">
        <v>150</v>
      </c>
      <c r="D24" s="85">
        <v>161</v>
      </c>
      <c r="E24" s="105">
        <v>174</v>
      </c>
      <c r="F24" s="134">
        <v>186</v>
      </c>
    </row>
    <row r="25" spans="1:6" s="19" customFormat="1" ht="17.25" customHeight="1">
      <c r="A25" s="84" t="s">
        <v>354</v>
      </c>
      <c r="B25" s="85">
        <v>159</v>
      </c>
      <c r="C25" s="85">
        <v>159</v>
      </c>
      <c r="D25" s="85">
        <v>179</v>
      </c>
      <c r="E25" s="105">
        <v>178</v>
      </c>
      <c r="F25" s="134">
        <v>175</v>
      </c>
    </row>
    <row r="26" spans="1:6" s="19" customFormat="1" ht="17.25" customHeight="1">
      <c r="A26" s="84" t="s">
        <v>377</v>
      </c>
      <c r="B26" s="85">
        <v>29</v>
      </c>
      <c r="C26" s="85">
        <v>19</v>
      </c>
      <c r="D26" s="85">
        <v>29</v>
      </c>
      <c r="E26" s="105">
        <v>17</v>
      </c>
      <c r="F26" s="134">
        <v>28</v>
      </c>
    </row>
    <row r="27" spans="1:6" s="19" customFormat="1" ht="17.25" customHeight="1">
      <c r="A27" s="83" t="s">
        <v>241</v>
      </c>
      <c r="B27" s="5">
        <v>21</v>
      </c>
      <c r="C27" s="5">
        <v>27</v>
      </c>
      <c r="D27" s="5">
        <v>16</v>
      </c>
      <c r="E27" s="104">
        <v>13</v>
      </c>
      <c r="F27" s="6">
        <v>10</v>
      </c>
    </row>
    <row r="28" spans="1:6" s="19" customFormat="1" ht="17.25" customHeight="1">
      <c r="A28" s="215" t="s">
        <v>376</v>
      </c>
      <c r="B28" s="283"/>
      <c r="C28" s="283"/>
      <c r="D28" s="283"/>
      <c r="E28" s="284"/>
      <c r="F28" s="285">
        <v>4</v>
      </c>
    </row>
    <row r="29" spans="1:6" s="19" customFormat="1" ht="13.5">
      <c r="A29" s="280" t="s">
        <v>378</v>
      </c>
      <c r="B29" s="3"/>
      <c r="C29" s="9"/>
      <c r="D29" s="59"/>
      <c r="E29" s="59"/>
      <c r="F29" s="59" t="s">
        <v>28</v>
      </c>
    </row>
  </sheetData>
  <mergeCells count="8">
    <mergeCell ref="F3:F4"/>
    <mergeCell ref="A1:F1"/>
    <mergeCell ref="C3:C4"/>
    <mergeCell ref="D3:D4"/>
    <mergeCell ref="A3:A4"/>
    <mergeCell ref="B3:B4"/>
    <mergeCell ref="D2:F2"/>
    <mergeCell ref="E3:E4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SheetLayoutView="100" workbookViewId="0" topLeftCell="A1">
      <selection activeCell="A1" sqref="A1:M1"/>
    </sheetView>
  </sheetViews>
  <sheetFormatPr defaultColWidth="9.00390625" defaultRowHeight="13.5"/>
  <cols>
    <col min="1" max="1" width="11.125" style="25" customWidth="1"/>
    <col min="2" max="13" width="6.50390625" style="25" customWidth="1"/>
    <col min="14" max="16384" width="9.00390625" style="25" customWidth="1"/>
  </cols>
  <sheetData>
    <row r="1" spans="1:13" s="19" customFormat="1" ht="21">
      <c r="A1" s="335" t="s">
        <v>67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</row>
    <row r="2" spans="1:13" s="19" customFormat="1" ht="13.5">
      <c r="A2" s="9"/>
      <c r="B2" s="3"/>
      <c r="C2" s="3"/>
      <c r="D2" s="3"/>
      <c r="E2" s="3"/>
      <c r="F2" s="3"/>
      <c r="G2" s="3"/>
      <c r="H2" s="3"/>
      <c r="I2" s="3"/>
      <c r="J2" s="416" t="s">
        <v>379</v>
      </c>
      <c r="K2" s="416"/>
      <c r="L2" s="416"/>
      <c r="M2" s="416"/>
    </row>
    <row r="3" spans="1:13" s="19" customFormat="1" ht="19.5" customHeight="1">
      <c r="A3" s="432"/>
      <c r="B3" s="341" t="s">
        <v>227</v>
      </c>
      <c r="C3" s="341" t="s">
        <v>355</v>
      </c>
      <c r="D3" s="78" t="s">
        <v>370</v>
      </c>
      <c r="E3" s="341" t="s">
        <v>369</v>
      </c>
      <c r="F3" s="341" t="s">
        <v>363</v>
      </c>
      <c r="G3" s="78" t="s">
        <v>366</v>
      </c>
      <c r="H3" s="78" t="s">
        <v>368</v>
      </c>
      <c r="I3" s="78" t="s">
        <v>364</v>
      </c>
      <c r="J3" s="341" t="s">
        <v>365</v>
      </c>
      <c r="K3" s="78" t="s">
        <v>367</v>
      </c>
      <c r="L3" s="341" t="s">
        <v>362</v>
      </c>
      <c r="M3" s="302" t="s">
        <v>241</v>
      </c>
    </row>
    <row r="4" spans="1:13" s="19" customFormat="1" ht="19.5" customHeight="1">
      <c r="A4" s="433"/>
      <c r="B4" s="342"/>
      <c r="C4" s="342"/>
      <c r="D4" s="79" t="s">
        <v>375</v>
      </c>
      <c r="E4" s="342"/>
      <c r="F4" s="342"/>
      <c r="G4" s="79" t="s">
        <v>375</v>
      </c>
      <c r="H4" s="79" t="s">
        <v>374</v>
      </c>
      <c r="I4" s="79" t="s">
        <v>372</v>
      </c>
      <c r="J4" s="342"/>
      <c r="K4" s="79" t="s">
        <v>373</v>
      </c>
      <c r="L4" s="342"/>
      <c r="M4" s="303"/>
    </row>
    <row r="5" spans="1:13" s="19" customFormat="1" ht="18.75" customHeight="1">
      <c r="A5" s="135" t="s">
        <v>33</v>
      </c>
      <c r="B5" s="87">
        <v>456</v>
      </c>
      <c r="C5" s="88">
        <v>2</v>
      </c>
      <c r="D5" s="88" t="s">
        <v>92</v>
      </c>
      <c r="E5" s="88" t="s">
        <v>92</v>
      </c>
      <c r="F5" s="88">
        <v>48</v>
      </c>
      <c r="G5" s="88">
        <v>2</v>
      </c>
      <c r="H5" s="288">
        <v>3</v>
      </c>
      <c r="I5" s="88">
        <v>71</v>
      </c>
      <c r="J5" s="88">
        <v>2</v>
      </c>
      <c r="K5" s="88">
        <v>7</v>
      </c>
      <c r="L5" s="87">
        <v>291</v>
      </c>
      <c r="M5" s="136">
        <v>30</v>
      </c>
    </row>
    <row r="6" spans="1:13" s="19" customFormat="1" ht="18.75" customHeight="1">
      <c r="A6" s="135" t="s">
        <v>34</v>
      </c>
      <c r="B6" s="87">
        <v>449</v>
      </c>
      <c r="C6" s="88">
        <v>8</v>
      </c>
      <c r="D6" s="88" t="s">
        <v>92</v>
      </c>
      <c r="E6" s="288" t="s">
        <v>92</v>
      </c>
      <c r="F6" s="88">
        <v>61</v>
      </c>
      <c r="G6" s="88" t="s">
        <v>92</v>
      </c>
      <c r="H6" s="88">
        <v>5</v>
      </c>
      <c r="I6" s="88">
        <v>67</v>
      </c>
      <c r="J6" s="88">
        <v>4</v>
      </c>
      <c r="K6" s="88">
        <v>11</v>
      </c>
      <c r="L6" s="87">
        <v>266</v>
      </c>
      <c r="M6" s="136">
        <v>27</v>
      </c>
    </row>
    <row r="7" spans="1:13" s="19" customFormat="1" ht="18.75" customHeight="1">
      <c r="A7" s="135" t="s">
        <v>35</v>
      </c>
      <c r="B7" s="87">
        <v>443</v>
      </c>
      <c r="C7" s="88" t="s">
        <v>92</v>
      </c>
      <c r="D7" s="88" t="s">
        <v>92</v>
      </c>
      <c r="E7" s="88">
        <v>3</v>
      </c>
      <c r="F7" s="88">
        <v>40</v>
      </c>
      <c r="G7" s="88">
        <v>5</v>
      </c>
      <c r="H7" s="88">
        <v>2</v>
      </c>
      <c r="I7" s="88">
        <v>67</v>
      </c>
      <c r="J7" s="88">
        <v>5</v>
      </c>
      <c r="K7" s="88">
        <v>7</v>
      </c>
      <c r="L7" s="87">
        <v>291</v>
      </c>
      <c r="M7" s="136">
        <v>23</v>
      </c>
    </row>
    <row r="8" spans="1:13" s="19" customFormat="1" ht="18.75" customHeight="1">
      <c r="A8" s="135" t="s">
        <v>36</v>
      </c>
      <c r="B8" s="87">
        <v>429</v>
      </c>
      <c r="C8" s="88" t="s">
        <v>92</v>
      </c>
      <c r="D8" s="88" t="s">
        <v>92</v>
      </c>
      <c r="E8" s="88" t="s">
        <v>92</v>
      </c>
      <c r="F8" s="88">
        <v>56</v>
      </c>
      <c r="G8" s="88">
        <v>2</v>
      </c>
      <c r="H8" s="88">
        <v>6</v>
      </c>
      <c r="I8" s="88">
        <v>71</v>
      </c>
      <c r="J8" s="88">
        <v>3</v>
      </c>
      <c r="K8" s="88">
        <v>2</v>
      </c>
      <c r="L8" s="87">
        <v>259</v>
      </c>
      <c r="M8" s="136">
        <v>30</v>
      </c>
    </row>
    <row r="9" spans="1:13" s="19" customFormat="1" ht="18.75" customHeight="1">
      <c r="A9" s="135" t="s">
        <v>37</v>
      </c>
      <c r="B9" s="87">
        <v>441</v>
      </c>
      <c r="C9" s="88">
        <v>1</v>
      </c>
      <c r="D9" s="288" t="s">
        <v>92</v>
      </c>
      <c r="E9" s="288" t="s">
        <v>92</v>
      </c>
      <c r="F9" s="88">
        <v>55</v>
      </c>
      <c r="G9" s="88">
        <v>2</v>
      </c>
      <c r="H9" s="88">
        <v>5</v>
      </c>
      <c r="I9" s="88">
        <v>72</v>
      </c>
      <c r="J9" s="88">
        <v>7</v>
      </c>
      <c r="K9" s="88">
        <v>11</v>
      </c>
      <c r="L9" s="87">
        <v>247</v>
      </c>
      <c r="M9" s="136">
        <v>41</v>
      </c>
    </row>
    <row r="10" spans="1:13" s="19" customFormat="1" ht="18.75" customHeight="1">
      <c r="A10" s="135" t="s">
        <v>38</v>
      </c>
      <c r="B10" s="87">
        <v>440</v>
      </c>
      <c r="C10" s="88">
        <v>6</v>
      </c>
      <c r="D10" s="88" t="s">
        <v>92</v>
      </c>
      <c r="E10" s="88" t="s">
        <v>92</v>
      </c>
      <c r="F10" s="88">
        <v>48</v>
      </c>
      <c r="G10" s="88" t="s">
        <v>92</v>
      </c>
      <c r="H10" s="88">
        <v>8</v>
      </c>
      <c r="I10" s="88">
        <v>76</v>
      </c>
      <c r="J10" s="88">
        <v>7</v>
      </c>
      <c r="K10" s="88">
        <v>7</v>
      </c>
      <c r="L10" s="87">
        <v>261</v>
      </c>
      <c r="M10" s="136">
        <v>27</v>
      </c>
    </row>
    <row r="11" spans="1:13" s="19" customFormat="1" ht="18.75" customHeight="1" thickBot="1">
      <c r="A11" s="137" t="s">
        <v>32</v>
      </c>
      <c r="B11" s="87">
        <v>463</v>
      </c>
      <c r="C11" s="88">
        <v>5</v>
      </c>
      <c r="D11" s="88" t="s">
        <v>92</v>
      </c>
      <c r="E11" s="88">
        <v>1</v>
      </c>
      <c r="F11" s="231">
        <v>52</v>
      </c>
      <c r="G11" s="286">
        <v>1</v>
      </c>
      <c r="H11" s="231">
        <v>8</v>
      </c>
      <c r="I11" s="231">
        <v>71</v>
      </c>
      <c r="J11" s="231">
        <v>9</v>
      </c>
      <c r="K11" s="231">
        <v>9</v>
      </c>
      <c r="L11" s="89">
        <v>286</v>
      </c>
      <c r="M11" s="138">
        <v>21</v>
      </c>
    </row>
    <row r="12" spans="1:13" s="19" customFormat="1" ht="18.75" customHeight="1" thickBot="1" thickTop="1">
      <c r="A12" s="139" t="s">
        <v>1</v>
      </c>
      <c r="B12" s="90">
        <v>3121</v>
      </c>
      <c r="C12" s="90">
        <v>22</v>
      </c>
      <c r="D12" s="287" t="s">
        <v>92</v>
      </c>
      <c r="E12" s="90">
        <v>4</v>
      </c>
      <c r="F12" s="90">
        <v>360</v>
      </c>
      <c r="G12" s="90">
        <v>12</v>
      </c>
      <c r="H12" s="90">
        <v>37</v>
      </c>
      <c r="I12" s="90">
        <v>495</v>
      </c>
      <c r="J12" s="90">
        <v>37</v>
      </c>
      <c r="K12" s="90">
        <v>54</v>
      </c>
      <c r="L12" s="90">
        <v>1901</v>
      </c>
      <c r="M12" s="140">
        <v>199</v>
      </c>
    </row>
    <row r="13" spans="1:13" s="19" customFormat="1" ht="18.75" customHeight="1" thickTop="1">
      <c r="A13" s="141" t="s">
        <v>68</v>
      </c>
      <c r="B13" s="91">
        <v>251</v>
      </c>
      <c r="C13" s="91">
        <v>4</v>
      </c>
      <c r="D13" s="88" t="s">
        <v>92</v>
      </c>
      <c r="E13" s="88" t="s">
        <v>92</v>
      </c>
      <c r="F13" s="91">
        <v>22</v>
      </c>
      <c r="G13" s="88" t="s">
        <v>92</v>
      </c>
      <c r="H13" s="288">
        <v>5</v>
      </c>
      <c r="I13" s="91">
        <v>40</v>
      </c>
      <c r="J13" s="91">
        <v>6</v>
      </c>
      <c r="K13" s="88" t="s">
        <v>92</v>
      </c>
      <c r="L13" s="91">
        <v>152</v>
      </c>
      <c r="M13" s="142">
        <v>22</v>
      </c>
    </row>
    <row r="14" spans="1:13" s="19" customFormat="1" ht="18.75" customHeight="1">
      <c r="A14" s="141" t="s">
        <v>69</v>
      </c>
      <c r="B14" s="91">
        <v>280</v>
      </c>
      <c r="C14" s="88">
        <v>2</v>
      </c>
      <c r="D14" s="88" t="s">
        <v>92</v>
      </c>
      <c r="E14" s="88" t="s">
        <v>92</v>
      </c>
      <c r="F14" s="87">
        <v>39</v>
      </c>
      <c r="G14" s="88">
        <v>3</v>
      </c>
      <c r="H14" s="288">
        <v>2</v>
      </c>
      <c r="I14" s="87">
        <v>49</v>
      </c>
      <c r="J14" s="88">
        <v>4</v>
      </c>
      <c r="K14" s="87">
        <v>3</v>
      </c>
      <c r="L14" s="87">
        <v>164</v>
      </c>
      <c r="M14" s="136">
        <v>14</v>
      </c>
    </row>
    <row r="15" spans="1:13" s="19" customFormat="1" ht="18.75" customHeight="1">
      <c r="A15" s="141" t="s">
        <v>70</v>
      </c>
      <c r="B15" s="91">
        <v>277</v>
      </c>
      <c r="C15" s="88">
        <v>5</v>
      </c>
      <c r="D15" s="88" t="s">
        <v>92</v>
      </c>
      <c r="E15" s="88">
        <v>1</v>
      </c>
      <c r="F15" s="87">
        <v>22</v>
      </c>
      <c r="G15" s="88" t="s">
        <v>92</v>
      </c>
      <c r="H15" s="87">
        <v>3</v>
      </c>
      <c r="I15" s="87">
        <v>49</v>
      </c>
      <c r="J15" s="87">
        <v>2</v>
      </c>
      <c r="K15" s="88">
        <v>5</v>
      </c>
      <c r="L15" s="87">
        <v>167</v>
      </c>
      <c r="M15" s="136">
        <v>23</v>
      </c>
    </row>
    <row r="16" spans="1:13" s="19" customFormat="1" ht="18.75" customHeight="1">
      <c r="A16" s="141" t="s">
        <v>71</v>
      </c>
      <c r="B16" s="91">
        <v>236</v>
      </c>
      <c r="C16" s="87">
        <v>2</v>
      </c>
      <c r="D16" s="88" t="s">
        <v>92</v>
      </c>
      <c r="E16" s="88" t="s">
        <v>92</v>
      </c>
      <c r="F16" s="87">
        <v>31</v>
      </c>
      <c r="G16" s="88" t="s">
        <v>92</v>
      </c>
      <c r="H16" s="88">
        <v>3</v>
      </c>
      <c r="I16" s="87">
        <v>41</v>
      </c>
      <c r="J16" s="87">
        <v>6</v>
      </c>
      <c r="K16" s="87">
        <v>6</v>
      </c>
      <c r="L16" s="87">
        <v>125</v>
      </c>
      <c r="M16" s="136">
        <v>22</v>
      </c>
    </row>
    <row r="17" spans="1:13" s="19" customFormat="1" ht="18.75" customHeight="1">
      <c r="A17" s="141" t="s">
        <v>72</v>
      </c>
      <c r="B17" s="91">
        <v>250</v>
      </c>
      <c r="C17" s="88">
        <v>3</v>
      </c>
      <c r="D17" s="88" t="s">
        <v>92</v>
      </c>
      <c r="E17" s="88" t="s">
        <v>92</v>
      </c>
      <c r="F17" s="87">
        <v>27</v>
      </c>
      <c r="G17" s="88" t="s">
        <v>92</v>
      </c>
      <c r="H17" s="87">
        <v>5</v>
      </c>
      <c r="I17" s="87">
        <v>35</v>
      </c>
      <c r="J17" s="88" t="s">
        <v>92</v>
      </c>
      <c r="K17" s="87">
        <v>4</v>
      </c>
      <c r="L17" s="87">
        <v>161</v>
      </c>
      <c r="M17" s="136">
        <v>15</v>
      </c>
    </row>
    <row r="18" spans="1:13" s="19" customFormat="1" ht="18.75" customHeight="1">
      <c r="A18" s="141" t="s">
        <v>73</v>
      </c>
      <c r="B18" s="91">
        <v>257</v>
      </c>
      <c r="C18" s="88" t="s">
        <v>92</v>
      </c>
      <c r="D18" s="88" t="s">
        <v>92</v>
      </c>
      <c r="E18" s="88" t="s">
        <v>92</v>
      </c>
      <c r="F18" s="87">
        <v>40</v>
      </c>
      <c r="G18" s="87">
        <v>4</v>
      </c>
      <c r="H18" s="87">
        <v>3</v>
      </c>
      <c r="I18" s="87">
        <v>34</v>
      </c>
      <c r="J18" s="88" t="s">
        <v>92</v>
      </c>
      <c r="K18" s="87">
        <v>11</v>
      </c>
      <c r="L18" s="87">
        <v>145</v>
      </c>
      <c r="M18" s="136">
        <v>20</v>
      </c>
    </row>
    <row r="19" spans="1:13" s="19" customFormat="1" ht="18.75" customHeight="1">
      <c r="A19" s="141" t="s">
        <v>74</v>
      </c>
      <c r="B19" s="91">
        <v>275</v>
      </c>
      <c r="C19" s="88">
        <v>1</v>
      </c>
      <c r="D19" s="288" t="s">
        <v>92</v>
      </c>
      <c r="E19" s="88" t="s">
        <v>92</v>
      </c>
      <c r="F19" s="87">
        <v>31</v>
      </c>
      <c r="G19" s="88" t="s">
        <v>92</v>
      </c>
      <c r="H19" s="87">
        <v>3</v>
      </c>
      <c r="I19" s="87">
        <v>37</v>
      </c>
      <c r="J19" s="87">
        <v>2</v>
      </c>
      <c r="K19" s="88">
        <v>6</v>
      </c>
      <c r="L19" s="87">
        <v>184</v>
      </c>
      <c r="M19" s="136">
        <v>11</v>
      </c>
    </row>
    <row r="20" spans="1:13" s="19" customFormat="1" ht="18.75" customHeight="1">
      <c r="A20" s="141" t="s">
        <v>75</v>
      </c>
      <c r="B20" s="91">
        <v>240</v>
      </c>
      <c r="C20" s="87">
        <v>2</v>
      </c>
      <c r="D20" s="88" t="s">
        <v>92</v>
      </c>
      <c r="E20" s="88" t="s">
        <v>92</v>
      </c>
      <c r="F20" s="87">
        <v>28</v>
      </c>
      <c r="G20" s="88">
        <v>1</v>
      </c>
      <c r="H20" s="87">
        <v>1</v>
      </c>
      <c r="I20" s="87">
        <v>45</v>
      </c>
      <c r="J20" s="87">
        <v>5</v>
      </c>
      <c r="K20" s="87">
        <v>2</v>
      </c>
      <c r="L20" s="87">
        <v>143</v>
      </c>
      <c r="M20" s="136">
        <v>13</v>
      </c>
    </row>
    <row r="21" spans="1:13" s="19" customFormat="1" ht="18.75" customHeight="1">
      <c r="A21" s="141" t="s">
        <v>76</v>
      </c>
      <c r="B21" s="91">
        <v>237</v>
      </c>
      <c r="C21" s="88" t="s">
        <v>92</v>
      </c>
      <c r="D21" s="88" t="s">
        <v>92</v>
      </c>
      <c r="E21" s="88">
        <v>1</v>
      </c>
      <c r="F21" s="87">
        <v>32</v>
      </c>
      <c r="G21" s="88" t="s">
        <v>92</v>
      </c>
      <c r="H21" s="88">
        <v>1</v>
      </c>
      <c r="I21" s="87">
        <v>43</v>
      </c>
      <c r="J21" s="87">
        <v>3</v>
      </c>
      <c r="K21" s="87">
        <v>8</v>
      </c>
      <c r="L21" s="87">
        <v>138</v>
      </c>
      <c r="M21" s="136">
        <v>11</v>
      </c>
    </row>
    <row r="22" spans="1:13" s="19" customFormat="1" ht="18.75" customHeight="1">
      <c r="A22" s="141" t="s">
        <v>77</v>
      </c>
      <c r="B22" s="91">
        <v>272</v>
      </c>
      <c r="C22" s="88" t="s">
        <v>92</v>
      </c>
      <c r="D22" s="88" t="s">
        <v>92</v>
      </c>
      <c r="E22" s="88" t="s">
        <v>92</v>
      </c>
      <c r="F22" s="87">
        <v>35</v>
      </c>
      <c r="G22" s="88" t="s">
        <v>92</v>
      </c>
      <c r="H22" s="87">
        <v>6</v>
      </c>
      <c r="I22" s="87">
        <v>40</v>
      </c>
      <c r="J22" s="88">
        <v>1</v>
      </c>
      <c r="K22" s="87">
        <v>3</v>
      </c>
      <c r="L22" s="87">
        <v>174</v>
      </c>
      <c r="M22" s="136">
        <v>13</v>
      </c>
    </row>
    <row r="23" spans="1:13" s="19" customFormat="1" ht="18.75" customHeight="1">
      <c r="A23" s="141" t="s">
        <v>78</v>
      </c>
      <c r="B23" s="91">
        <v>265</v>
      </c>
      <c r="C23" s="87">
        <v>1</v>
      </c>
      <c r="D23" s="88" t="s">
        <v>92</v>
      </c>
      <c r="E23" s="88" t="s">
        <v>92</v>
      </c>
      <c r="F23" s="87">
        <v>27</v>
      </c>
      <c r="G23" s="88">
        <v>3</v>
      </c>
      <c r="H23" s="87">
        <v>3</v>
      </c>
      <c r="I23" s="87">
        <v>41</v>
      </c>
      <c r="J23" s="87">
        <v>5</v>
      </c>
      <c r="K23" s="87">
        <v>3</v>
      </c>
      <c r="L23" s="87">
        <v>171</v>
      </c>
      <c r="M23" s="136">
        <v>11</v>
      </c>
    </row>
    <row r="24" spans="1:13" s="19" customFormat="1" ht="18.75" customHeight="1">
      <c r="A24" s="143" t="s">
        <v>79</v>
      </c>
      <c r="B24" s="144">
        <v>281</v>
      </c>
      <c r="C24" s="145">
        <v>2</v>
      </c>
      <c r="D24" s="145" t="s">
        <v>92</v>
      </c>
      <c r="E24" s="289">
        <v>2</v>
      </c>
      <c r="F24" s="144">
        <v>26</v>
      </c>
      <c r="G24" s="144">
        <v>1</v>
      </c>
      <c r="H24" s="289">
        <v>2</v>
      </c>
      <c r="I24" s="144">
        <v>41</v>
      </c>
      <c r="J24" s="144">
        <v>3</v>
      </c>
      <c r="K24" s="144">
        <v>3</v>
      </c>
      <c r="L24" s="144">
        <v>177</v>
      </c>
      <c r="M24" s="146">
        <v>24</v>
      </c>
    </row>
    <row r="25" spans="1:13" s="19" customFormat="1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09" t="s">
        <v>28</v>
      </c>
      <c r="M25" s="309"/>
    </row>
    <row r="31" spans="1:13" s="19" customFormat="1" ht="21">
      <c r="A31" s="335" t="s">
        <v>80</v>
      </c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</row>
    <row r="32" spans="1:13" s="19" customFormat="1" ht="13.5">
      <c r="A32" s="9"/>
      <c r="B32" s="3"/>
      <c r="C32" s="3"/>
      <c r="D32" s="3"/>
      <c r="E32" s="3"/>
      <c r="F32" s="3"/>
      <c r="G32" s="3"/>
      <c r="H32" s="3"/>
      <c r="I32" s="3"/>
      <c r="J32" s="416" t="s">
        <v>392</v>
      </c>
      <c r="K32" s="416"/>
      <c r="L32" s="416"/>
      <c r="M32" s="416"/>
    </row>
    <row r="33" spans="1:13" s="19" customFormat="1" ht="19.5" customHeight="1">
      <c r="A33" s="432"/>
      <c r="B33" s="341" t="s">
        <v>227</v>
      </c>
      <c r="C33" s="341" t="s">
        <v>355</v>
      </c>
      <c r="D33" s="78" t="s">
        <v>370</v>
      </c>
      <c r="E33" s="341" t="s">
        <v>369</v>
      </c>
      <c r="F33" s="341" t="s">
        <v>363</v>
      </c>
      <c r="G33" s="78" t="s">
        <v>366</v>
      </c>
      <c r="H33" s="78" t="s">
        <v>368</v>
      </c>
      <c r="I33" s="78" t="s">
        <v>364</v>
      </c>
      <c r="J33" s="434" t="s">
        <v>365</v>
      </c>
      <c r="K33" s="78" t="s">
        <v>367</v>
      </c>
      <c r="L33" s="341" t="s">
        <v>362</v>
      </c>
      <c r="M33" s="302" t="s">
        <v>241</v>
      </c>
    </row>
    <row r="34" spans="1:13" s="19" customFormat="1" ht="19.5" customHeight="1">
      <c r="A34" s="433"/>
      <c r="B34" s="342"/>
      <c r="C34" s="342"/>
      <c r="D34" s="79" t="s">
        <v>355</v>
      </c>
      <c r="E34" s="342"/>
      <c r="F34" s="342"/>
      <c r="G34" s="79" t="s">
        <v>375</v>
      </c>
      <c r="H34" s="79" t="s">
        <v>374</v>
      </c>
      <c r="I34" s="79" t="s">
        <v>372</v>
      </c>
      <c r="J34" s="435"/>
      <c r="K34" s="79" t="s">
        <v>373</v>
      </c>
      <c r="L34" s="342"/>
      <c r="M34" s="303"/>
    </row>
    <row r="35" spans="1:13" s="19" customFormat="1" ht="26.25" customHeight="1">
      <c r="A35" s="135" t="s">
        <v>393</v>
      </c>
      <c r="B35" s="87">
        <v>2890</v>
      </c>
      <c r="C35" s="87">
        <v>3</v>
      </c>
      <c r="D35" s="88" t="s">
        <v>92</v>
      </c>
      <c r="E35" s="87">
        <v>1</v>
      </c>
      <c r="F35" s="87">
        <v>364</v>
      </c>
      <c r="G35" s="87">
        <v>13</v>
      </c>
      <c r="H35" s="87">
        <v>38</v>
      </c>
      <c r="I35" s="87">
        <v>465</v>
      </c>
      <c r="J35" s="87">
        <v>32</v>
      </c>
      <c r="K35" s="87">
        <v>33</v>
      </c>
      <c r="L35" s="87">
        <v>1777</v>
      </c>
      <c r="M35" s="136">
        <v>164</v>
      </c>
    </row>
    <row r="36" spans="1:13" s="19" customFormat="1" ht="26.25" customHeight="1">
      <c r="A36" s="135" t="s">
        <v>394</v>
      </c>
      <c r="B36" s="87">
        <v>49</v>
      </c>
      <c r="C36" s="88" t="s">
        <v>92</v>
      </c>
      <c r="D36" s="88" t="s">
        <v>92</v>
      </c>
      <c r="E36" s="88" t="s">
        <v>92</v>
      </c>
      <c r="F36" s="87">
        <v>1</v>
      </c>
      <c r="G36" s="87">
        <v>1</v>
      </c>
      <c r="H36" s="88" t="s">
        <v>92</v>
      </c>
      <c r="I36" s="87">
        <v>2</v>
      </c>
      <c r="J36" s="88" t="s">
        <v>92</v>
      </c>
      <c r="K36" s="87">
        <v>4</v>
      </c>
      <c r="L36" s="87">
        <v>37</v>
      </c>
      <c r="M36" s="136">
        <v>4</v>
      </c>
    </row>
    <row r="37" spans="1:13" s="19" customFormat="1" ht="26.25" customHeight="1">
      <c r="A37" s="135" t="s">
        <v>395</v>
      </c>
      <c r="B37" s="87">
        <v>331</v>
      </c>
      <c r="C37" s="87">
        <v>2</v>
      </c>
      <c r="D37" s="88" t="s">
        <v>92</v>
      </c>
      <c r="E37" s="88" t="s">
        <v>92</v>
      </c>
      <c r="F37" s="87">
        <v>13</v>
      </c>
      <c r="G37" s="87">
        <v>1</v>
      </c>
      <c r="H37" s="87">
        <v>1</v>
      </c>
      <c r="I37" s="87">
        <v>66</v>
      </c>
      <c r="J37" s="87">
        <v>1</v>
      </c>
      <c r="K37" s="87">
        <v>2</v>
      </c>
      <c r="L37" s="87">
        <v>206</v>
      </c>
      <c r="M37" s="136">
        <v>39</v>
      </c>
    </row>
    <row r="38" spans="1:13" s="19" customFormat="1" ht="26.25" customHeight="1">
      <c r="A38" s="135" t="s">
        <v>396</v>
      </c>
      <c r="B38" s="87">
        <v>791</v>
      </c>
      <c r="C38" s="87">
        <v>1</v>
      </c>
      <c r="D38" s="88" t="s">
        <v>92</v>
      </c>
      <c r="E38" s="87">
        <v>1</v>
      </c>
      <c r="F38" s="87">
        <v>48</v>
      </c>
      <c r="G38" s="87">
        <v>7</v>
      </c>
      <c r="H38" s="87">
        <v>8</v>
      </c>
      <c r="I38" s="87">
        <v>88</v>
      </c>
      <c r="J38" s="87">
        <v>2</v>
      </c>
      <c r="K38" s="87">
        <v>10</v>
      </c>
      <c r="L38" s="87">
        <v>529</v>
      </c>
      <c r="M38" s="136">
        <v>97</v>
      </c>
    </row>
    <row r="39" spans="1:13" s="19" customFormat="1" ht="26.25" customHeight="1">
      <c r="A39" s="147" t="s">
        <v>397</v>
      </c>
      <c r="B39" s="144">
        <v>1719</v>
      </c>
      <c r="C39" s="145" t="s">
        <v>92</v>
      </c>
      <c r="D39" s="145" t="s">
        <v>92</v>
      </c>
      <c r="E39" s="145" t="s">
        <v>92</v>
      </c>
      <c r="F39" s="144">
        <v>302</v>
      </c>
      <c r="G39" s="144">
        <v>4</v>
      </c>
      <c r="H39" s="144">
        <v>29</v>
      </c>
      <c r="I39" s="144">
        <v>309</v>
      </c>
      <c r="J39" s="144">
        <v>29</v>
      </c>
      <c r="K39" s="144">
        <v>17</v>
      </c>
      <c r="L39" s="144">
        <v>1005</v>
      </c>
      <c r="M39" s="146">
        <v>24</v>
      </c>
    </row>
    <row r="40" spans="1:13" s="19" customFormat="1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09" t="s">
        <v>28</v>
      </c>
      <c r="M40" s="309"/>
    </row>
    <row r="41" spans="1:13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ht="13.5">
      <c r="E42" s="92"/>
    </row>
    <row r="43" ht="13.5">
      <c r="E43" s="92"/>
    </row>
    <row r="44" ht="13.5">
      <c r="E44" s="92"/>
    </row>
  </sheetData>
  <mergeCells count="22">
    <mergeCell ref="J2:M2"/>
    <mergeCell ref="L25:M25"/>
    <mergeCell ref="L40:M40"/>
    <mergeCell ref="J32:M32"/>
    <mergeCell ref="F3:F4"/>
    <mergeCell ref="L3:L4"/>
    <mergeCell ref="M3:M4"/>
    <mergeCell ref="J3:J4"/>
    <mergeCell ref="A3:A4"/>
    <mergeCell ref="B3:B4"/>
    <mergeCell ref="C3:C4"/>
    <mergeCell ref="E3:E4"/>
    <mergeCell ref="A1:M1"/>
    <mergeCell ref="A33:A34"/>
    <mergeCell ref="B33:B34"/>
    <mergeCell ref="C33:C34"/>
    <mergeCell ref="E33:E34"/>
    <mergeCell ref="F33:F34"/>
    <mergeCell ref="J33:J34"/>
    <mergeCell ref="L33:L34"/>
    <mergeCell ref="M33:M34"/>
    <mergeCell ref="A31:M31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16.50390625" style="1" customWidth="1"/>
    <col min="2" max="5" width="17.50390625" style="1" customWidth="1"/>
  </cols>
  <sheetData>
    <row r="1" spans="1:6" ht="21">
      <c r="A1" s="335" t="s">
        <v>98</v>
      </c>
      <c r="B1" s="336"/>
      <c r="C1" s="336"/>
      <c r="D1" s="336"/>
      <c r="E1" s="336"/>
      <c r="F1" s="1"/>
    </row>
    <row r="2" spans="5:6" ht="13.5">
      <c r="E2" s="168" t="s">
        <v>217</v>
      </c>
      <c r="F2" s="1"/>
    </row>
    <row r="3" spans="1:6" ht="19.5" customHeight="1">
      <c r="A3" s="339"/>
      <c r="B3" s="343" t="s">
        <v>99</v>
      </c>
      <c r="C3" s="341" t="s">
        <v>100</v>
      </c>
      <c r="D3" s="341" t="s">
        <v>101</v>
      </c>
      <c r="E3" s="337" t="s">
        <v>102</v>
      </c>
      <c r="F3" s="1"/>
    </row>
    <row r="4" spans="1:6" ht="19.5" customHeight="1">
      <c r="A4" s="340"/>
      <c r="B4" s="344"/>
      <c r="C4" s="342"/>
      <c r="D4" s="342"/>
      <c r="E4" s="338"/>
      <c r="F4" s="1"/>
    </row>
    <row r="5" spans="1:6" s="171" customFormat="1" ht="19.5" customHeight="1">
      <c r="A5" s="2" t="s">
        <v>218</v>
      </c>
      <c r="B5" s="169">
        <v>429</v>
      </c>
      <c r="C5" s="169">
        <v>3</v>
      </c>
      <c r="D5" s="169">
        <v>48</v>
      </c>
      <c r="E5" s="170">
        <v>487</v>
      </c>
      <c r="F5" s="3"/>
    </row>
    <row r="6" spans="1:6" s="171" customFormat="1" ht="19.5" customHeight="1">
      <c r="A6" s="2" t="s">
        <v>219</v>
      </c>
      <c r="B6" s="169">
        <v>462</v>
      </c>
      <c r="C6" s="169">
        <v>4</v>
      </c>
      <c r="D6" s="169">
        <v>67</v>
      </c>
      <c r="E6" s="170">
        <v>491</v>
      </c>
      <c r="F6" s="3"/>
    </row>
    <row r="7" spans="1:6" s="171" customFormat="1" ht="19.5" customHeight="1">
      <c r="A7" s="2" t="s">
        <v>220</v>
      </c>
      <c r="B7" s="169">
        <v>467</v>
      </c>
      <c r="C7" s="169">
        <v>1</v>
      </c>
      <c r="D7" s="169">
        <v>43</v>
      </c>
      <c r="E7" s="170">
        <v>540</v>
      </c>
      <c r="F7" s="3"/>
    </row>
    <row r="8" spans="1:6" s="171" customFormat="1" ht="19.5" customHeight="1">
      <c r="A8" s="2" t="s">
        <v>221</v>
      </c>
      <c r="B8" s="169">
        <v>525</v>
      </c>
      <c r="C8" s="169">
        <v>4</v>
      </c>
      <c r="D8" s="169">
        <v>50</v>
      </c>
      <c r="E8" s="170">
        <v>471</v>
      </c>
      <c r="F8" s="3"/>
    </row>
    <row r="9" spans="1:6" s="171" customFormat="1" ht="19.5" customHeight="1">
      <c r="A9" s="109" t="s">
        <v>222</v>
      </c>
      <c r="B9" s="172">
        <v>484</v>
      </c>
      <c r="C9" s="172">
        <v>2</v>
      </c>
      <c r="D9" s="172">
        <v>51</v>
      </c>
      <c r="E9" s="173">
        <v>541</v>
      </c>
      <c r="F9" s="3"/>
    </row>
    <row r="10" spans="1:6" ht="13.5">
      <c r="A10" s="175" t="s">
        <v>132</v>
      </c>
      <c r="B10" s="174"/>
      <c r="C10" s="4"/>
      <c r="D10" s="334" t="s">
        <v>103</v>
      </c>
      <c r="E10" s="334"/>
      <c r="F10" s="1"/>
    </row>
    <row r="11" ht="13.5">
      <c r="A11" s="176" t="s">
        <v>133</v>
      </c>
    </row>
    <row r="12" ht="13.5">
      <c r="A12" s="176" t="s">
        <v>134</v>
      </c>
    </row>
  </sheetData>
  <mergeCells count="7">
    <mergeCell ref="D10:E10"/>
    <mergeCell ref="A1:E1"/>
    <mergeCell ref="E3:E4"/>
    <mergeCell ref="A3:A4"/>
    <mergeCell ref="C3:C4"/>
    <mergeCell ref="D3:D4"/>
    <mergeCell ref="B3:B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91"/>
  <sheetViews>
    <sheetView showGridLines="0" view="pageBreakPreview" zoomScaleSheetLayoutView="100" workbookViewId="0" topLeftCell="A1">
      <selection activeCell="A1" sqref="A1:M1"/>
    </sheetView>
  </sheetViews>
  <sheetFormatPr defaultColWidth="9.00390625" defaultRowHeight="13.5"/>
  <cols>
    <col min="1" max="1" width="11.00390625" style="25" customWidth="1"/>
    <col min="2" max="13" width="6.875" style="25" customWidth="1"/>
    <col min="14" max="16" width="2.50390625" style="25" customWidth="1"/>
    <col min="17" max="16384" width="9.00390625" style="25" customWidth="1"/>
  </cols>
  <sheetData>
    <row r="1" spans="1:13" s="19" customFormat="1" ht="21">
      <c r="A1" s="335" t="s">
        <v>81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</row>
    <row r="2" spans="1:13" s="19" customFormat="1" ht="13.5">
      <c r="A2" s="9"/>
      <c r="B2" s="3"/>
      <c r="C2" s="3"/>
      <c r="D2" s="3"/>
      <c r="E2" s="3"/>
      <c r="F2" s="3"/>
      <c r="G2" s="3"/>
      <c r="H2" s="3"/>
      <c r="I2" s="3"/>
      <c r="J2" s="416" t="s">
        <v>392</v>
      </c>
      <c r="K2" s="416"/>
      <c r="L2" s="416"/>
      <c r="M2" s="416"/>
    </row>
    <row r="3" spans="1:13" s="19" customFormat="1" ht="18" customHeight="1">
      <c r="A3" s="437"/>
      <c r="B3" s="434" t="s">
        <v>227</v>
      </c>
      <c r="C3" s="434" t="s">
        <v>355</v>
      </c>
      <c r="D3" s="78" t="s">
        <v>370</v>
      </c>
      <c r="E3" s="434" t="s">
        <v>369</v>
      </c>
      <c r="F3" s="434" t="s">
        <v>363</v>
      </c>
      <c r="G3" s="78" t="s">
        <v>366</v>
      </c>
      <c r="H3" s="78" t="s">
        <v>368</v>
      </c>
      <c r="I3" s="78" t="s">
        <v>364</v>
      </c>
      <c r="J3" s="434" t="s">
        <v>365</v>
      </c>
      <c r="K3" s="78" t="s">
        <v>367</v>
      </c>
      <c r="L3" s="434" t="s">
        <v>362</v>
      </c>
      <c r="M3" s="439" t="s">
        <v>241</v>
      </c>
    </row>
    <row r="4" spans="1:13" s="19" customFormat="1" ht="18" customHeight="1">
      <c r="A4" s="438"/>
      <c r="B4" s="435"/>
      <c r="C4" s="435"/>
      <c r="D4" s="79" t="s">
        <v>375</v>
      </c>
      <c r="E4" s="435"/>
      <c r="F4" s="435"/>
      <c r="G4" s="79" t="s">
        <v>375</v>
      </c>
      <c r="H4" s="79" t="s">
        <v>374</v>
      </c>
      <c r="I4" s="79" t="s">
        <v>372</v>
      </c>
      <c r="J4" s="435"/>
      <c r="K4" s="79" t="s">
        <v>373</v>
      </c>
      <c r="L4" s="435"/>
      <c r="M4" s="440"/>
    </row>
    <row r="5" spans="1:15" s="19" customFormat="1" ht="20.25" customHeight="1">
      <c r="A5" s="135" t="s">
        <v>227</v>
      </c>
      <c r="B5" s="232">
        <v>2890</v>
      </c>
      <c r="C5" s="232">
        <v>3</v>
      </c>
      <c r="D5" s="232" t="s">
        <v>398</v>
      </c>
      <c r="E5" s="232">
        <v>1</v>
      </c>
      <c r="F5" s="232">
        <v>364</v>
      </c>
      <c r="G5" s="232">
        <v>13</v>
      </c>
      <c r="H5" s="232">
        <v>38</v>
      </c>
      <c r="I5" s="232">
        <v>465</v>
      </c>
      <c r="J5" s="232">
        <v>32</v>
      </c>
      <c r="K5" s="232">
        <v>33</v>
      </c>
      <c r="L5" s="232">
        <v>1777</v>
      </c>
      <c r="M5" s="325">
        <v>164</v>
      </c>
      <c r="O5" s="93"/>
    </row>
    <row r="6" spans="1:13" s="19" customFormat="1" ht="20.25" customHeight="1">
      <c r="A6" s="141" t="s">
        <v>380</v>
      </c>
      <c r="B6" s="86">
        <v>237</v>
      </c>
      <c r="C6" s="232">
        <v>1</v>
      </c>
      <c r="D6" s="232" t="s">
        <v>398</v>
      </c>
      <c r="E6" s="232" t="s">
        <v>398</v>
      </c>
      <c r="F6" s="86">
        <v>25</v>
      </c>
      <c r="G6" s="232" t="s">
        <v>398</v>
      </c>
      <c r="H6" s="232">
        <v>5</v>
      </c>
      <c r="I6" s="86">
        <v>38</v>
      </c>
      <c r="J6" s="86">
        <v>5</v>
      </c>
      <c r="K6" s="232" t="s">
        <v>398</v>
      </c>
      <c r="L6" s="86">
        <v>144</v>
      </c>
      <c r="M6" s="326">
        <v>19</v>
      </c>
    </row>
    <row r="7" spans="1:13" s="19" customFormat="1" ht="20.25" customHeight="1">
      <c r="A7" s="141" t="s">
        <v>381</v>
      </c>
      <c r="B7" s="86">
        <v>259</v>
      </c>
      <c r="C7" s="232" t="s">
        <v>398</v>
      </c>
      <c r="D7" s="232" t="s">
        <v>398</v>
      </c>
      <c r="E7" s="232" t="s">
        <v>398</v>
      </c>
      <c r="F7" s="86">
        <v>41</v>
      </c>
      <c r="G7" s="232">
        <v>3</v>
      </c>
      <c r="H7" s="232">
        <v>2</v>
      </c>
      <c r="I7" s="86">
        <v>47</v>
      </c>
      <c r="J7" s="232">
        <v>4</v>
      </c>
      <c r="K7" s="86">
        <v>2</v>
      </c>
      <c r="L7" s="86">
        <v>149</v>
      </c>
      <c r="M7" s="326">
        <v>11</v>
      </c>
    </row>
    <row r="8" spans="1:13" s="19" customFormat="1" ht="20.25" customHeight="1">
      <c r="A8" s="141" t="s">
        <v>382</v>
      </c>
      <c r="B8" s="86">
        <v>257</v>
      </c>
      <c r="C8" s="232" t="s">
        <v>398</v>
      </c>
      <c r="D8" s="232" t="s">
        <v>398</v>
      </c>
      <c r="E8" s="232" t="s">
        <v>398</v>
      </c>
      <c r="F8" s="86">
        <v>23</v>
      </c>
      <c r="G8" s="232" t="s">
        <v>398</v>
      </c>
      <c r="H8" s="86">
        <v>3</v>
      </c>
      <c r="I8" s="86">
        <v>47</v>
      </c>
      <c r="J8" s="86">
        <v>1</v>
      </c>
      <c r="K8" s="232">
        <v>3</v>
      </c>
      <c r="L8" s="86">
        <v>157</v>
      </c>
      <c r="M8" s="326">
        <v>21</v>
      </c>
    </row>
    <row r="9" spans="1:13" s="19" customFormat="1" ht="20.25" customHeight="1">
      <c r="A9" s="141" t="s">
        <v>383</v>
      </c>
      <c r="B9" s="86">
        <v>220</v>
      </c>
      <c r="C9" s="232" t="s">
        <v>398</v>
      </c>
      <c r="D9" s="232" t="s">
        <v>398</v>
      </c>
      <c r="E9" s="232" t="s">
        <v>398</v>
      </c>
      <c r="F9" s="86">
        <v>31</v>
      </c>
      <c r="G9" s="232" t="s">
        <v>398</v>
      </c>
      <c r="H9" s="86">
        <v>3</v>
      </c>
      <c r="I9" s="86">
        <v>38</v>
      </c>
      <c r="J9" s="232">
        <v>6</v>
      </c>
      <c r="K9" s="86">
        <v>3</v>
      </c>
      <c r="L9" s="86">
        <v>120</v>
      </c>
      <c r="M9" s="326">
        <v>19</v>
      </c>
    </row>
    <row r="10" spans="1:13" s="19" customFormat="1" ht="20.25" customHeight="1">
      <c r="A10" s="141" t="s">
        <v>384</v>
      </c>
      <c r="B10" s="86">
        <v>225</v>
      </c>
      <c r="C10" s="232" t="s">
        <v>398</v>
      </c>
      <c r="D10" s="232" t="s">
        <v>398</v>
      </c>
      <c r="E10" s="232" t="s">
        <v>398</v>
      </c>
      <c r="F10" s="86">
        <v>28</v>
      </c>
      <c r="G10" s="232" t="s">
        <v>398</v>
      </c>
      <c r="H10" s="86">
        <v>5</v>
      </c>
      <c r="I10" s="86">
        <v>32</v>
      </c>
      <c r="J10" s="232" t="s">
        <v>398</v>
      </c>
      <c r="K10" s="86">
        <v>2</v>
      </c>
      <c r="L10" s="86">
        <v>148</v>
      </c>
      <c r="M10" s="326">
        <v>10</v>
      </c>
    </row>
    <row r="11" spans="1:13" s="19" customFormat="1" ht="20.25" customHeight="1">
      <c r="A11" s="141" t="s">
        <v>385</v>
      </c>
      <c r="B11" s="86">
        <v>244</v>
      </c>
      <c r="C11" s="232" t="s">
        <v>398</v>
      </c>
      <c r="D11" s="232" t="s">
        <v>398</v>
      </c>
      <c r="E11" s="232" t="s">
        <v>398</v>
      </c>
      <c r="F11" s="86">
        <v>40</v>
      </c>
      <c r="G11" s="232">
        <v>5</v>
      </c>
      <c r="H11" s="86">
        <v>4</v>
      </c>
      <c r="I11" s="86">
        <v>31</v>
      </c>
      <c r="J11" s="232" t="s">
        <v>398</v>
      </c>
      <c r="K11" s="86">
        <v>6</v>
      </c>
      <c r="L11" s="86">
        <v>141</v>
      </c>
      <c r="M11" s="326">
        <v>17</v>
      </c>
    </row>
    <row r="12" spans="1:13" s="19" customFormat="1" ht="20.25" customHeight="1">
      <c r="A12" s="141" t="s">
        <v>386</v>
      </c>
      <c r="B12" s="86">
        <v>261</v>
      </c>
      <c r="C12" s="232" t="s">
        <v>398</v>
      </c>
      <c r="D12" s="232" t="s">
        <v>398</v>
      </c>
      <c r="E12" s="232" t="s">
        <v>398</v>
      </c>
      <c r="F12" s="86">
        <v>34</v>
      </c>
      <c r="G12" s="232" t="s">
        <v>398</v>
      </c>
      <c r="H12" s="86">
        <v>3</v>
      </c>
      <c r="I12" s="86">
        <v>33</v>
      </c>
      <c r="J12" s="232">
        <v>2</v>
      </c>
      <c r="K12" s="86">
        <v>5</v>
      </c>
      <c r="L12" s="86">
        <v>176</v>
      </c>
      <c r="M12" s="326">
        <v>8</v>
      </c>
    </row>
    <row r="13" spans="1:13" s="19" customFormat="1" ht="20.25" customHeight="1">
      <c r="A13" s="141" t="s">
        <v>387</v>
      </c>
      <c r="B13" s="86">
        <v>224</v>
      </c>
      <c r="C13" s="232" t="s">
        <v>398</v>
      </c>
      <c r="D13" s="232" t="s">
        <v>398</v>
      </c>
      <c r="E13" s="232" t="s">
        <v>398</v>
      </c>
      <c r="F13" s="86">
        <v>25</v>
      </c>
      <c r="G13" s="232">
        <v>1</v>
      </c>
      <c r="H13" s="86">
        <v>1</v>
      </c>
      <c r="I13" s="86">
        <v>44</v>
      </c>
      <c r="J13" s="86">
        <v>4</v>
      </c>
      <c r="K13" s="86">
        <v>2</v>
      </c>
      <c r="L13" s="86">
        <v>133</v>
      </c>
      <c r="M13" s="326">
        <v>14</v>
      </c>
    </row>
    <row r="14" spans="1:13" s="19" customFormat="1" ht="20.25" customHeight="1">
      <c r="A14" s="141" t="s">
        <v>388</v>
      </c>
      <c r="B14" s="86">
        <v>216</v>
      </c>
      <c r="C14" s="232" t="s">
        <v>398</v>
      </c>
      <c r="D14" s="232" t="s">
        <v>398</v>
      </c>
      <c r="E14" s="232" t="s">
        <v>398</v>
      </c>
      <c r="F14" s="86">
        <v>32</v>
      </c>
      <c r="G14" s="232" t="s">
        <v>398</v>
      </c>
      <c r="H14" s="86">
        <v>1</v>
      </c>
      <c r="I14" s="86">
        <v>40</v>
      </c>
      <c r="J14" s="86">
        <v>3</v>
      </c>
      <c r="K14" s="86">
        <v>4</v>
      </c>
      <c r="L14" s="86">
        <v>128</v>
      </c>
      <c r="M14" s="326">
        <v>8</v>
      </c>
    </row>
    <row r="15" spans="1:13" s="19" customFormat="1" ht="20.25" customHeight="1">
      <c r="A15" s="141" t="s">
        <v>389</v>
      </c>
      <c r="B15" s="86">
        <v>254</v>
      </c>
      <c r="C15" s="232" t="s">
        <v>398</v>
      </c>
      <c r="D15" s="232" t="s">
        <v>398</v>
      </c>
      <c r="E15" s="232" t="s">
        <v>398</v>
      </c>
      <c r="F15" s="86">
        <v>34</v>
      </c>
      <c r="G15" s="232" t="s">
        <v>398</v>
      </c>
      <c r="H15" s="86">
        <v>6</v>
      </c>
      <c r="I15" s="86">
        <v>38</v>
      </c>
      <c r="J15" s="86">
        <v>1</v>
      </c>
      <c r="K15" s="86">
        <v>3</v>
      </c>
      <c r="L15" s="86">
        <v>162</v>
      </c>
      <c r="M15" s="326">
        <v>10</v>
      </c>
    </row>
    <row r="16" spans="1:13" s="19" customFormat="1" ht="20.25" customHeight="1">
      <c r="A16" s="141" t="s">
        <v>390</v>
      </c>
      <c r="B16" s="86">
        <v>242</v>
      </c>
      <c r="C16" s="232" t="s">
        <v>398</v>
      </c>
      <c r="D16" s="232" t="s">
        <v>398</v>
      </c>
      <c r="E16" s="232" t="s">
        <v>398</v>
      </c>
      <c r="F16" s="86">
        <v>24</v>
      </c>
      <c r="G16" s="232">
        <v>3</v>
      </c>
      <c r="H16" s="86">
        <v>3</v>
      </c>
      <c r="I16" s="86">
        <v>38</v>
      </c>
      <c r="J16" s="86">
        <v>4</v>
      </c>
      <c r="K16" s="232">
        <v>3</v>
      </c>
      <c r="L16" s="86">
        <v>156</v>
      </c>
      <c r="M16" s="326">
        <v>11</v>
      </c>
    </row>
    <row r="17" spans="1:13" s="19" customFormat="1" ht="20.25" customHeight="1">
      <c r="A17" s="143" t="s">
        <v>391</v>
      </c>
      <c r="B17" s="327">
        <v>251</v>
      </c>
      <c r="C17" s="328" t="s">
        <v>92</v>
      </c>
      <c r="D17" s="328" t="s">
        <v>92</v>
      </c>
      <c r="E17" s="328">
        <v>1</v>
      </c>
      <c r="F17" s="327">
        <v>27</v>
      </c>
      <c r="G17" s="327">
        <v>1</v>
      </c>
      <c r="H17" s="328">
        <v>2</v>
      </c>
      <c r="I17" s="327">
        <v>39</v>
      </c>
      <c r="J17" s="327">
        <v>2</v>
      </c>
      <c r="K17" s="327" t="s">
        <v>92</v>
      </c>
      <c r="L17" s="327">
        <v>163</v>
      </c>
      <c r="M17" s="329">
        <v>16</v>
      </c>
    </row>
    <row r="18" spans="1:13" s="19" customFormat="1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09" t="s">
        <v>28</v>
      </c>
      <c r="M18" s="309"/>
    </row>
    <row r="19" spans="1:13" s="19" customFormat="1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155"/>
      <c r="M19" s="155"/>
    </row>
    <row r="20" spans="1:13" s="19" customFormat="1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155"/>
      <c r="M20" s="155"/>
    </row>
    <row r="21" spans="1:13" s="19" customFormat="1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155"/>
      <c r="M21" s="155"/>
    </row>
    <row r="22" spans="1:13" s="19" customFormat="1" ht="21">
      <c r="A22" s="335" t="s">
        <v>82</v>
      </c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</row>
    <row r="23" spans="1:13" s="19" customFormat="1" ht="13.5">
      <c r="A23" s="9"/>
      <c r="B23" s="3"/>
      <c r="C23" s="3"/>
      <c r="D23" s="3"/>
      <c r="E23" s="3"/>
      <c r="F23" s="3"/>
      <c r="G23" s="3"/>
      <c r="H23" s="3"/>
      <c r="I23" s="3"/>
      <c r="J23" s="416" t="s">
        <v>392</v>
      </c>
      <c r="K23" s="416"/>
      <c r="L23" s="416"/>
      <c r="M23" s="416"/>
    </row>
    <row r="24" spans="1:13" s="19" customFormat="1" ht="18" customHeight="1">
      <c r="A24" s="432"/>
      <c r="B24" s="322" t="s">
        <v>399</v>
      </c>
      <c r="C24" s="322" t="s">
        <v>400</v>
      </c>
      <c r="D24" s="12" t="s">
        <v>370</v>
      </c>
      <c r="E24" s="322" t="s">
        <v>401</v>
      </c>
      <c r="F24" s="322" t="s">
        <v>402</v>
      </c>
      <c r="G24" s="12" t="s">
        <v>366</v>
      </c>
      <c r="H24" s="12" t="s">
        <v>368</v>
      </c>
      <c r="I24" s="12" t="s">
        <v>364</v>
      </c>
      <c r="J24" s="322" t="s">
        <v>403</v>
      </c>
      <c r="K24" s="12" t="s">
        <v>367</v>
      </c>
      <c r="L24" s="322" t="s">
        <v>404</v>
      </c>
      <c r="M24" s="320" t="s">
        <v>241</v>
      </c>
    </row>
    <row r="25" spans="1:13" s="19" customFormat="1" ht="18" customHeight="1">
      <c r="A25" s="433"/>
      <c r="B25" s="323"/>
      <c r="C25" s="323"/>
      <c r="D25" s="13" t="s">
        <v>375</v>
      </c>
      <c r="E25" s="323"/>
      <c r="F25" s="323"/>
      <c r="G25" s="13" t="s">
        <v>375</v>
      </c>
      <c r="H25" s="13" t="s">
        <v>374</v>
      </c>
      <c r="I25" s="13" t="s">
        <v>372</v>
      </c>
      <c r="J25" s="323"/>
      <c r="K25" s="13" t="s">
        <v>373</v>
      </c>
      <c r="L25" s="323"/>
      <c r="M25" s="436"/>
    </row>
    <row r="26" spans="1:13" s="19" customFormat="1" ht="24.75" customHeight="1">
      <c r="A26" s="148" t="s">
        <v>405</v>
      </c>
      <c r="B26" s="290">
        <v>2890</v>
      </c>
      <c r="C26" s="290">
        <v>3</v>
      </c>
      <c r="D26" s="292" t="s">
        <v>398</v>
      </c>
      <c r="E26" s="290">
        <v>1</v>
      </c>
      <c r="F26" s="290">
        <v>364</v>
      </c>
      <c r="G26" s="290">
        <v>13</v>
      </c>
      <c r="H26" s="290">
        <v>38</v>
      </c>
      <c r="I26" s="290">
        <v>465</v>
      </c>
      <c r="J26" s="290">
        <v>32</v>
      </c>
      <c r="K26" s="290">
        <v>33</v>
      </c>
      <c r="L26" s="290">
        <v>1777</v>
      </c>
      <c r="M26" s="291">
        <v>164</v>
      </c>
    </row>
    <row r="27" spans="1:14" s="19" customFormat="1" ht="24.75" customHeight="1">
      <c r="A27" s="148" t="s">
        <v>406</v>
      </c>
      <c r="B27" s="290">
        <v>19</v>
      </c>
      <c r="C27" s="292" t="s">
        <v>398</v>
      </c>
      <c r="D27" s="292" t="s">
        <v>398</v>
      </c>
      <c r="E27" s="292" t="s">
        <v>398</v>
      </c>
      <c r="F27" s="292" t="s">
        <v>398</v>
      </c>
      <c r="G27" s="292" t="s">
        <v>398</v>
      </c>
      <c r="H27" s="292" t="s">
        <v>398</v>
      </c>
      <c r="I27" s="292" t="s">
        <v>398</v>
      </c>
      <c r="J27" s="292" t="s">
        <v>398</v>
      </c>
      <c r="K27" s="292" t="s">
        <v>398</v>
      </c>
      <c r="L27" s="292" t="s">
        <v>398</v>
      </c>
      <c r="M27" s="291">
        <v>19</v>
      </c>
      <c r="N27" s="106"/>
    </row>
    <row r="28" spans="1:14" s="19" customFormat="1" ht="24.75" customHeight="1">
      <c r="A28" s="148" t="s">
        <v>407</v>
      </c>
      <c r="B28" s="290">
        <v>213</v>
      </c>
      <c r="C28" s="292" t="s">
        <v>398</v>
      </c>
      <c r="D28" s="292" t="s">
        <v>398</v>
      </c>
      <c r="E28" s="292" t="s">
        <v>398</v>
      </c>
      <c r="F28" s="290">
        <v>9</v>
      </c>
      <c r="G28" s="292" t="s">
        <v>398</v>
      </c>
      <c r="H28" s="292" t="s">
        <v>398</v>
      </c>
      <c r="I28" s="290">
        <v>53</v>
      </c>
      <c r="J28" s="293">
        <v>1</v>
      </c>
      <c r="K28" s="292" t="s">
        <v>398</v>
      </c>
      <c r="L28" s="290">
        <v>149</v>
      </c>
      <c r="M28" s="291">
        <v>1</v>
      </c>
      <c r="N28" s="106"/>
    </row>
    <row r="29" spans="1:14" s="19" customFormat="1" ht="24.75" customHeight="1">
      <c r="A29" s="148" t="s">
        <v>408</v>
      </c>
      <c r="B29" s="290">
        <v>193</v>
      </c>
      <c r="C29" s="292" t="s">
        <v>398</v>
      </c>
      <c r="D29" s="292" t="s">
        <v>398</v>
      </c>
      <c r="E29" s="292" t="s">
        <v>398</v>
      </c>
      <c r="F29" s="290">
        <v>54</v>
      </c>
      <c r="G29" s="292" t="s">
        <v>398</v>
      </c>
      <c r="H29" s="290">
        <v>25</v>
      </c>
      <c r="I29" s="290">
        <v>38</v>
      </c>
      <c r="J29" s="293">
        <v>1</v>
      </c>
      <c r="K29" s="292">
        <v>1</v>
      </c>
      <c r="L29" s="290">
        <v>69</v>
      </c>
      <c r="M29" s="291">
        <v>5</v>
      </c>
      <c r="N29" s="106"/>
    </row>
    <row r="30" spans="1:14" s="19" customFormat="1" ht="24.75" customHeight="1">
      <c r="A30" s="148" t="s">
        <v>409</v>
      </c>
      <c r="B30" s="290">
        <v>1302</v>
      </c>
      <c r="C30" s="290">
        <v>2</v>
      </c>
      <c r="D30" s="292" t="s">
        <v>398</v>
      </c>
      <c r="E30" s="292">
        <v>1</v>
      </c>
      <c r="F30" s="290">
        <v>255</v>
      </c>
      <c r="G30" s="290">
        <v>11</v>
      </c>
      <c r="H30" s="290">
        <v>10</v>
      </c>
      <c r="I30" s="290">
        <v>169</v>
      </c>
      <c r="J30" s="290">
        <v>28</v>
      </c>
      <c r="K30" s="290">
        <v>29</v>
      </c>
      <c r="L30" s="290">
        <v>734</v>
      </c>
      <c r="M30" s="291">
        <v>63</v>
      </c>
      <c r="N30" s="106"/>
    </row>
    <row r="31" spans="1:14" s="19" customFormat="1" ht="24.75" customHeight="1">
      <c r="A31" s="149" t="s">
        <v>410</v>
      </c>
      <c r="B31" s="295">
        <v>1163</v>
      </c>
      <c r="C31" s="295">
        <v>1</v>
      </c>
      <c r="D31" s="294" t="s">
        <v>92</v>
      </c>
      <c r="E31" s="294" t="s">
        <v>92</v>
      </c>
      <c r="F31" s="295">
        <v>46</v>
      </c>
      <c r="G31" s="295">
        <v>2</v>
      </c>
      <c r="H31" s="295">
        <v>3</v>
      </c>
      <c r="I31" s="295">
        <v>205</v>
      </c>
      <c r="J31" s="295">
        <v>2</v>
      </c>
      <c r="K31" s="295">
        <v>3</v>
      </c>
      <c r="L31" s="295">
        <v>825</v>
      </c>
      <c r="M31" s="296">
        <v>76</v>
      </c>
      <c r="N31" s="106"/>
    </row>
    <row r="32" spans="1:13" s="19" customFormat="1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09" t="s">
        <v>28</v>
      </c>
      <c r="M32" s="309"/>
    </row>
    <row r="36" spans="1:13" ht="13.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ht="13.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ht="13.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ht="13.5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ht="13.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3.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3.5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3.5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3.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3.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3.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3.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3.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3.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3.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3.5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3.5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3.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3.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3.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3.5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3.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3.5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3.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3.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3.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3.5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3.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3.5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3.5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3.5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3.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3.5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3.5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3.5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3.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3.5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3.5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3.5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3.5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3.5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3.5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3.5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3.5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3.5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3.5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3.5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</row>
    <row r="83" spans="1:13" ht="13.5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1:13" ht="13.5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</row>
    <row r="85" spans="1:13" ht="13.5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1:13" ht="13.5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</row>
    <row r="87" spans="1:13" ht="13.5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</row>
    <row r="88" spans="1:13" ht="13.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1:13" ht="13.5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1:13" ht="13.5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1:13" ht="13.5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</sheetData>
  <mergeCells count="22">
    <mergeCell ref="J2:M2"/>
    <mergeCell ref="L18:M18"/>
    <mergeCell ref="J23:M23"/>
    <mergeCell ref="L32:M32"/>
    <mergeCell ref="F3:F4"/>
    <mergeCell ref="L3:L4"/>
    <mergeCell ref="M3:M4"/>
    <mergeCell ref="J3:J4"/>
    <mergeCell ref="A3:A4"/>
    <mergeCell ref="B3:B4"/>
    <mergeCell ref="C3:C4"/>
    <mergeCell ref="E3:E4"/>
    <mergeCell ref="A1:M1"/>
    <mergeCell ref="A24:A25"/>
    <mergeCell ref="B24:B25"/>
    <mergeCell ref="C24:C25"/>
    <mergeCell ref="E24:E25"/>
    <mergeCell ref="F24:F25"/>
    <mergeCell ref="J24:J25"/>
    <mergeCell ref="L24:L25"/>
    <mergeCell ref="M24:M25"/>
    <mergeCell ref="A22:M22"/>
  </mergeCells>
  <printOptions/>
  <pageMargins left="0.81" right="0.2" top="1" bottom="1" header="0.512" footer="0.512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"/>
  <sheetViews>
    <sheetView showGridLines="0" view="pageBreakPreview" zoomScaleSheetLayoutView="100" workbookViewId="0" topLeftCell="A1">
      <selection activeCell="A1" sqref="A1:Q1"/>
    </sheetView>
  </sheetViews>
  <sheetFormatPr defaultColWidth="9.00390625" defaultRowHeight="13.5"/>
  <cols>
    <col min="1" max="2" width="4.75390625" style="97" customWidth="1"/>
    <col min="3" max="4" width="3.50390625" style="97" customWidth="1"/>
    <col min="5" max="5" width="8.125" style="97" customWidth="1"/>
    <col min="6" max="10" width="5.625" style="97" customWidth="1"/>
    <col min="11" max="11" width="6.875" style="97" customWidth="1"/>
    <col min="12" max="12" width="5.625" style="97" customWidth="1"/>
    <col min="13" max="14" width="2.875" style="97" customWidth="1"/>
    <col min="15" max="15" width="5.625" style="97" customWidth="1"/>
    <col min="16" max="17" width="6.875" style="97" customWidth="1"/>
    <col min="18" max="16384" width="9.00390625" style="97" customWidth="1"/>
  </cols>
  <sheetData>
    <row r="1" spans="1:17" s="95" customFormat="1" ht="21">
      <c r="A1" s="335" t="s">
        <v>83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</row>
    <row r="2" spans="2:17" s="95" customFormat="1" ht="13.5">
      <c r="B2" s="96"/>
      <c r="O2" s="441" t="s">
        <v>452</v>
      </c>
      <c r="P2" s="441"/>
      <c r="Q2" s="441"/>
    </row>
    <row r="3" spans="1:17" s="95" customFormat="1" ht="75" customHeight="1">
      <c r="A3" s="455"/>
      <c r="B3" s="456"/>
      <c r="C3" s="234" t="s">
        <v>411</v>
      </c>
      <c r="D3" s="235" t="s">
        <v>412</v>
      </c>
      <c r="E3" s="233" t="s">
        <v>227</v>
      </c>
      <c r="F3" s="60" t="s">
        <v>413</v>
      </c>
      <c r="G3" s="60" t="s">
        <v>414</v>
      </c>
      <c r="H3" s="60" t="s">
        <v>415</v>
      </c>
      <c r="I3" s="127" t="s">
        <v>416</v>
      </c>
      <c r="J3" s="60" t="s">
        <v>417</v>
      </c>
      <c r="K3" s="60" t="s">
        <v>418</v>
      </c>
      <c r="L3" s="60" t="s">
        <v>419</v>
      </c>
      <c r="M3" s="127" t="s">
        <v>420</v>
      </c>
      <c r="N3" s="99" t="s">
        <v>421</v>
      </c>
      <c r="O3" s="60" t="s">
        <v>422</v>
      </c>
      <c r="P3" s="60" t="s">
        <v>423</v>
      </c>
      <c r="Q3" s="61" t="s">
        <v>241</v>
      </c>
    </row>
    <row r="4" spans="1:17" s="95" customFormat="1" ht="19.5" customHeight="1">
      <c r="A4" s="446" t="s">
        <v>227</v>
      </c>
      <c r="B4" s="447"/>
      <c r="C4" s="450">
        <v>2880</v>
      </c>
      <c r="D4" s="442"/>
      <c r="E4" s="297">
        <v>7193</v>
      </c>
      <c r="F4" s="290">
        <v>68</v>
      </c>
      <c r="G4" s="290">
        <v>487</v>
      </c>
      <c r="H4" s="290">
        <v>22</v>
      </c>
      <c r="I4" s="290">
        <v>5</v>
      </c>
      <c r="J4" s="290">
        <v>46</v>
      </c>
      <c r="K4" s="290">
        <v>1214</v>
      </c>
      <c r="L4" s="290">
        <v>86</v>
      </c>
      <c r="M4" s="450">
        <v>17</v>
      </c>
      <c r="N4" s="450"/>
      <c r="O4" s="290">
        <v>201</v>
      </c>
      <c r="P4" s="290">
        <v>2649</v>
      </c>
      <c r="Q4" s="291">
        <v>2398</v>
      </c>
    </row>
    <row r="5" spans="1:17" s="95" customFormat="1" ht="19.5" customHeight="1">
      <c r="A5" s="446" t="s">
        <v>424</v>
      </c>
      <c r="B5" s="447"/>
      <c r="C5" s="450">
        <v>1777</v>
      </c>
      <c r="D5" s="442"/>
      <c r="E5" s="297">
        <v>4332</v>
      </c>
      <c r="F5" s="290">
        <v>9</v>
      </c>
      <c r="G5" s="290">
        <v>16</v>
      </c>
      <c r="H5" s="290">
        <v>20</v>
      </c>
      <c r="I5" s="290">
        <v>4</v>
      </c>
      <c r="J5" s="290">
        <v>35</v>
      </c>
      <c r="K5" s="290">
        <v>916</v>
      </c>
      <c r="L5" s="290">
        <v>70</v>
      </c>
      <c r="M5" s="442">
        <v>15</v>
      </c>
      <c r="N5" s="443"/>
      <c r="O5" s="290">
        <v>9</v>
      </c>
      <c r="P5" s="290">
        <v>1655</v>
      </c>
      <c r="Q5" s="291">
        <v>1583</v>
      </c>
    </row>
    <row r="6" spans="1:17" s="95" customFormat="1" ht="19.5" customHeight="1">
      <c r="A6" s="446" t="s">
        <v>425</v>
      </c>
      <c r="B6" s="447"/>
      <c r="C6" s="450">
        <v>364</v>
      </c>
      <c r="D6" s="451"/>
      <c r="E6" s="297">
        <v>1051</v>
      </c>
      <c r="F6" s="290">
        <v>9</v>
      </c>
      <c r="G6" s="290">
        <v>299</v>
      </c>
      <c r="H6" s="290" t="s">
        <v>398</v>
      </c>
      <c r="I6" s="290" t="s">
        <v>398</v>
      </c>
      <c r="J6" s="290">
        <v>1</v>
      </c>
      <c r="K6" s="290">
        <v>82</v>
      </c>
      <c r="L6" s="290">
        <v>5</v>
      </c>
      <c r="M6" s="442" t="s">
        <v>92</v>
      </c>
      <c r="N6" s="443"/>
      <c r="O6" s="290">
        <v>64</v>
      </c>
      <c r="P6" s="290">
        <v>327</v>
      </c>
      <c r="Q6" s="291">
        <v>264</v>
      </c>
    </row>
    <row r="7" spans="1:17" s="95" customFormat="1" ht="19.5" customHeight="1">
      <c r="A7" s="446" t="s">
        <v>426</v>
      </c>
      <c r="B7" s="447"/>
      <c r="C7" s="450">
        <v>458</v>
      </c>
      <c r="D7" s="451"/>
      <c r="E7" s="297">
        <v>1290</v>
      </c>
      <c r="F7" s="290">
        <v>42</v>
      </c>
      <c r="G7" s="290">
        <v>131</v>
      </c>
      <c r="H7" s="290">
        <v>1</v>
      </c>
      <c r="I7" s="290" t="s">
        <v>398</v>
      </c>
      <c r="J7" s="290">
        <v>2</v>
      </c>
      <c r="K7" s="290">
        <v>84</v>
      </c>
      <c r="L7" s="290">
        <v>5</v>
      </c>
      <c r="M7" s="442" t="s">
        <v>92</v>
      </c>
      <c r="N7" s="443"/>
      <c r="O7" s="290">
        <v>100</v>
      </c>
      <c r="P7" s="290">
        <v>565</v>
      </c>
      <c r="Q7" s="291">
        <v>360</v>
      </c>
    </row>
    <row r="8" spans="1:17" s="95" customFormat="1" ht="19.5" customHeight="1">
      <c r="A8" s="448" t="s">
        <v>241</v>
      </c>
      <c r="B8" s="449"/>
      <c r="C8" s="452">
        <v>281</v>
      </c>
      <c r="D8" s="453"/>
      <c r="E8" s="298">
        <v>520</v>
      </c>
      <c r="F8" s="295">
        <v>8</v>
      </c>
      <c r="G8" s="295">
        <v>41</v>
      </c>
      <c r="H8" s="295">
        <v>1</v>
      </c>
      <c r="I8" s="295">
        <v>1</v>
      </c>
      <c r="J8" s="295">
        <v>8</v>
      </c>
      <c r="K8" s="295">
        <v>132</v>
      </c>
      <c r="L8" s="295">
        <v>6</v>
      </c>
      <c r="M8" s="444">
        <v>2</v>
      </c>
      <c r="N8" s="445"/>
      <c r="O8" s="295">
        <v>28</v>
      </c>
      <c r="P8" s="295">
        <v>102</v>
      </c>
      <c r="Q8" s="296">
        <v>191</v>
      </c>
    </row>
    <row r="9" spans="16:17" s="95" customFormat="1" ht="13.5">
      <c r="P9" s="441" t="s">
        <v>28</v>
      </c>
      <c r="Q9" s="441"/>
    </row>
    <row r="11" ht="13.5" customHeight="1">
      <c r="J11" s="98"/>
    </row>
    <row r="13" ht="13.5" customHeight="1"/>
  </sheetData>
  <mergeCells count="19">
    <mergeCell ref="A1:Q1"/>
    <mergeCell ref="A3:B3"/>
    <mergeCell ref="A4:B4"/>
    <mergeCell ref="C4:D4"/>
    <mergeCell ref="M4:N4"/>
    <mergeCell ref="O2:Q2"/>
    <mergeCell ref="C5:D5"/>
    <mergeCell ref="C6:D6"/>
    <mergeCell ref="A5:B5"/>
    <mergeCell ref="A6:B6"/>
    <mergeCell ref="A7:B7"/>
    <mergeCell ref="A8:B8"/>
    <mergeCell ref="C7:D7"/>
    <mergeCell ref="C8:D8"/>
    <mergeCell ref="P9:Q9"/>
    <mergeCell ref="M5:N5"/>
    <mergeCell ref="M6:N6"/>
    <mergeCell ref="M7:N7"/>
    <mergeCell ref="M8:N8"/>
  </mergeCells>
  <printOptions/>
  <pageMargins left="0.7874015748031497" right="0.52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1"/>
  <sheetViews>
    <sheetView showGridLines="0" view="pageBreakPreview" zoomScaleSheetLayoutView="100" workbookViewId="0" topLeftCell="A1">
      <selection activeCell="A1" sqref="A1:R1"/>
    </sheetView>
  </sheetViews>
  <sheetFormatPr defaultColWidth="9.00390625" defaultRowHeight="13.5"/>
  <cols>
    <col min="1" max="9" width="5.375" style="162" customWidth="1"/>
    <col min="10" max="11" width="2.75390625" style="162" customWidth="1"/>
    <col min="12" max="12" width="5.50390625" style="162" customWidth="1"/>
    <col min="13" max="16" width="2.75390625" style="162" customWidth="1"/>
    <col min="17" max="18" width="5.50390625" style="162" customWidth="1"/>
    <col min="19" max="16384" width="9.00390625" style="162" customWidth="1"/>
  </cols>
  <sheetData>
    <row r="1" spans="1:18" ht="21">
      <c r="A1" s="335" t="s">
        <v>87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</row>
    <row r="2" spans="1:18" ht="13.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34" t="s">
        <v>231</v>
      </c>
      <c r="P2" s="334"/>
      <c r="Q2" s="334"/>
      <c r="R2" s="334"/>
    </row>
    <row r="3" spans="1:18" s="160" customFormat="1" ht="13.5">
      <c r="A3" s="467" t="s">
        <v>163</v>
      </c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470">
        <v>9</v>
      </c>
      <c r="K3" s="471"/>
      <c r="L3" s="15">
        <v>10</v>
      </c>
      <c r="M3" s="470">
        <v>11</v>
      </c>
      <c r="N3" s="471"/>
      <c r="O3" s="473">
        <v>12</v>
      </c>
      <c r="P3" s="474"/>
      <c r="Q3" s="236">
        <v>13</v>
      </c>
      <c r="R3" s="237">
        <v>14</v>
      </c>
    </row>
    <row r="4" spans="1:18" ht="16.5" customHeight="1">
      <c r="A4" s="468"/>
      <c r="B4" s="460" t="s">
        <v>427</v>
      </c>
      <c r="C4" s="458" t="s">
        <v>428</v>
      </c>
      <c r="D4" s="458" t="s">
        <v>429</v>
      </c>
      <c r="E4" s="458" t="s">
        <v>430</v>
      </c>
      <c r="F4" s="458" t="s">
        <v>431</v>
      </c>
      <c r="G4" s="458" t="s">
        <v>432</v>
      </c>
      <c r="H4" s="458" t="s">
        <v>433</v>
      </c>
      <c r="I4" s="458" t="s">
        <v>434</v>
      </c>
      <c r="J4" s="463" t="s">
        <v>435</v>
      </c>
      <c r="K4" s="465" t="s">
        <v>436</v>
      </c>
      <c r="L4" s="458" t="s">
        <v>437</v>
      </c>
      <c r="M4" s="463" t="s">
        <v>438</v>
      </c>
      <c r="N4" s="465" t="s">
        <v>439</v>
      </c>
      <c r="O4" s="463" t="s">
        <v>440</v>
      </c>
      <c r="P4" s="465" t="s">
        <v>441</v>
      </c>
      <c r="Q4" s="458" t="s">
        <v>442</v>
      </c>
      <c r="R4" s="475" t="s">
        <v>275</v>
      </c>
    </row>
    <row r="5" spans="1:18" ht="16.5" customHeight="1">
      <c r="A5" s="468"/>
      <c r="B5" s="461"/>
      <c r="C5" s="459"/>
      <c r="D5" s="459"/>
      <c r="E5" s="459"/>
      <c r="F5" s="472"/>
      <c r="G5" s="472"/>
      <c r="H5" s="459"/>
      <c r="I5" s="459"/>
      <c r="J5" s="464"/>
      <c r="K5" s="466"/>
      <c r="L5" s="459"/>
      <c r="M5" s="464"/>
      <c r="N5" s="466"/>
      <c r="O5" s="464"/>
      <c r="P5" s="466"/>
      <c r="Q5" s="459"/>
      <c r="R5" s="476"/>
    </row>
    <row r="6" spans="1:18" ht="16.5" customHeight="1">
      <c r="A6" s="468"/>
      <c r="B6" s="461"/>
      <c r="C6" s="459"/>
      <c r="D6" s="459"/>
      <c r="E6" s="459"/>
      <c r="F6" s="472"/>
      <c r="G6" s="472"/>
      <c r="H6" s="459"/>
      <c r="I6" s="459"/>
      <c r="J6" s="464"/>
      <c r="K6" s="466"/>
      <c r="L6" s="459"/>
      <c r="M6" s="464"/>
      <c r="N6" s="466"/>
      <c r="O6" s="464"/>
      <c r="P6" s="466"/>
      <c r="Q6" s="459"/>
      <c r="R6" s="476"/>
    </row>
    <row r="7" spans="1:18" ht="16.5" customHeight="1">
      <c r="A7" s="468"/>
      <c r="B7" s="461"/>
      <c r="C7" s="459"/>
      <c r="D7" s="459"/>
      <c r="E7" s="459"/>
      <c r="F7" s="472"/>
      <c r="G7" s="472"/>
      <c r="H7" s="459"/>
      <c r="I7" s="459"/>
      <c r="J7" s="464"/>
      <c r="K7" s="466"/>
      <c r="L7" s="459"/>
      <c r="M7" s="464"/>
      <c r="N7" s="466"/>
      <c r="O7" s="464"/>
      <c r="P7" s="466"/>
      <c r="Q7" s="459"/>
      <c r="R7" s="476"/>
    </row>
    <row r="8" spans="1:18" ht="16.5" customHeight="1">
      <c r="A8" s="468"/>
      <c r="B8" s="461"/>
      <c r="C8" s="459"/>
      <c r="D8" s="459"/>
      <c r="E8" s="459"/>
      <c r="F8" s="472"/>
      <c r="G8" s="472"/>
      <c r="H8" s="459"/>
      <c r="I8" s="459"/>
      <c r="J8" s="464"/>
      <c r="K8" s="466"/>
      <c r="L8" s="459"/>
      <c r="M8" s="464"/>
      <c r="N8" s="466"/>
      <c r="O8" s="464"/>
      <c r="P8" s="466"/>
      <c r="Q8" s="459"/>
      <c r="R8" s="476"/>
    </row>
    <row r="9" spans="1:18" ht="16.5" customHeight="1">
      <c r="A9" s="469"/>
      <c r="B9" s="462"/>
      <c r="C9" s="459"/>
      <c r="D9" s="459"/>
      <c r="E9" s="459"/>
      <c r="F9" s="472"/>
      <c r="G9" s="472"/>
      <c r="H9" s="459"/>
      <c r="I9" s="459"/>
      <c r="J9" s="464"/>
      <c r="K9" s="466"/>
      <c r="L9" s="459"/>
      <c r="M9" s="464"/>
      <c r="N9" s="466"/>
      <c r="O9" s="464"/>
      <c r="P9" s="466"/>
      <c r="Q9" s="459"/>
      <c r="R9" s="476"/>
    </row>
    <row r="10" spans="1:18" ht="19.5" customHeight="1">
      <c r="A10" s="147" t="s">
        <v>13</v>
      </c>
      <c r="B10" s="72">
        <v>1</v>
      </c>
      <c r="C10" s="72">
        <v>1</v>
      </c>
      <c r="D10" s="72">
        <v>1</v>
      </c>
      <c r="E10" s="72">
        <v>2</v>
      </c>
      <c r="F10" s="72">
        <v>2</v>
      </c>
      <c r="G10" s="72">
        <v>1</v>
      </c>
      <c r="H10" s="72">
        <v>3</v>
      </c>
      <c r="I10" s="72">
        <v>1</v>
      </c>
      <c r="J10" s="457">
        <v>6</v>
      </c>
      <c r="K10" s="457"/>
      <c r="L10" s="72">
        <v>1</v>
      </c>
      <c r="M10" s="457">
        <v>1</v>
      </c>
      <c r="N10" s="457"/>
      <c r="O10" s="457">
        <v>1</v>
      </c>
      <c r="P10" s="457"/>
      <c r="Q10" s="72">
        <v>1</v>
      </c>
      <c r="R10" s="73">
        <v>22</v>
      </c>
    </row>
    <row r="11" spans="1:18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34" t="s">
        <v>88</v>
      </c>
      <c r="Q11" s="334"/>
      <c r="R11" s="334"/>
    </row>
    <row r="13" ht="13.5" customHeight="1"/>
    <row r="16" ht="13.5" customHeight="1"/>
  </sheetData>
  <mergeCells count="27">
    <mergeCell ref="E4:E9"/>
    <mergeCell ref="O2:R2"/>
    <mergeCell ref="D4:D9"/>
    <mergeCell ref="O3:P3"/>
    <mergeCell ref="Q4:Q9"/>
    <mergeCell ref="R4:R9"/>
    <mergeCell ref="O4:O9"/>
    <mergeCell ref="A3:A9"/>
    <mergeCell ref="J3:K3"/>
    <mergeCell ref="M3:N3"/>
    <mergeCell ref="A1:R1"/>
    <mergeCell ref="F4:F9"/>
    <mergeCell ref="G4:G9"/>
    <mergeCell ref="P4:P9"/>
    <mergeCell ref="L4:L9"/>
    <mergeCell ref="M4:M9"/>
    <mergeCell ref="N4:N9"/>
    <mergeCell ref="P11:R11"/>
    <mergeCell ref="M10:N10"/>
    <mergeCell ref="C4:C9"/>
    <mergeCell ref="B4:B9"/>
    <mergeCell ref="J4:J9"/>
    <mergeCell ref="J10:K10"/>
    <mergeCell ref="K4:K9"/>
    <mergeCell ref="O10:P10"/>
    <mergeCell ref="I4:I9"/>
    <mergeCell ref="H4:H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0"/>
  <sheetViews>
    <sheetView showGridLines="0" view="pageBreakPreview" zoomScaleSheetLayoutView="100" workbookViewId="0" topLeftCell="A1">
      <selection activeCell="A1" sqref="A1:N1"/>
    </sheetView>
  </sheetViews>
  <sheetFormatPr defaultColWidth="9.00390625" defaultRowHeight="13.5"/>
  <cols>
    <col min="1" max="1" width="11.625" style="25" customWidth="1"/>
    <col min="2" max="2" width="7.125" style="25" customWidth="1"/>
    <col min="3" max="14" width="5.875" style="25" customWidth="1"/>
    <col min="15" max="16384" width="9.00390625" style="25" customWidth="1"/>
  </cols>
  <sheetData>
    <row r="1" spans="1:14" s="3" customFormat="1" ht="21">
      <c r="A1" s="335" t="s">
        <v>89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pans="1:14" s="3" customFormat="1" ht="13.5">
      <c r="A2" s="9"/>
      <c r="J2" s="316" t="s">
        <v>453</v>
      </c>
      <c r="K2" s="316"/>
      <c r="L2" s="316"/>
      <c r="M2" s="316"/>
      <c r="N2" s="316"/>
    </row>
    <row r="3" spans="1:14" s="3" customFormat="1" ht="15" customHeight="1">
      <c r="A3" s="304"/>
      <c r="B3" s="341" t="s">
        <v>227</v>
      </c>
      <c r="C3" s="341" t="s">
        <v>276</v>
      </c>
      <c r="D3" s="341" t="s">
        <v>277</v>
      </c>
      <c r="E3" s="341" t="s">
        <v>278</v>
      </c>
      <c r="F3" s="341" t="s">
        <v>279</v>
      </c>
      <c r="G3" s="341" t="s">
        <v>280</v>
      </c>
      <c r="H3" s="341" t="s">
        <v>281</v>
      </c>
      <c r="I3" s="341" t="s">
        <v>282</v>
      </c>
      <c r="J3" s="341" t="s">
        <v>283</v>
      </c>
      <c r="K3" s="341" t="s">
        <v>284</v>
      </c>
      <c r="L3" s="341" t="s">
        <v>285</v>
      </c>
      <c r="M3" s="341" t="s">
        <v>286</v>
      </c>
      <c r="N3" s="337" t="s">
        <v>287</v>
      </c>
    </row>
    <row r="4" spans="1:14" s="3" customFormat="1" ht="15" customHeight="1">
      <c r="A4" s="305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38"/>
    </row>
    <row r="5" spans="1:14" s="3" customFormat="1" ht="18.75" customHeight="1">
      <c r="A5" s="17" t="s">
        <v>219</v>
      </c>
      <c r="B5" s="31">
        <v>130</v>
      </c>
      <c r="C5" s="31">
        <v>9</v>
      </c>
      <c r="D5" s="31">
        <v>11</v>
      </c>
      <c r="E5" s="31">
        <v>10</v>
      </c>
      <c r="F5" s="31">
        <v>9</v>
      </c>
      <c r="G5" s="31">
        <v>9</v>
      </c>
      <c r="H5" s="31">
        <v>16</v>
      </c>
      <c r="I5" s="31">
        <v>15</v>
      </c>
      <c r="J5" s="31">
        <v>14</v>
      </c>
      <c r="K5" s="31">
        <v>9</v>
      </c>
      <c r="L5" s="31">
        <v>10</v>
      </c>
      <c r="M5" s="31">
        <v>8</v>
      </c>
      <c r="N5" s="32">
        <v>10</v>
      </c>
    </row>
    <row r="6" spans="1:14" s="3" customFormat="1" ht="18.75" customHeight="1">
      <c r="A6" s="17" t="s">
        <v>220</v>
      </c>
      <c r="B6" s="31">
        <v>156</v>
      </c>
      <c r="C6" s="31">
        <v>9</v>
      </c>
      <c r="D6" s="31">
        <v>10</v>
      </c>
      <c r="E6" s="31">
        <v>15</v>
      </c>
      <c r="F6" s="31">
        <v>11</v>
      </c>
      <c r="G6" s="31">
        <v>16</v>
      </c>
      <c r="H6" s="31">
        <v>14</v>
      </c>
      <c r="I6" s="31">
        <v>5</v>
      </c>
      <c r="J6" s="31">
        <v>19</v>
      </c>
      <c r="K6" s="31">
        <v>10</v>
      </c>
      <c r="L6" s="31">
        <v>9</v>
      </c>
      <c r="M6" s="31">
        <v>24</v>
      </c>
      <c r="N6" s="32">
        <v>14</v>
      </c>
    </row>
    <row r="7" spans="1:14" s="3" customFormat="1" ht="18.75" customHeight="1">
      <c r="A7" s="17" t="s">
        <v>221</v>
      </c>
      <c r="B7" s="31">
        <v>189</v>
      </c>
      <c r="C7" s="31">
        <v>12</v>
      </c>
      <c r="D7" s="31">
        <v>17</v>
      </c>
      <c r="E7" s="31">
        <v>11</v>
      </c>
      <c r="F7" s="31">
        <v>12</v>
      </c>
      <c r="G7" s="31">
        <v>15</v>
      </c>
      <c r="H7" s="31">
        <v>15</v>
      </c>
      <c r="I7" s="31">
        <v>9</v>
      </c>
      <c r="J7" s="31">
        <v>15</v>
      </c>
      <c r="K7" s="31">
        <v>26</v>
      </c>
      <c r="L7" s="31">
        <v>20</v>
      </c>
      <c r="M7" s="31">
        <v>21</v>
      </c>
      <c r="N7" s="32">
        <v>16</v>
      </c>
    </row>
    <row r="8" spans="1:14" s="3" customFormat="1" ht="18.75" customHeight="1">
      <c r="A8" s="17" t="s">
        <v>222</v>
      </c>
      <c r="B8" s="31">
        <v>101</v>
      </c>
      <c r="C8" s="31">
        <v>9</v>
      </c>
      <c r="D8" s="31">
        <v>9</v>
      </c>
      <c r="E8" s="31">
        <v>13</v>
      </c>
      <c r="F8" s="31">
        <v>8</v>
      </c>
      <c r="G8" s="31">
        <v>8</v>
      </c>
      <c r="H8" s="31">
        <v>19</v>
      </c>
      <c r="I8" s="31">
        <v>2</v>
      </c>
      <c r="J8" s="31">
        <v>4</v>
      </c>
      <c r="K8" s="31">
        <v>6</v>
      </c>
      <c r="L8" s="31">
        <v>6</v>
      </c>
      <c r="M8" s="31">
        <v>5</v>
      </c>
      <c r="N8" s="32">
        <v>12</v>
      </c>
    </row>
    <row r="9" spans="1:14" s="3" customFormat="1" ht="18.75" customHeight="1">
      <c r="A9" s="150" t="s">
        <v>270</v>
      </c>
      <c r="B9" s="111">
        <v>117</v>
      </c>
      <c r="C9" s="111">
        <v>4</v>
      </c>
      <c r="D9" s="111">
        <v>2</v>
      </c>
      <c r="E9" s="111">
        <v>11</v>
      </c>
      <c r="F9" s="111">
        <v>10</v>
      </c>
      <c r="G9" s="111">
        <v>10</v>
      </c>
      <c r="H9" s="111">
        <v>6</v>
      </c>
      <c r="I9" s="111">
        <v>10</v>
      </c>
      <c r="J9" s="111">
        <v>11</v>
      </c>
      <c r="K9" s="111">
        <v>17</v>
      </c>
      <c r="L9" s="111">
        <v>10</v>
      </c>
      <c r="M9" s="111">
        <v>14</v>
      </c>
      <c r="N9" s="112">
        <v>12</v>
      </c>
    </row>
    <row r="10" spans="12:14" s="3" customFormat="1" ht="13.5">
      <c r="L10" s="9"/>
      <c r="M10" s="309" t="s">
        <v>28</v>
      </c>
      <c r="N10" s="309"/>
    </row>
    <row r="11" s="1" customFormat="1" ht="13.5"/>
    <row r="12" ht="13.5" customHeight="1"/>
    <row r="15" ht="13.5" customHeight="1"/>
  </sheetData>
  <mergeCells count="17">
    <mergeCell ref="B3:B4"/>
    <mergeCell ref="C3:C4"/>
    <mergeCell ref="D3:D4"/>
    <mergeCell ref="J2:N2"/>
    <mergeCell ref="F3:F4"/>
    <mergeCell ref="G3:G4"/>
    <mergeCell ref="H3:H4"/>
    <mergeCell ref="M10:N10"/>
    <mergeCell ref="A1:N1"/>
    <mergeCell ref="M3:M4"/>
    <mergeCell ref="N3:N4"/>
    <mergeCell ref="I3:I4"/>
    <mergeCell ref="J3:J4"/>
    <mergeCell ref="K3:K4"/>
    <mergeCell ref="L3:L4"/>
    <mergeCell ref="E3:E4"/>
    <mergeCell ref="A3:A4"/>
  </mergeCells>
  <printOptions/>
  <pageMargins left="0.75" right="0.62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14.75390625" style="0" customWidth="1"/>
    <col min="2" max="6" width="14.375" style="0" customWidth="1"/>
  </cols>
  <sheetData>
    <row r="1" spans="1:6" ht="21">
      <c r="A1" s="335" t="s">
        <v>104</v>
      </c>
      <c r="B1" s="335"/>
      <c r="C1" s="335"/>
      <c r="D1" s="335"/>
      <c r="E1" s="335"/>
      <c r="F1" s="335"/>
    </row>
    <row r="2" spans="1:6" ht="13.5">
      <c r="A2" s="1"/>
      <c r="B2" s="1"/>
      <c r="C2" s="1"/>
      <c r="D2" s="168"/>
      <c r="E2" s="168"/>
      <c r="F2" s="168" t="s">
        <v>105</v>
      </c>
    </row>
    <row r="3" spans="1:6" ht="15" customHeight="1">
      <c r="A3" s="324"/>
      <c r="B3" s="322" t="s">
        <v>218</v>
      </c>
      <c r="C3" s="322" t="s">
        <v>219</v>
      </c>
      <c r="D3" s="322" t="s">
        <v>220</v>
      </c>
      <c r="E3" s="322" t="s">
        <v>221</v>
      </c>
      <c r="F3" s="320" t="s">
        <v>222</v>
      </c>
    </row>
    <row r="4" spans="1:6" ht="15" customHeight="1">
      <c r="A4" s="339"/>
      <c r="B4" s="323"/>
      <c r="C4" s="323"/>
      <c r="D4" s="323"/>
      <c r="E4" s="323"/>
      <c r="F4" s="321"/>
    </row>
    <row r="5" spans="1:6" ht="19.5" customHeight="1">
      <c r="A5" s="177" t="s">
        <v>1</v>
      </c>
      <c r="B5" s="178">
        <v>4998</v>
      </c>
      <c r="C5" s="179">
        <v>5873</v>
      </c>
      <c r="D5" s="179">
        <v>6291</v>
      </c>
      <c r="E5" s="179">
        <v>6419</v>
      </c>
      <c r="F5" s="180">
        <v>5240</v>
      </c>
    </row>
    <row r="6" spans="1:6" ht="19.5" customHeight="1">
      <c r="A6" s="177" t="s">
        <v>106</v>
      </c>
      <c r="B6" s="181">
        <v>159</v>
      </c>
      <c r="C6" s="182">
        <v>176</v>
      </c>
      <c r="D6" s="182">
        <v>139</v>
      </c>
      <c r="E6" s="182">
        <v>156</v>
      </c>
      <c r="F6" s="6">
        <v>132</v>
      </c>
    </row>
    <row r="7" spans="1:6" ht="19.5" customHeight="1">
      <c r="A7" s="7" t="s">
        <v>107</v>
      </c>
      <c r="B7" s="181">
        <v>739</v>
      </c>
      <c r="C7" s="182">
        <v>735</v>
      </c>
      <c r="D7" s="182">
        <v>627</v>
      </c>
      <c r="E7" s="182">
        <v>666</v>
      </c>
      <c r="F7" s="6">
        <v>422</v>
      </c>
    </row>
    <row r="8" spans="1:6" ht="19.5" customHeight="1">
      <c r="A8" s="177" t="s">
        <v>108</v>
      </c>
      <c r="B8" s="181">
        <v>242</v>
      </c>
      <c r="C8" s="182">
        <v>239</v>
      </c>
      <c r="D8" s="182">
        <v>514</v>
      </c>
      <c r="E8" s="182">
        <v>453</v>
      </c>
      <c r="F8" s="6">
        <v>372</v>
      </c>
    </row>
    <row r="9" spans="1:6" ht="19.5" customHeight="1">
      <c r="A9" s="177" t="s">
        <v>109</v>
      </c>
      <c r="B9" s="181">
        <v>545</v>
      </c>
      <c r="C9" s="182">
        <v>1105</v>
      </c>
      <c r="D9" s="182">
        <v>751</v>
      </c>
      <c r="E9" s="182">
        <v>453</v>
      </c>
      <c r="F9" s="6">
        <v>397</v>
      </c>
    </row>
    <row r="10" spans="1:6" ht="19.5" customHeight="1">
      <c r="A10" s="177" t="s">
        <v>110</v>
      </c>
      <c r="B10" s="181">
        <v>29</v>
      </c>
      <c r="C10" s="182">
        <v>23</v>
      </c>
      <c r="D10" s="182">
        <v>41</v>
      </c>
      <c r="E10" s="182">
        <v>153</v>
      </c>
      <c r="F10" s="6">
        <v>300</v>
      </c>
    </row>
    <row r="11" spans="1:6" ht="19.5" customHeight="1">
      <c r="A11" s="177" t="s">
        <v>111</v>
      </c>
      <c r="B11" s="181">
        <v>2239</v>
      </c>
      <c r="C11" s="182">
        <v>2461</v>
      </c>
      <c r="D11" s="182">
        <v>1515</v>
      </c>
      <c r="E11" s="182">
        <v>1183</v>
      </c>
      <c r="F11" s="6">
        <v>75</v>
      </c>
    </row>
    <row r="12" spans="1:6" ht="19.5" customHeight="1">
      <c r="A12" s="177" t="s">
        <v>112</v>
      </c>
      <c r="B12" s="181">
        <v>12</v>
      </c>
      <c r="C12" s="182">
        <v>16</v>
      </c>
      <c r="D12" s="182">
        <v>60</v>
      </c>
      <c r="E12" s="182">
        <v>99</v>
      </c>
      <c r="F12" s="6">
        <v>38</v>
      </c>
    </row>
    <row r="13" spans="1:6" ht="19.5" customHeight="1">
      <c r="A13" s="177" t="s">
        <v>113</v>
      </c>
      <c r="B13" s="181">
        <v>104</v>
      </c>
      <c r="C13" s="182">
        <v>61</v>
      </c>
      <c r="D13" s="182">
        <v>114</v>
      </c>
      <c r="E13" s="182">
        <v>163</v>
      </c>
      <c r="F13" s="6">
        <v>116</v>
      </c>
    </row>
    <row r="14" spans="1:6" ht="19.5" customHeight="1">
      <c r="A14" s="177" t="s">
        <v>114</v>
      </c>
      <c r="B14" s="183" t="s">
        <v>92</v>
      </c>
      <c r="C14" s="183" t="s">
        <v>92</v>
      </c>
      <c r="D14" s="183">
        <v>416</v>
      </c>
      <c r="E14" s="183">
        <v>2311</v>
      </c>
      <c r="F14" s="6">
        <v>2120</v>
      </c>
    </row>
    <row r="15" spans="1:6" ht="19.5" customHeight="1">
      <c r="A15" s="184" t="s">
        <v>2</v>
      </c>
      <c r="B15" s="185">
        <v>929</v>
      </c>
      <c r="C15" s="186">
        <v>1057</v>
      </c>
      <c r="D15" s="186">
        <v>2114</v>
      </c>
      <c r="E15" s="186">
        <v>782</v>
      </c>
      <c r="F15" s="131">
        <v>1268</v>
      </c>
    </row>
    <row r="16" spans="1:6" ht="13.5">
      <c r="A16" s="225" t="s">
        <v>135</v>
      </c>
      <c r="B16" s="4"/>
      <c r="C16" s="4"/>
      <c r="D16" s="226"/>
      <c r="E16" s="226"/>
      <c r="F16" s="227" t="s">
        <v>103</v>
      </c>
    </row>
    <row r="17" spans="1:6" ht="13.5">
      <c r="A17" s="318"/>
      <c r="B17" s="319"/>
      <c r="C17" s="319"/>
      <c r="D17" s="319"/>
      <c r="E17" s="319"/>
      <c r="F17" s="319"/>
    </row>
  </sheetData>
  <mergeCells count="8">
    <mergeCell ref="A17:F17"/>
    <mergeCell ref="F3:F4"/>
    <mergeCell ref="A1:F1"/>
    <mergeCell ref="C3:C4"/>
    <mergeCell ref="D3:D4"/>
    <mergeCell ref="A3:A4"/>
    <mergeCell ref="B3:B4"/>
    <mergeCell ref="E3:E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15.50390625" style="0" customWidth="1"/>
    <col min="2" max="5" width="17.75390625" style="0" customWidth="1"/>
  </cols>
  <sheetData>
    <row r="1" spans="1:5" ht="21">
      <c r="A1" s="335" t="s">
        <v>115</v>
      </c>
      <c r="B1" s="317"/>
      <c r="C1" s="317"/>
      <c r="D1" s="317"/>
      <c r="E1" s="317"/>
    </row>
    <row r="2" spans="1:5" ht="13.5">
      <c r="A2" s="1"/>
      <c r="B2" s="1"/>
      <c r="C2" s="1"/>
      <c r="D2" s="163"/>
      <c r="E2" s="152" t="s">
        <v>444</v>
      </c>
    </row>
    <row r="3" spans="1:5" ht="19.5" customHeight="1">
      <c r="A3" s="339"/>
      <c r="B3" s="343" t="s">
        <v>223</v>
      </c>
      <c r="C3" s="341" t="s">
        <v>224</v>
      </c>
      <c r="D3" s="341" t="s">
        <v>225</v>
      </c>
      <c r="E3" s="337" t="s">
        <v>226</v>
      </c>
    </row>
    <row r="4" spans="1:5" ht="19.5" customHeight="1">
      <c r="A4" s="340"/>
      <c r="B4" s="344"/>
      <c r="C4" s="342"/>
      <c r="D4" s="342"/>
      <c r="E4" s="338"/>
    </row>
    <row r="5" spans="1:5" s="171" customFormat="1" ht="19.5" customHeight="1">
      <c r="A5" s="137" t="s">
        <v>227</v>
      </c>
      <c r="B5" s="187">
        <v>685</v>
      </c>
      <c r="C5" s="187">
        <v>2</v>
      </c>
      <c r="D5" s="187">
        <v>74</v>
      </c>
      <c r="E5" s="188">
        <v>749</v>
      </c>
    </row>
    <row r="6" spans="1:5" s="171" customFormat="1" ht="19.5" customHeight="1">
      <c r="A6" s="17" t="s">
        <v>228</v>
      </c>
      <c r="B6" s="169">
        <v>506</v>
      </c>
      <c r="C6" s="169">
        <v>1</v>
      </c>
      <c r="D6" s="169">
        <v>53</v>
      </c>
      <c r="E6" s="170">
        <v>553</v>
      </c>
    </row>
    <row r="7" spans="1:5" s="171" customFormat="1" ht="19.5" customHeight="1">
      <c r="A7" s="17" t="s">
        <v>229</v>
      </c>
      <c r="B7" s="169">
        <v>113</v>
      </c>
      <c r="C7" s="169">
        <v>1</v>
      </c>
      <c r="D7" s="169">
        <v>13</v>
      </c>
      <c r="E7" s="170">
        <v>123</v>
      </c>
    </row>
    <row r="8" spans="1:5" s="171" customFormat="1" ht="19.5" customHeight="1">
      <c r="A8" s="150" t="s">
        <v>230</v>
      </c>
      <c r="B8" s="172">
        <v>66</v>
      </c>
      <c r="C8" s="172">
        <v>0</v>
      </c>
      <c r="D8" s="172">
        <v>8</v>
      </c>
      <c r="E8" s="173">
        <v>73</v>
      </c>
    </row>
    <row r="9" spans="1:5" ht="13.5">
      <c r="A9" s="1"/>
      <c r="B9" s="1"/>
      <c r="C9" s="155"/>
      <c r="D9" s="155"/>
      <c r="E9" s="155" t="s">
        <v>118</v>
      </c>
    </row>
  </sheetData>
  <mergeCells count="6">
    <mergeCell ref="B3:B4"/>
    <mergeCell ref="A1:E1"/>
    <mergeCell ref="E3:E4"/>
    <mergeCell ref="A3:A4"/>
    <mergeCell ref="C3:C4"/>
    <mergeCell ref="D3:D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2"/>
  <dimension ref="A1:E15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1.00390625" style="0" customWidth="1"/>
    <col min="2" max="2" width="14.375" style="0" customWidth="1"/>
    <col min="3" max="3" width="1.00390625" style="0" customWidth="1"/>
    <col min="4" max="4" width="23.625" style="0" customWidth="1"/>
    <col min="5" max="5" width="49.50390625" style="0" customWidth="1"/>
  </cols>
  <sheetData>
    <row r="1" spans="1:5" s="171" customFormat="1" ht="21">
      <c r="A1" s="335" t="s">
        <v>136</v>
      </c>
      <c r="B1" s="315"/>
      <c r="C1" s="315"/>
      <c r="D1" s="315"/>
      <c r="E1" s="315"/>
    </row>
    <row r="2" spans="2:5" s="171" customFormat="1" ht="13.5">
      <c r="B2" s="3"/>
      <c r="C2" s="3"/>
      <c r="D2" s="3"/>
      <c r="E2" s="59" t="s">
        <v>232</v>
      </c>
    </row>
    <row r="3" spans="1:5" s="171" customFormat="1" ht="16.5" customHeight="1">
      <c r="A3" s="202"/>
      <c r="B3" s="203" t="s">
        <v>137</v>
      </c>
      <c r="C3" s="204"/>
      <c r="D3" s="205" t="s">
        <v>138</v>
      </c>
      <c r="E3" s="157" t="s">
        <v>139</v>
      </c>
    </row>
    <row r="4" spans="1:5" s="171" customFormat="1" ht="45.75" customHeight="1">
      <c r="A4" s="206"/>
      <c r="B4" s="207" t="s">
        <v>140</v>
      </c>
      <c r="C4" s="208"/>
      <c r="D4" s="209" t="s">
        <v>141</v>
      </c>
      <c r="E4" s="210" t="s">
        <v>142</v>
      </c>
    </row>
    <row r="5" spans="1:5" s="171" customFormat="1" ht="45.75" customHeight="1">
      <c r="A5" s="84"/>
      <c r="B5" s="211" t="s">
        <v>143</v>
      </c>
      <c r="C5" s="212"/>
      <c r="D5" s="209" t="s">
        <v>144</v>
      </c>
      <c r="E5" s="213" t="s">
        <v>145</v>
      </c>
    </row>
    <row r="6" spans="1:5" s="171" customFormat="1" ht="45.75" customHeight="1">
      <c r="A6" s="84"/>
      <c r="B6" s="211" t="s">
        <v>146</v>
      </c>
      <c r="C6" s="212"/>
      <c r="D6" s="214" t="s">
        <v>147</v>
      </c>
      <c r="E6" s="210" t="s">
        <v>148</v>
      </c>
    </row>
    <row r="7" spans="1:5" s="171" customFormat="1" ht="45.75" customHeight="1">
      <c r="A7" s="206"/>
      <c r="B7" s="207" t="s">
        <v>149</v>
      </c>
      <c r="C7" s="208"/>
      <c r="D7" s="209" t="s">
        <v>150</v>
      </c>
      <c r="E7" s="213" t="s">
        <v>151</v>
      </c>
    </row>
    <row r="8" spans="1:5" s="171" customFormat="1" ht="45.75" customHeight="1">
      <c r="A8" s="215"/>
      <c r="B8" s="216" t="s">
        <v>152</v>
      </c>
      <c r="C8" s="217"/>
      <c r="D8" s="218" t="s">
        <v>153</v>
      </c>
      <c r="E8" s="219" t="s">
        <v>154</v>
      </c>
    </row>
    <row r="9" spans="2:5" s="171" customFormat="1" ht="13.5">
      <c r="B9" s="3"/>
      <c r="C9" s="3"/>
      <c r="D9" s="3"/>
      <c r="E9" s="220" t="s">
        <v>155</v>
      </c>
    </row>
    <row r="14" spans="2:5" s="171" customFormat="1" ht="13.5">
      <c r="B14" s="3"/>
      <c r="C14" s="3"/>
      <c r="D14" s="3"/>
      <c r="E14" s="220"/>
    </row>
    <row r="15" spans="2:5" ht="13.5">
      <c r="B15" s="1"/>
      <c r="C15" s="1"/>
      <c r="D15" s="1"/>
      <c r="E15" s="1"/>
    </row>
  </sheetData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8.50390625" style="0" customWidth="1"/>
    <col min="2" max="2" width="9.625" style="0" customWidth="1"/>
    <col min="3" max="9" width="9.75390625" style="0" customWidth="1"/>
  </cols>
  <sheetData>
    <row r="1" spans="1:10" ht="21">
      <c r="A1" s="335" t="s">
        <v>119</v>
      </c>
      <c r="B1" s="317"/>
      <c r="C1" s="317"/>
      <c r="D1" s="317"/>
      <c r="E1" s="317"/>
      <c r="F1" s="317"/>
      <c r="G1" s="317"/>
      <c r="H1" s="317"/>
      <c r="I1" s="317"/>
      <c r="J1" s="1"/>
    </row>
    <row r="2" spans="1:10" ht="13.5">
      <c r="A2" s="1"/>
      <c r="B2" s="1"/>
      <c r="C2" s="1"/>
      <c r="D2" s="1"/>
      <c r="E2" s="1"/>
      <c r="F2" s="1"/>
      <c r="G2" s="316" t="s">
        <v>120</v>
      </c>
      <c r="H2" s="316"/>
      <c r="I2" s="316"/>
      <c r="J2" s="1"/>
    </row>
    <row r="3" spans="1:10" ht="15" customHeight="1">
      <c r="A3" s="189" t="s">
        <v>121</v>
      </c>
      <c r="B3" s="154" t="s">
        <v>122</v>
      </c>
      <c r="C3" s="154" t="s">
        <v>1</v>
      </c>
      <c r="D3" s="154" t="s">
        <v>123</v>
      </c>
      <c r="E3" s="154" t="s">
        <v>124</v>
      </c>
      <c r="F3" s="154" t="s">
        <v>125</v>
      </c>
      <c r="G3" s="154" t="s">
        <v>126</v>
      </c>
      <c r="H3" s="154" t="s">
        <v>127</v>
      </c>
      <c r="I3" s="153" t="s">
        <v>2</v>
      </c>
      <c r="J3" s="1"/>
    </row>
    <row r="4" spans="1:10" s="171" customFormat="1" ht="15" customHeight="1">
      <c r="A4" s="310" t="s">
        <v>220</v>
      </c>
      <c r="B4" s="190" t="s">
        <v>233</v>
      </c>
      <c r="C4" s="85">
        <v>1556</v>
      </c>
      <c r="D4" s="85">
        <v>8</v>
      </c>
      <c r="E4" s="85">
        <v>101</v>
      </c>
      <c r="F4" s="85">
        <v>1111</v>
      </c>
      <c r="G4" s="85">
        <v>92</v>
      </c>
      <c r="H4" s="85">
        <v>18</v>
      </c>
      <c r="I4" s="134">
        <v>226</v>
      </c>
      <c r="J4" s="3"/>
    </row>
    <row r="5" spans="1:10" s="171" customFormat="1" ht="15" customHeight="1">
      <c r="A5" s="311"/>
      <c r="B5" s="190" t="s">
        <v>234</v>
      </c>
      <c r="C5" s="85">
        <v>641</v>
      </c>
      <c r="D5" s="85">
        <v>8</v>
      </c>
      <c r="E5" s="85">
        <v>53</v>
      </c>
      <c r="F5" s="85">
        <v>484</v>
      </c>
      <c r="G5" s="85">
        <v>32</v>
      </c>
      <c r="H5" s="85">
        <v>13</v>
      </c>
      <c r="I5" s="134">
        <v>51</v>
      </c>
      <c r="J5" s="3"/>
    </row>
    <row r="6" spans="1:10" s="171" customFormat="1" ht="15" customHeight="1">
      <c r="A6" s="312"/>
      <c r="B6" s="191" t="s">
        <v>235</v>
      </c>
      <c r="C6" s="221">
        <v>41.195372750642676</v>
      </c>
      <c r="D6" s="221">
        <v>100</v>
      </c>
      <c r="E6" s="221">
        <v>52.475247524752476</v>
      </c>
      <c r="F6" s="221">
        <v>43.56435643564357</v>
      </c>
      <c r="G6" s="221">
        <v>34.78260869565217</v>
      </c>
      <c r="H6" s="221">
        <v>72.22222222222221</v>
      </c>
      <c r="I6" s="222">
        <v>22.566371681415927</v>
      </c>
      <c r="J6" s="3"/>
    </row>
    <row r="7" spans="1:10" s="171" customFormat="1" ht="15" customHeight="1">
      <c r="A7" s="312" t="s">
        <v>221</v>
      </c>
      <c r="B7" s="190" t="s">
        <v>233</v>
      </c>
      <c r="C7" s="85">
        <v>1402</v>
      </c>
      <c r="D7" s="85">
        <v>6</v>
      </c>
      <c r="E7" s="85">
        <v>132</v>
      </c>
      <c r="F7" s="85">
        <v>967</v>
      </c>
      <c r="G7" s="85">
        <v>89</v>
      </c>
      <c r="H7" s="85">
        <v>6</v>
      </c>
      <c r="I7" s="134">
        <v>202</v>
      </c>
      <c r="J7" s="3"/>
    </row>
    <row r="8" spans="1:10" s="171" customFormat="1" ht="15" customHeight="1">
      <c r="A8" s="313"/>
      <c r="B8" s="190" t="s">
        <v>234</v>
      </c>
      <c r="C8" s="85">
        <v>663</v>
      </c>
      <c r="D8" s="85">
        <v>6</v>
      </c>
      <c r="E8" s="85">
        <v>111</v>
      </c>
      <c r="F8" s="85">
        <v>446</v>
      </c>
      <c r="G8" s="85">
        <v>42</v>
      </c>
      <c r="H8" s="85">
        <v>5</v>
      </c>
      <c r="I8" s="134">
        <v>53</v>
      </c>
      <c r="J8" s="3"/>
    </row>
    <row r="9" spans="1:10" s="171" customFormat="1" ht="15" customHeight="1">
      <c r="A9" s="310"/>
      <c r="B9" s="192" t="s">
        <v>235</v>
      </c>
      <c r="C9" s="223">
        <v>47.3</v>
      </c>
      <c r="D9" s="223">
        <v>100</v>
      </c>
      <c r="E9" s="223">
        <v>84.1</v>
      </c>
      <c r="F9" s="223">
        <v>46.1</v>
      </c>
      <c r="G9" s="223">
        <v>47.2</v>
      </c>
      <c r="H9" s="223">
        <v>83.3</v>
      </c>
      <c r="I9" s="224">
        <v>26.2</v>
      </c>
      <c r="J9" s="3"/>
    </row>
    <row r="10" spans="1:10" s="171" customFormat="1" ht="15" customHeight="1">
      <c r="A10" s="313" t="s">
        <v>222</v>
      </c>
      <c r="B10" s="190" t="s">
        <v>233</v>
      </c>
      <c r="C10" s="85">
        <v>1056</v>
      </c>
      <c r="D10" s="85">
        <v>2</v>
      </c>
      <c r="E10" s="85">
        <v>95</v>
      </c>
      <c r="F10" s="85">
        <v>718</v>
      </c>
      <c r="G10" s="85">
        <v>62</v>
      </c>
      <c r="H10" s="85">
        <v>6</v>
      </c>
      <c r="I10" s="134">
        <v>173</v>
      </c>
      <c r="J10" s="3"/>
    </row>
    <row r="11" spans="1:10" s="171" customFormat="1" ht="15" customHeight="1">
      <c r="A11" s="313"/>
      <c r="B11" s="190" t="s">
        <v>234</v>
      </c>
      <c r="C11" s="85">
        <v>469</v>
      </c>
      <c r="D11" s="85">
        <v>2</v>
      </c>
      <c r="E11" s="85">
        <v>81</v>
      </c>
      <c r="F11" s="85">
        <v>317</v>
      </c>
      <c r="G11" s="85">
        <v>23</v>
      </c>
      <c r="H11" s="85">
        <v>5</v>
      </c>
      <c r="I11" s="134">
        <v>41</v>
      </c>
      <c r="J11" s="3"/>
    </row>
    <row r="12" spans="1:10" s="171" customFormat="1" ht="15" customHeight="1">
      <c r="A12" s="314"/>
      <c r="B12" s="193" t="s">
        <v>235</v>
      </c>
      <c r="C12" s="264">
        <v>44.4</v>
      </c>
      <c r="D12" s="264">
        <v>100</v>
      </c>
      <c r="E12" s="264">
        <v>85.3</v>
      </c>
      <c r="F12" s="264">
        <v>44.2</v>
      </c>
      <c r="G12" s="264">
        <v>37.1</v>
      </c>
      <c r="H12" s="264">
        <v>83.3</v>
      </c>
      <c r="I12" s="265">
        <v>23.7</v>
      </c>
      <c r="J12" s="3"/>
    </row>
    <row r="13" spans="1:10" s="171" customFormat="1" ht="13.5">
      <c r="A13" s="3"/>
      <c r="B13" s="3"/>
      <c r="C13" s="3"/>
      <c r="D13" s="3"/>
      <c r="E13" s="3"/>
      <c r="F13" s="3"/>
      <c r="G13" s="309" t="s">
        <v>128</v>
      </c>
      <c r="H13" s="309"/>
      <c r="I13" s="309"/>
      <c r="J13" s="3"/>
    </row>
    <row r="14" spans="1:10" s="171" customFormat="1" ht="13.5">
      <c r="A14" s="176" t="s">
        <v>129</v>
      </c>
      <c r="B14" s="3"/>
      <c r="C14" s="3"/>
      <c r="D14" s="3"/>
      <c r="E14" s="3"/>
      <c r="F14" s="3"/>
      <c r="G14" s="155"/>
      <c r="H14" s="155"/>
      <c r="I14" s="155"/>
      <c r="J14" s="3"/>
    </row>
    <row r="15" spans="1:10" s="171" customFormat="1" ht="13.5">
      <c r="A15" s="176" t="s">
        <v>159</v>
      </c>
      <c r="B15" s="3"/>
      <c r="C15" s="3"/>
      <c r="D15" s="3"/>
      <c r="E15" s="3"/>
      <c r="F15" s="3"/>
      <c r="G15" s="155"/>
      <c r="H15" s="155"/>
      <c r="I15" s="155"/>
      <c r="J15" s="3"/>
    </row>
    <row r="16" spans="1:10" s="194" customFormat="1" ht="11.25">
      <c r="A16" s="9" t="s">
        <v>156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s="194" customFormat="1" ht="11.25">
      <c r="A17" s="9" t="s">
        <v>160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s="194" customFormat="1" ht="11.25">
      <c r="A18" s="9" t="s">
        <v>161</v>
      </c>
      <c r="B18" s="9"/>
      <c r="C18" s="9"/>
      <c r="D18" s="9"/>
      <c r="E18" s="9"/>
      <c r="F18" s="9"/>
      <c r="G18" s="9"/>
      <c r="H18" s="9"/>
      <c r="I18" s="9"/>
      <c r="J18" s="9"/>
    </row>
    <row r="19" s="194" customFormat="1" ht="11.25">
      <c r="A19" s="9" t="s">
        <v>162</v>
      </c>
    </row>
  </sheetData>
  <mergeCells count="6">
    <mergeCell ref="A1:I1"/>
    <mergeCell ref="G2:I2"/>
    <mergeCell ref="G13:I13"/>
    <mergeCell ref="A4:A6"/>
    <mergeCell ref="A10:A12"/>
    <mergeCell ref="A7:A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4.125" style="0" customWidth="1"/>
    <col min="2" max="8" width="10.375" style="0" customWidth="1"/>
  </cols>
  <sheetData>
    <row r="1" spans="1:8" s="171" customFormat="1" ht="21" customHeight="1">
      <c r="A1" s="335" t="s">
        <v>130</v>
      </c>
      <c r="B1" s="317"/>
      <c r="C1" s="317"/>
      <c r="D1" s="317"/>
      <c r="E1" s="317"/>
      <c r="F1" s="317"/>
      <c r="G1" s="317"/>
      <c r="H1" s="317"/>
    </row>
    <row r="2" spans="1:8" s="171" customFormat="1" ht="13.5">
      <c r="A2" s="9"/>
      <c r="B2" s="3"/>
      <c r="C2" s="3"/>
      <c r="D2" s="3"/>
      <c r="E2" s="3"/>
      <c r="F2" s="3"/>
      <c r="G2" s="156"/>
      <c r="H2" s="156" t="s">
        <v>131</v>
      </c>
    </row>
    <row r="3" spans="1:8" s="171" customFormat="1" ht="16.5" customHeight="1">
      <c r="A3" s="304"/>
      <c r="B3" s="300" t="s">
        <v>227</v>
      </c>
      <c r="C3" s="300" t="s">
        <v>236</v>
      </c>
      <c r="D3" s="300" t="s">
        <v>237</v>
      </c>
      <c r="E3" s="300" t="s">
        <v>238</v>
      </c>
      <c r="F3" s="300" t="s">
        <v>239</v>
      </c>
      <c r="G3" s="300" t="s">
        <v>240</v>
      </c>
      <c r="H3" s="302" t="s">
        <v>241</v>
      </c>
    </row>
    <row r="4" spans="1:8" s="171" customFormat="1" ht="16.5" customHeight="1">
      <c r="A4" s="305"/>
      <c r="B4" s="301"/>
      <c r="C4" s="301"/>
      <c r="D4" s="301"/>
      <c r="E4" s="301"/>
      <c r="F4" s="301"/>
      <c r="G4" s="301"/>
      <c r="H4" s="303"/>
    </row>
    <row r="5" spans="1:8" s="197" customFormat="1" ht="24.75" customHeight="1">
      <c r="A5" s="2" t="s">
        <v>220</v>
      </c>
      <c r="B5" s="195">
        <v>104</v>
      </c>
      <c r="C5" s="195" t="s">
        <v>3</v>
      </c>
      <c r="D5" s="195">
        <v>17</v>
      </c>
      <c r="E5" s="195">
        <v>74</v>
      </c>
      <c r="F5" s="195">
        <v>3</v>
      </c>
      <c r="G5" s="195" t="s">
        <v>92</v>
      </c>
      <c r="H5" s="196">
        <v>10</v>
      </c>
    </row>
    <row r="6" spans="1:8" s="197" customFormat="1" ht="24.75" customHeight="1">
      <c r="A6" s="2" t="s">
        <v>221</v>
      </c>
      <c r="B6" s="195">
        <v>141</v>
      </c>
      <c r="C6" s="195" t="s">
        <v>92</v>
      </c>
      <c r="D6" s="195">
        <v>25</v>
      </c>
      <c r="E6" s="195">
        <v>84</v>
      </c>
      <c r="F6" s="195" t="s">
        <v>92</v>
      </c>
      <c r="G6" s="195">
        <v>8</v>
      </c>
      <c r="H6" s="196">
        <v>24</v>
      </c>
    </row>
    <row r="7" spans="1:8" s="171" customFormat="1" ht="24.75" customHeight="1">
      <c r="A7" s="109" t="s">
        <v>222</v>
      </c>
      <c r="B7" s="199">
        <v>83</v>
      </c>
      <c r="C7" s="198" t="s">
        <v>92</v>
      </c>
      <c r="D7" s="199">
        <v>15</v>
      </c>
      <c r="E7" s="199">
        <v>51</v>
      </c>
      <c r="F7" s="198" t="s">
        <v>92</v>
      </c>
      <c r="G7" s="198">
        <v>1</v>
      </c>
      <c r="H7" s="200">
        <v>16</v>
      </c>
    </row>
    <row r="8" spans="1:8" s="171" customFormat="1" ht="13.5">
      <c r="A8" s="176" t="s">
        <v>157</v>
      </c>
      <c r="B8" s="174"/>
      <c r="C8" s="174"/>
      <c r="D8" s="3"/>
      <c r="E8" s="3"/>
      <c r="F8" s="309" t="s">
        <v>128</v>
      </c>
      <c r="G8" s="309"/>
      <c r="H8" s="309"/>
    </row>
    <row r="9" spans="1:8" s="171" customFormat="1" ht="13.5">
      <c r="A9" s="176" t="s">
        <v>158</v>
      </c>
      <c r="B9" s="3"/>
      <c r="C9" s="3"/>
      <c r="D9" s="3"/>
      <c r="E9" s="3"/>
      <c r="F9" s="3"/>
      <c r="G9" s="3"/>
      <c r="H9" s="3"/>
    </row>
    <row r="10" ht="13.5">
      <c r="A10" s="176"/>
    </row>
    <row r="14" ht="13.5">
      <c r="G14" s="201"/>
    </row>
    <row r="15" ht="13.5">
      <c r="G15" s="201"/>
    </row>
  </sheetData>
  <mergeCells count="10">
    <mergeCell ref="D3:D4"/>
    <mergeCell ref="F8:H8"/>
    <mergeCell ref="A1:H1"/>
    <mergeCell ref="E3:E4"/>
    <mergeCell ref="F3:F4"/>
    <mergeCell ref="G3:G4"/>
    <mergeCell ref="H3:H4"/>
    <mergeCell ref="A3:A4"/>
    <mergeCell ref="B3:B4"/>
    <mergeCell ref="C3:C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.625" style="162" customWidth="1"/>
    <col min="2" max="21" width="3.625" style="162" customWidth="1"/>
    <col min="22" max="23" width="4.00390625" style="162" customWidth="1"/>
    <col min="24" max="16384" width="9.00390625" style="162" customWidth="1"/>
  </cols>
  <sheetData>
    <row r="1" spans="1:23" s="159" customFormat="1" ht="20.25" customHeight="1">
      <c r="A1" s="18" t="s">
        <v>242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159" customFormat="1" ht="13.5">
      <c r="A2" s="308" t="s">
        <v>243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</row>
    <row r="3" spans="1:23" s="159" customFormat="1" ht="13.5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</row>
    <row r="4" spans="1:23" s="159" customFormat="1" ht="13.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</row>
    <row r="5" spans="1:23" s="159" customFormat="1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159" customFormat="1" ht="21">
      <c r="A6" s="335" t="s">
        <v>4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</row>
    <row r="7" spans="1:23" s="161" customFormat="1" ht="13.5" customHeight="1">
      <c r="A7" s="22" t="s">
        <v>244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365" t="s">
        <v>245</v>
      </c>
      <c r="T7" s="365"/>
      <c r="U7" s="365"/>
      <c r="V7" s="365"/>
      <c r="W7" s="365"/>
    </row>
    <row r="8" spans="1:23" s="159" customFormat="1" ht="18" customHeight="1">
      <c r="A8" s="363"/>
      <c r="B8" s="361" t="s">
        <v>246</v>
      </c>
      <c r="C8" s="361"/>
      <c r="D8" s="361"/>
      <c r="E8" s="361"/>
      <c r="F8" s="361"/>
      <c r="G8" s="361"/>
      <c r="H8" s="361"/>
      <c r="I8" s="361" t="s">
        <v>247</v>
      </c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2"/>
    </row>
    <row r="9" spans="1:23" s="159" customFormat="1" ht="18" customHeight="1">
      <c r="A9" s="364"/>
      <c r="B9" s="350" t="s">
        <v>248</v>
      </c>
      <c r="C9" s="350" t="s">
        <v>249</v>
      </c>
      <c r="D9" s="350" t="s">
        <v>250</v>
      </c>
      <c r="E9" s="350" t="s">
        <v>251</v>
      </c>
      <c r="F9" s="350" t="s">
        <v>252</v>
      </c>
      <c r="G9" s="357" t="s">
        <v>253</v>
      </c>
      <c r="H9" s="368" t="s">
        <v>254</v>
      </c>
      <c r="I9" s="354" t="s">
        <v>255</v>
      </c>
      <c r="J9" s="355"/>
      <c r="K9" s="355"/>
      <c r="L9" s="356"/>
      <c r="M9" s="354" t="s">
        <v>256</v>
      </c>
      <c r="N9" s="355"/>
      <c r="O9" s="355"/>
      <c r="P9" s="356"/>
      <c r="Q9" s="350" t="s">
        <v>257</v>
      </c>
      <c r="R9" s="371" t="s">
        <v>258</v>
      </c>
      <c r="S9" s="371"/>
      <c r="T9" s="371"/>
      <c r="U9" s="350" t="s">
        <v>259</v>
      </c>
      <c r="V9" s="352" t="s">
        <v>260</v>
      </c>
      <c r="W9" s="372" t="s">
        <v>261</v>
      </c>
    </row>
    <row r="10" spans="1:23" s="159" customFormat="1" ht="18" customHeight="1">
      <c r="A10" s="364"/>
      <c r="B10" s="350"/>
      <c r="C10" s="350"/>
      <c r="D10" s="350"/>
      <c r="E10" s="350"/>
      <c r="F10" s="350"/>
      <c r="G10" s="358"/>
      <c r="H10" s="369"/>
      <c r="I10" s="350" t="s">
        <v>262</v>
      </c>
      <c r="J10" s="350" t="s">
        <v>263</v>
      </c>
      <c r="K10" s="350" t="s">
        <v>264</v>
      </c>
      <c r="L10" s="350" t="s">
        <v>265</v>
      </c>
      <c r="M10" s="350" t="s">
        <v>262</v>
      </c>
      <c r="N10" s="350" t="s">
        <v>263</v>
      </c>
      <c r="O10" s="350" t="s">
        <v>264</v>
      </c>
      <c r="P10" s="350" t="s">
        <v>265</v>
      </c>
      <c r="Q10" s="350"/>
      <c r="R10" s="350" t="s">
        <v>266</v>
      </c>
      <c r="S10" s="350" t="s">
        <v>267</v>
      </c>
      <c r="T10" s="350" t="s">
        <v>268</v>
      </c>
      <c r="U10" s="350"/>
      <c r="V10" s="353"/>
      <c r="W10" s="373"/>
    </row>
    <row r="11" spans="1:23" s="159" customFormat="1" ht="18" customHeight="1">
      <c r="A11" s="364"/>
      <c r="B11" s="350"/>
      <c r="C11" s="350"/>
      <c r="D11" s="350"/>
      <c r="E11" s="350"/>
      <c r="F11" s="350"/>
      <c r="G11" s="358"/>
      <c r="H11" s="369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3"/>
      <c r="W11" s="373"/>
    </row>
    <row r="12" spans="1:23" s="159" customFormat="1" ht="18" customHeight="1">
      <c r="A12" s="364"/>
      <c r="B12" s="350"/>
      <c r="C12" s="350"/>
      <c r="D12" s="350"/>
      <c r="E12" s="350"/>
      <c r="F12" s="350"/>
      <c r="G12" s="359"/>
      <c r="H12" s="370"/>
      <c r="I12" s="351"/>
      <c r="J12" s="351"/>
      <c r="K12" s="351"/>
      <c r="L12" s="351"/>
      <c r="M12" s="351"/>
      <c r="N12" s="351"/>
      <c r="O12" s="351"/>
      <c r="P12" s="351"/>
      <c r="Q12" s="350"/>
      <c r="R12" s="351"/>
      <c r="S12" s="351"/>
      <c r="T12" s="351"/>
      <c r="U12" s="350"/>
      <c r="V12" s="353"/>
      <c r="W12" s="23" t="s">
        <v>269</v>
      </c>
    </row>
    <row r="13" spans="1:23" s="159" customFormat="1" ht="18" customHeight="1">
      <c r="A13" s="7" t="s">
        <v>219</v>
      </c>
      <c r="B13" s="24">
        <v>24</v>
      </c>
      <c r="C13" s="24">
        <v>14</v>
      </c>
      <c r="D13" s="24" t="s">
        <v>92</v>
      </c>
      <c r="E13" s="24">
        <v>4</v>
      </c>
      <c r="F13" s="24" t="s">
        <v>92</v>
      </c>
      <c r="G13" s="24">
        <v>1</v>
      </c>
      <c r="H13" s="24">
        <v>5</v>
      </c>
      <c r="I13" s="24" t="s">
        <v>92</v>
      </c>
      <c r="J13" s="24" t="s">
        <v>92</v>
      </c>
      <c r="K13" s="24">
        <v>2</v>
      </c>
      <c r="L13" s="24">
        <v>10</v>
      </c>
      <c r="M13" s="24">
        <v>1</v>
      </c>
      <c r="N13" s="24" t="s">
        <v>92</v>
      </c>
      <c r="O13" s="24">
        <v>1</v>
      </c>
      <c r="P13" s="24" t="s">
        <v>92</v>
      </c>
      <c r="Q13" s="24">
        <v>13</v>
      </c>
      <c r="R13" s="24" t="s">
        <v>92</v>
      </c>
      <c r="S13" s="24">
        <v>2</v>
      </c>
      <c r="T13" s="24">
        <v>11</v>
      </c>
      <c r="U13" s="24">
        <v>44</v>
      </c>
      <c r="V13" s="348">
        <v>188</v>
      </c>
      <c r="W13" s="349"/>
    </row>
    <row r="14" spans="1:23" s="159" customFormat="1" ht="18" customHeight="1">
      <c r="A14" s="7" t="s">
        <v>220</v>
      </c>
      <c r="B14" s="24">
        <v>23</v>
      </c>
      <c r="C14" s="24">
        <v>15</v>
      </c>
      <c r="D14" s="24" t="s">
        <v>92</v>
      </c>
      <c r="E14" s="24" t="s">
        <v>92</v>
      </c>
      <c r="F14" s="24">
        <v>1</v>
      </c>
      <c r="G14" s="24" t="s">
        <v>92</v>
      </c>
      <c r="H14" s="24">
        <v>7</v>
      </c>
      <c r="I14" s="24" t="s">
        <v>92</v>
      </c>
      <c r="J14" s="24">
        <v>1</v>
      </c>
      <c r="K14" s="24">
        <v>3</v>
      </c>
      <c r="L14" s="24">
        <v>8</v>
      </c>
      <c r="M14" s="24" t="s">
        <v>92</v>
      </c>
      <c r="N14" s="24" t="s">
        <v>92</v>
      </c>
      <c r="O14" s="24">
        <v>1</v>
      </c>
      <c r="P14" s="24">
        <v>2</v>
      </c>
      <c r="Q14" s="24">
        <v>5</v>
      </c>
      <c r="R14" s="24" t="s">
        <v>92</v>
      </c>
      <c r="S14" s="24">
        <v>3</v>
      </c>
      <c r="T14" s="24">
        <v>7</v>
      </c>
      <c r="U14" s="24">
        <v>29</v>
      </c>
      <c r="V14" s="346">
        <v>242</v>
      </c>
      <c r="W14" s="347"/>
    </row>
    <row r="15" spans="1:23" s="159" customFormat="1" ht="18" customHeight="1">
      <c r="A15" s="7" t="s">
        <v>221</v>
      </c>
      <c r="B15" s="24">
        <v>25</v>
      </c>
      <c r="C15" s="24">
        <v>15</v>
      </c>
      <c r="D15" s="24">
        <v>2</v>
      </c>
      <c r="E15" s="24">
        <v>1</v>
      </c>
      <c r="F15" s="24">
        <v>1</v>
      </c>
      <c r="G15" s="24" t="s">
        <v>92</v>
      </c>
      <c r="H15" s="24">
        <v>6</v>
      </c>
      <c r="I15" s="24">
        <v>1</v>
      </c>
      <c r="J15" s="24">
        <v>1</v>
      </c>
      <c r="K15" s="24">
        <v>1</v>
      </c>
      <c r="L15" s="24">
        <v>8</v>
      </c>
      <c r="M15" s="24" t="s">
        <v>92</v>
      </c>
      <c r="N15" s="24" t="s">
        <v>92</v>
      </c>
      <c r="O15" s="24">
        <v>3</v>
      </c>
      <c r="P15" s="24">
        <v>1</v>
      </c>
      <c r="Q15" s="24">
        <v>14</v>
      </c>
      <c r="R15" s="24" t="s">
        <v>92</v>
      </c>
      <c r="S15" s="24">
        <v>3</v>
      </c>
      <c r="T15" s="24">
        <v>8</v>
      </c>
      <c r="U15" s="24">
        <v>46</v>
      </c>
      <c r="V15" s="346">
        <v>284</v>
      </c>
      <c r="W15" s="347"/>
    </row>
    <row r="16" spans="1:23" s="159" customFormat="1" ht="18" customHeight="1">
      <c r="A16" s="7" t="s">
        <v>222</v>
      </c>
      <c r="B16" s="24">
        <v>38</v>
      </c>
      <c r="C16" s="24">
        <v>15</v>
      </c>
      <c r="D16" s="24">
        <v>9</v>
      </c>
      <c r="E16" s="24">
        <v>5</v>
      </c>
      <c r="F16" s="24" t="s">
        <v>92</v>
      </c>
      <c r="G16" s="24" t="s">
        <v>92</v>
      </c>
      <c r="H16" s="24">
        <v>9</v>
      </c>
      <c r="I16" s="24" t="s">
        <v>92</v>
      </c>
      <c r="J16" s="24">
        <v>3</v>
      </c>
      <c r="K16" s="24" t="s">
        <v>92</v>
      </c>
      <c r="L16" s="24">
        <v>7</v>
      </c>
      <c r="M16" s="24">
        <v>1</v>
      </c>
      <c r="N16" s="24">
        <v>1</v>
      </c>
      <c r="O16" s="24">
        <v>2</v>
      </c>
      <c r="P16" s="24">
        <v>1</v>
      </c>
      <c r="Q16" s="24">
        <v>11</v>
      </c>
      <c r="R16" s="24" t="s">
        <v>92</v>
      </c>
      <c r="S16" s="24">
        <v>3</v>
      </c>
      <c r="T16" s="24">
        <v>6</v>
      </c>
      <c r="U16" s="24">
        <v>25</v>
      </c>
      <c r="V16" s="306">
        <v>198</v>
      </c>
      <c r="W16" s="307"/>
    </row>
    <row r="17" spans="1:23" s="159" customFormat="1" ht="18" customHeight="1">
      <c r="A17" s="107" t="s">
        <v>270</v>
      </c>
      <c r="B17" s="108">
        <v>33</v>
      </c>
      <c r="C17" s="108">
        <v>16</v>
      </c>
      <c r="D17" s="108">
        <v>3</v>
      </c>
      <c r="E17" s="108">
        <v>3</v>
      </c>
      <c r="F17" s="108" t="s">
        <v>92</v>
      </c>
      <c r="G17" s="108" t="s">
        <v>92</v>
      </c>
      <c r="H17" s="108">
        <v>11</v>
      </c>
      <c r="I17" s="108">
        <v>1</v>
      </c>
      <c r="J17" s="108">
        <v>1</v>
      </c>
      <c r="K17" s="108">
        <v>3</v>
      </c>
      <c r="L17" s="108">
        <v>7</v>
      </c>
      <c r="M17" s="108">
        <v>1</v>
      </c>
      <c r="N17" s="108" t="s">
        <v>92</v>
      </c>
      <c r="O17" s="108">
        <v>1</v>
      </c>
      <c r="P17" s="108">
        <v>2</v>
      </c>
      <c r="Q17" s="108">
        <v>16</v>
      </c>
      <c r="R17" s="108">
        <v>2</v>
      </c>
      <c r="S17" s="108">
        <v>1</v>
      </c>
      <c r="T17" s="108">
        <v>8</v>
      </c>
      <c r="U17" s="108">
        <v>17</v>
      </c>
      <c r="V17" s="366">
        <v>428</v>
      </c>
      <c r="W17" s="367"/>
    </row>
    <row r="18" spans="1:24" s="159" customFormat="1" ht="13.5" customHeight="1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52" t="s">
        <v>28</v>
      </c>
      <c r="X18" s="163"/>
    </row>
    <row r="19" s="159" customFormat="1" ht="13.5"/>
  </sheetData>
  <mergeCells count="36">
    <mergeCell ref="S7:W7"/>
    <mergeCell ref="V15:W15"/>
    <mergeCell ref="V17:W17"/>
    <mergeCell ref="F9:F12"/>
    <mergeCell ref="I10:I12"/>
    <mergeCell ref="H9:H12"/>
    <mergeCell ref="R9:T9"/>
    <mergeCell ref="U9:U12"/>
    <mergeCell ref="W9:W11"/>
    <mergeCell ref="M9:P9"/>
    <mergeCell ref="A6:W6"/>
    <mergeCell ref="O10:O12"/>
    <mergeCell ref="R10:R12"/>
    <mergeCell ref="S10:S12"/>
    <mergeCell ref="T10:T12"/>
    <mergeCell ref="J10:J12"/>
    <mergeCell ref="K10:K12"/>
    <mergeCell ref="I8:W8"/>
    <mergeCell ref="A8:A12"/>
    <mergeCell ref="B8:H8"/>
    <mergeCell ref="Q9:Q12"/>
    <mergeCell ref="B9:B12"/>
    <mergeCell ref="C9:C12"/>
    <mergeCell ref="D9:D12"/>
    <mergeCell ref="E9:E12"/>
    <mergeCell ref="G9:G12"/>
    <mergeCell ref="V16:W16"/>
    <mergeCell ref="A2:W3"/>
    <mergeCell ref="V14:W14"/>
    <mergeCell ref="V13:W13"/>
    <mergeCell ref="P10:P12"/>
    <mergeCell ref="V9:V12"/>
    <mergeCell ref="M10:M12"/>
    <mergeCell ref="I9:L9"/>
    <mergeCell ref="L10:L12"/>
    <mergeCell ref="N10:N12"/>
  </mergeCells>
  <printOptions/>
  <pageMargins left="0.7874015748031497" right="0.3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.625" style="25" customWidth="1"/>
    <col min="2" max="11" width="2.50390625" style="25" customWidth="1"/>
    <col min="12" max="13" width="4.00390625" style="25" customWidth="1"/>
    <col min="14" max="14" width="7.375" style="25" customWidth="1"/>
    <col min="15" max="15" width="6.875" style="25" customWidth="1"/>
    <col min="16" max="16" width="7.375" style="25" customWidth="1"/>
    <col min="17" max="19" width="5.50390625" style="25" customWidth="1"/>
    <col min="20" max="20" width="7.375" style="25" customWidth="1"/>
    <col min="21" max="16384" width="9.00390625" style="25" customWidth="1"/>
  </cols>
  <sheetData>
    <row r="1" spans="1:20" ht="13.5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0.25" customHeight="1">
      <c r="A2" s="389"/>
      <c r="B2" s="412" t="s">
        <v>271</v>
      </c>
      <c r="C2" s="414" t="s">
        <v>14</v>
      </c>
      <c r="D2" s="404" t="s">
        <v>9</v>
      </c>
      <c r="E2" s="405"/>
      <c r="F2" s="402" t="s">
        <v>10</v>
      </c>
      <c r="G2" s="400" t="s">
        <v>11</v>
      </c>
      <c r="H2" s="378" t="s">
        <v>12</v>
      </c>
      <c r="I2" s="381" t="s">
        <v>13</v>
      </c>
      <c r="J2" s="378" t="s">
        <v>2</v>
      </c>
      <c r="K2" s="381" t="s">
        <v>14</v>
      </c>
      <c r="L2" s="361" t="s">
        <v>15</v>
      </c>
      <c r="M2" s="361"/>
      <c r="N2" s="392" t="s">
        <v>16</v>
      </c>
      <c r="O2" s="392"/>
      <c r="P2" s="392"/>
      <c r="Q2" s="392"/>
      <c r="R2" s="392"/>
      <c r="S2" s="392"/>
      <c r="T2" s="393"/>
    </row>
    <row r="3" spans="1:20" ht="20.25" customHeight="1">
      <c r="A3" s="390"/>
      <c r="B3" s="413"/>
      <c r="C3" s="415"/>
      <c r="D3" s="406"/>
      <c r="E3" s="407"/>
      <c r="F3" s="403"/>
      <c r="G3" s="401"/>
      <c r="H3" s="379"/>
      <c r="I3" s="382"/>
      <c r="J3" s="379"/>
      <c r="K3" s="382"/>
      <c r="L3" s="391" t="s">
        <v>17</v>
      </c>
      <c r="M3" s="391" t="s">
        <v>18</v>
      </c>
      <c r="N3" s="371" t="s">
        <v>19</v>
      </c>
      <c r="O3" s="371"/>
      <c r="P3" s="371"/>
      <c r="Q3" s="371" t="s">
        <v>20</v>
      </c>
      <c r="R3" s="371"/>
      <c r="S3" s="371"/>
      <c r="T3" s="384" t="s">
        <v>90</v>
      </c>
    </row>
    <row r="4" spans="1:20" ht="20.25" customHeight="1">
      <c r="A4" s="390"/>
      <c r="B4" s="413"/>
      <c r="C4" s="415"/>
      <c r="D4" s="406"/>
      <c r="E4" s="407"/>
      <c r="F4" s="403"/>
      <c r="G4" s="401"/>
      <c r="H4" s="380"/>
      <c r="I4" s="383"/>
      <c r="J4" s="380"/>
      <c r="K4" s="383"/>
      <c r="L4" s="391"/>
      <c r="M4" s="391"/>
      <c r="N4" s="387" t="s">
        <v>21</v>
      </c>
      <c r="O4" s="26" t="s">
        <v>22</v>
      </c>
      <c r="P4" s="387" t="s">
        <v>5</v>
      </c>
      <c r="Q4" s="387" t="s">
        <v>6</v>
      </c>
      <c r="R4" s="387" t="s">
        <v>23</v>
      </c>
      <c r="S4" s="387" t="s">
        <v>2</v>
      </c>
      <c r="T4" s="385"/>
    </row>
    <row r="5" spans="1:20" ht="20.25" customHeight="1">
      <c r="A5" s="390"/>
      <c r="B5" s="388" t="s">
        <v>272</v>
      </c>
      <c r="C5" s="388"/>
      <c r="D5" s="388" t="s">
        <v>24</v>
      </c>
      <c r="E5" s="388"/>
      <c r="F5" s="408" t="s">
        <v>25</v>
      </c>
      <c r="G5" s="409"/>
      <c r="H5" s="388" t="s">
        <v>26</v>
      </c>
      <c r="I5" s="388"/>
      <c r="J5" s="388" t="s">
        <v>27</v>
      </c>
      <c r="K5" s="388"/>
      <c r="L5" s="391"/>
      <c r="M5" s="391"/>
      <c r="N5" s="387"/>
      <c r="O5" s="27" t="s">
        <v>2</v>
      </c>
      <c r="P5" s="387"/>
      <c r="Q5" s="387"/>
      <c r="R5" s="387"/>
      <c r="S5" s="387"/>
      <c r="T5" s="386"/>
    </row>
    <row r="6" spans="1:20" s="19" customFormat="1" ht="21.75" customHeight="1">
      <c r="A6" s="7" t="s">
        <v>219</v>
      </c>
      <c r="B6" s="376" t="s">
        <v>92</v>
      </c>
      <c r="C6" s="377"/>
      <c r="D6" s="374" t="s">
        <v>3</v>
      </c>
      <c r="E6" s="375"/>
      <c r="F6" s="374">
        <v>1</v>
      </c>
      <c r="G6" s="375"/>
      <c r="H6" s="376">
        <v>3</v>
      </c>
      <c r="I6" s="377"/>
      <c r="J6" s="374" t="s">
        <v>273</v>
      </c>
      <c r="K6" s="375"/>
      <c r="L6" s="266" t="s">
        <v>92</v>
      </c>
      <c r="M6" s="266">
        <v>3</v>
      </c>
      <c r="N6" s="271">
        <v>23579</v>
      </c>
      <c r="O6" s="271">
        <v>1280</v>
      </c>
      <c r="P6" s="271">
        <v>24852</v>
      </c>
      <c r="Q6" s="266" t="s">
        <v>92</v>
      </c>
      <c r="R6" s="271">
        <v>102</v>
      </c>
      <c r="S6" s="271">
        <v>20</v>
      </c>
      <c r="T6" s="272">
        <v>24981</v>
      </c>
    </row>
    <row r="7" spans="1:20" s="19" customFormat="1" ht="21.75" customHeight="1">
      <c r="A7" s="7" t="s">
        <v>220</v>
      </c>
      <c r="B7" s="398" t="s">
        <v>92</v>
      </c>
      <c r="C7" s="399"/>
      <c r="D7" s="374">
        <v>1</v>
      </c>
      <c r="E7" s="375"/>
      <c r="F7" s="374" t="s">
        <v>3</v>
      </c>
      <c r="G7" s="375"/>
      <c r="H7" s="398" t="s">
        <v>92</v>
      </c>
      <c r="I7" s="399"/>
      <c r="J7" s="374" t="s">
        <v>273</v>
      </c>
      <c r="K7" s="375"/>
      <c r="L7" s="266" t="s">
        <v>92</v>
      </c>
      <c r="M7" s="266" t="s">
        <v>92</v>
      </c>
      <c r="N7" s="271">
        <v>20770</v>
      </c>
      <c r="O7" s="271">
        <v>3921</v>
      </c>
      <c r="P7" s="271">
        <v>24691</v>
      </c>
      <c r="Q7" s="266">
        <v>150</v>
      </c>
      <c r="R7" s="271" t="s">
        <v>92</v>
      </c>
      <c r="S7" s="271">
        <v>246</v>
      </c>
      <c r="T7" s="272">
        <v>25087</v>
      </c>
    </row>
    <row r="8" spans="1:20" s="19" customFormat="1" ht="21.75" customHeight="1">
      <c r="A8" s="7" t="s">
        <v>221</v>
      </c>
      <c r="B8" s="398">
        <v>480</v>
      </c>
      <c r="C8" s="399"/>
      <c r="D8" s="374">
        <v>1</v>
      </c>
      <c r="E8" s="375"/>
      <c r="F8" s="374" t="s">
        <v>3</v>
      </c>
      <c r="G8" s="375"/>
      <c r="H8" s="398">
        <v>1</v>
      </c>
      <c r="I8" s="399"/>
      <c r="J8" s="374" t="s">
        <v>273</v>
      </c>
      <c r="K8" s="375"/>
      <c r="L8" s="266" t="s">
        <v>92</v>
      </c>
      <c r="M8" s="266">
        <v>3</v>
      </c>
      <c r="N8" s="271">
        <v>36963</v>
      </c>
      <c r="O8" s="271">
        <v>6955</v>
      </c>
      <c r="P8" s="271">
        <v>43918</v>
      </c>
      <c r="Q8" s="273">
        <v>135</v>
      </c>
      <c r="R8" s="266">
        <v>550</v>
      </c>
      <c r="S8" s="271">
        <v>324</v>
      </c>
      <c r="T8" s="272">
        <v>44927</v>
      </c>
    </row>
    <row r="9" spans="1:20" s="19" customFormat="1" ht="21.75" customHeight="1">
      <c r="A9" s="7" t="s">
        <v>222</v>
      </c>
      <c r="B9" s="397">
        <v>448</v>
      </c>
      <c r="C9" s="397"/>
      <c r="D9" s="374" t="s">
        <v>92</v>
      </c>
      <c r="E9" s="375"/>
      <c r="F9" s="374" t="s">
        <v>3</v>
      </c>
      <c r="G9" s="375"/>
      <c r="H9" s="397">
        <v>6</v>
      </c>
      <c r="I9" s="397"/>
      <c r="J9" s="374" t="s">
        <v>92</v>
      </c>
      <c r="K9" s="375"/>
      <c r="L9" s="267">
        <v>1</v>
      </c>
      <c r="M9" s="268">
        <v>5</v>
      </c>
      <c r="N9" s="271">
        <v>13908</v>
      </c>
      <c r="O9" s="271">
        <v>1840</v>
      </c>
      <c r="P9" s="271">
        <v>15748</v>
      </c>
      <c r="Q9" s="273" t="s">
        <v>92</v>
      </c>
      <c r="R9" s="266">
        <v>181</v>
      </c>
      <c r="S9" s="271">
        <v>11</v>
      </c>
      <c r="T9" s="272">
        <v>15940</v>
      </c>
    </row>
    <row r="10" spans="1:20" s="19" customFormat="1" ht="21.75" customHeight="1">
      <c r="A10" s="107" t="s">
        <v>270</v>
      </c>
      <c r="B10" s="410">
        <v>422</v>
      </c>
      <c r="C10" s="411"/>
      <c r="D10" s="394" t="s">
        <v>3</v>
      </c>
      <c r="E10" s="395"/>
      <c r="F10" s="394" t="s">
        <v>3</v>
      </c>
      <c r="G10" s="395"/>
      <c r="H10" s="396">
        <v>4</v>
      </c>
      <c r="I10" s="396"/>
      <c r="J10" s="394">
        <v>328</v>
      </c>
      <c r="K10" s="395"/>
      <c r="L10" s="269" t="s">
        <v>274</v>
      </c>
      <c r="M10" s="270">
        <v>2</v>
      </c>
      <c r="N10" s="274">
        <v>15594</v>
      </c>
      <c r="O10" s="274">
        <v>6732</v>
      </c>
      <c r="P10" s="274">
        <v>22326</v>
      </c>
      <c r="Q10" s="269" t="s">
        <v>92</v>
      </c>
      <c r="R10" s="275">
        <v>1248</v>
      </c>
      <c r="S10" s="276">
        <v>91</v>
      </c>
      <c r="T10" s="277">
        <v>23665</v>
      </c>
    </row>
    <row r="11" spans="1:20" ht="13.5">
      <c r="A11" s="4" t="s">
        <v>94</v>
      </c>
      <c r="B11" s="28"/>
      <c r="C11" s="1"/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4"/>
      <c r="S11" s="334" t="s">
        <v>28</v>
      </c>
      <c r="T11" s="334"/>
    </row>
    <row r="13" ht="13.5" customHeight="1">
      <c r="A13" s="164"/>
    </row>
    <row r="14" ht="13.5">
      <c r="I14" s="29"/>
    </row>
    <row r="15" ht="13.5" customHeight="1">
      <c r="I15" s="29"/>
    </row>
  </sheetData>
  <mergeCells count="53">
    <mergeCell ref="B8:C8"/>
    <mergeCell ref="B9:C9"/>
    <mergeCell ref="B10:C10"/>
    <mergeCell ref="B2:B4"/>
    <mergeCell ref="C2:C4"/>
    <mergeCell ref="B5:C5"/>
    <mergeCell ref="B6:C6"/>
    <mergeCell ref="B7:C7"/>
    <mergeCell ref="D8:E8"/>
    <mergeCell ref="H8:I8"/>
    <mergeCell ref="G2:G4"/>
    <mergeCell ref="F2:F4"/>
    <mergeCell ref="D5:E5"/>
    <mergeCell ref="D2:E4"/>
    <mergeCell ref="F5:G5"/>
    <mergeCell ref="I2:I4"/>
    <mergeCell ref="D7:E7"/>
    <mergeCell ref="H7:I7"/>
    <mergeCell ref="J8:K8"/>
    <mergeCell ref="D10:E10"/>
    <mergeCell ref="H10:I10"/>
    <mergeCell ref="J10:K10"/>
    <mergeCell ref="D9:E9"/>
    <mergeCell ref="H9:I9"/>
    <mergeCell ref="J9:K9"/>
    <mergeCell ref="F8:G8"/>
    <mergeCell ref="F9:G9"/>
    <mergeCell ref="F10:G10"/>
    <mergeCell ref="S11:T11"/>
    <mergeCell ref="H5:I5"/>
    <mergeCell ref="J5:K5"/>
    <mergeCell ref="A2:A5"/>
    <mergeCell ref="H2:H4"/>
    <mergeCell ref="L2:M2"/>
    <mergeCell ref="L3:L5"/>
    <mergeCell ref="M3:M5"/>
    <mergeCell ref="N2:T2"/>
    <mergeCell ref="N3:P3"/>
    <mergeCell ref="T3:T5"/>
    <mergeCell ref="N4:N5"/>
    <mergeCell ref="P4:P5"/>
    <mergeCell ref="Q4:Q5"/>
    <mergeCell ref="R4:R5"/>
    <mergeCell ref="S4:S5"/>
    <mergeCell ref="J2:J4"/>
    <mergeCell ref="K2:K4"/>
    <mergeCell ref="Q3:S3"/>
    <mergeCell ref="J7:K7"/>
    <mergeCell ref="F7:G7"/>
    <mergeCell ref="D6:E6"/>
    <mergeCell ref="H6:I6"/>
    <mergeCell ref="J6:K6"/>
    <mergeCell ref="F6:G6"/>
  </mergeCells>
  <printOptions/>
  <pageMargins left="0.59" right="0.38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2009-03-16T02:49:41Z</cp:lastPrinted>
  <dcterms:created xsi:type="dcterms:W3CDTF">2006-02-16T04:45:15Z</dcterms:created>
  <dcterms:modified xsi:type="dcterms:W3CDTF">2009-05-29T09:13:22Z</dcterms:modified>
  <cp:category/>
  <cp:version/>
  <cp:contentType/>
  <cp:contentStatus/>
</cp:coreProperties>
</file>