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670" activeTab="0"/>
  </bookViews>
  <sheets>
    <sheet name="グラフ" sheetId="1" r:id="rId1"/>
    <sheet name="１．経済活動別市内純生産の推移" sheetId="2" r:id="rId2"/>
    <sheet name="２．市民所得（分配）の推移" sheetId="3" r:id="rId3"/>
    <sheet name="３．市別純生産、４．市別市民所得(分配)" sheetId="4" r:id="rId4"/>
    <sheet name="５．市別１人当たり" sheetId="5" r:id="rId5"/>
  </sheets>
  <definedNames>
    <definedName name="_xlnm.Print_Area" localSheetId="3">'３．市別純生産、４．市別市民所得(分配)'!$A$1:$S$48</definedName>
    <definedName name="_xlnm.Print_Area" localSheetId="4">'５．市別１人当たり'!$A$1:$S$21</definedName>
    <definedName name="_xlnm.Print_Area" localSheetId="0">'グラフ'!$A$1:$K$62</definedName>
  </definedNames>
  <calcPr fullCalcOnLoad="1"/>
</workbook>
</file>

<file path=xl/sharedStrings.xml><?xml version="1.0" encoding="utf-8"?>
<sst xmlns="http://schemas.openxmlformats.org/spreadsheetml/2006/main" count="269" uniqueCount="94">
  <si>
    <t>平成12年</t>
  </si>
  <si>
    <t>平成13年</t>
  </si>
  <si>
    <t>総数</t>
  </si>
  <si>
    <t>第1次産業</t>
  </si>
  <si>
    <t>水産業</t>
  </si>
  <si>
    <t>第2次産業</t>
  </si>
  <si>
    <t>建設業</t>
  </si>
  <si>
    <t>第3次産業</t>
  </si>
  <si>
    <t>電気･ガス･水道業</t>
  </si>
  <si>
    <t>卸売･小売業</t>
  </si>
  <si>
    <t>対家計民間非営利団体</t>
  </si>
  <si>
    <t>２. 　市　民　所　得</t>
  </si>
  <si>
    <t>財産所得</t>
  </si>
  <si>
    <t>企業所得</t>
  </si>
  <si>
    <t>民間企業</t>
  </si>
  <si>
    <t>公的企業</t>
  </si>
  <si>
    <t>個人企業</t>
  </si>
  <si>
    <t>３. 　市　別　純　生</t>
  </si>
  <si>
    <t>４. 　市　別　市　民　所　得</t>
  </si>
  <si>
    <t>平成14年</t>
  </si>
  <si>
    <t>雇用者報酬</t>
  </si>
  <si>
    <t>平成15年</t>
  </si>
  <si>
    <t>農業</t>
  </si>
  <si>
    <t>林業</t>
  </si>
  <si>
    <t>鉱業</t>
  </si>
  <si>
    <t>製造業</t>
  </si>
  <si>
    <t>不動産業</t>
  </si>
  <si>
    <t>金融･保険業</t>
  </si>
  <si>
    <t>政府サービス生産者</t>
  </si>
  <si>
    <t xml:space="preserve"> （控除）　帰  属  利  子 </t>
  </si>
  <si>
    <t>運輸・通信業</t>
  </si>
  <si>
    <t>サービス業</t>
  </si>
  <si>
    <t>１.　経　済　活　動　別　市　内</t>
  </si>
  <si>
    <t>平成16年</t>
  </si>
  <si>
    <t>純 生 産 の 推 移</t>
  </si>
  <si>
    <t>資料：沖縄県市町村民所得</t>
  </si>
  <si>
    <t>（ 分　配 ） の　推　移</t>
  </si>
  <si>
    <t>産　の　推　移</t>
  </si>
  <si>
    <t>１．市　内　純　生　産　の　推　移</t>
  </si>
  <si>
    <t>２．市 民 所 得 (分 配） の 推 移</t>
  </si>
  <si>
    <t>１．市内純生産の推移</t>
  </si>
  <si>
    <t>対前年比増加率</t>
  </si>
  <si>
    <t>２．市民所得（分配）の推移</t>
  </si>
  <si>
    <t>一人当たりの市民所得</t>
  </si>
  <si>
    <t>総 数</t>
  </si>
  <si>
    <t>５. 市別1人当たり市民所得（分配）の推移</t>
  </si>
  <si>
    <t>（つづき）</t>
  </si>
  <si>
    <t>実　　　数　　　（百万円）</t>
  </si>
  <si>
    <t>構　　　成　　　比　　　（％）</t>
  </si>
  <si>
    <t>－</t>
  </si>
  <si>
    <t>実　　　　　数　　（百万円）</t>
  </si>
  <si>
    <t>平成17年度</t>
  </si>
  <si>
    <t>実　　　　　数　　　　　（百万円）</t>
  </si>
  <si>
    <t>増　　　加　　　率　　　（％）</t>
  </si>
  <si>
    <t>県　に　対　す　る　割　合　（％）</t>
  </si>
  <si>
    <t>県計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</si>
  <si>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</si>
  <si>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</si>
  <si>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</si>
  <si>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</si>
  <si>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</si>
  <si>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</si>
  <si>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</si>
  <si>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</si>
  <si>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</si>
  <si>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石　　川　　市</t>
  </si>
  <si>
    <t>具　志　川　市</t>
  </si>
  <si>
    <t>宮古島市</t>
  </si>
  <si>
    <t>平　　良　　市</t>
  </si>
  <si>
    <t>南城市</t>
  </si>
  <si>
    <t>実　　　　　　　数　　　（千円）</t>
  </si>
  <si>
    <t>増　　加　　率　　（％）</t>
  </si>
  <si>
    <t>県平均</t>
  </si>
  <si>
    <t>平成17年</t>
  </si>
  <si>
    <t>　石　　川　　市</t>
  </si>
  <si>
    <t>　具　志　川　市</t>
  </si>
  <si>
    <t>　平　　良　　市</t>
  </si>
  <si>
    <t>平良市</t>
  </si>
  <si>
    <t>平成18年</t>
  </si>
  <si>
    <t>平成11年</t>
  </si>
  <si>
    <t>平成18年度</t>
  </si>
  <si>
    <t>平成13年度</t>
  </si>
  <si>
    <t>平成14年度</t>
  </si>
  <si>
    <t>平成15年度</t>
  </si>
  <si>
    <t>平成16年度</t>
  </si>
  <si>
    <t>平成18年度</t>
  </si>
  <si>
    <t>13年度</t>
  </si>
  <si>
    <t>14年度</t>
  </si>
  <si>
    <t>15年度</t>
  </si>
  <si>
    <t>16年度</t>
  </si>
  <si>
    <t>17年度</t>
  </si>
  <si>
    <t>18年度</t>
  </si>
  <si>
    <t>石 川 市</t>
  </si>
  <si>
    <t>具志川市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</si>
</sst>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_ "/>
    <numFmt numFmtId="179" formatCode="0.0_ "/>
    <numFmt numFmtId="180" formatCode="0_ "/>
    <numFmt numFmtId="181" formatCode="#,##0_);[Red]\(#,##0\)"/>
    <numFmt numFmtId="182" formatCode="0.00_ "/>
    <numFmt numFmtId="183" formatCode="#,##0.0;[Red]\-#,##0.0"/>
    <numFmt numFmtId="184" formatCode="0.0"/>
    <numFmt numFmtId="185" formatCode="#,##0.00_);[Red]\(#,##0.00\)"/>
    <numFmt numFmtId="186" formatCode="#,##0\ ;[Red]\-#,##0"/>
    <numFmt numFmtId="187" formatCode="0.0\ \ "/>
    <numFmt numFmtId="188" formatCode="#,##0\ "/>
    <numFmt numFmtId="189" formatCode="#,##0\ \ "/>
    <numFmt numFmtId="190" formatCode="#,##0\ ;&quot;△ &quot;#,##0\ "/>
    <numFmt numFmtId="191" formatCode="#,##0.0\ ;&quot;△ &quot;#,##0.0\ "/>
    <numFmt numFmtId="192" formatCode="#,##0.00\ ;&quot;△ &quot;#,##0.00\ "/>
    <numFmt numFmtId="193" formatCode="#,##0\ ;\-#,##0\ "/>
    <numFmt numFmtId="194" formatCode="#,##0;\ \-#,##0\ "/>
    <numFmt numFmtId="195" formatCode="#,##0\ \ \ \ "/>
    <numFmt numFmtId="196" formatCode="#,##0.0\ "/>
    <numFmt numFmtId="197" formatCode="#,##0.0\ \ "/>
    <numFmt numFmtId="198" formatCode="#,##0.00\ "/>
    <numFmt numFmtId="199" formatCode="#,##0\ \ \ \ \ _ "/>
    <numFmt numFmtId="200" formatCode="#,##0\ \ \ \ \ \ "/>
    <numFmt numFmtId="201" formatCode="#,##0\ \ \ \ \ \ \ "/>
    <numFmt numFmtId="202" formatCode="#,##0\ \ \ \ _ "/>
    <numFmt numFmtId="203" formatCode="#,##0\ \ \ _ "/>
    <numFmt numFmtId="204" formatCode="0.0%"/>
    <numFmt numFmtId="205" formatCode="#,##0.0\ \ ;&quot;△ &quot;#,##0.0\ "/>
    <numFmt numFmtId="206" formatCode="#,##0.0\ \ ;&quot;△ &quot;#,##0.0\ \ "/>
    <numFmt numFmtId="207" formatCode="#,###\ \ ;&quot;△ &quot;#,###\ \ "/>
    <numFmt numFmtId="208" formatCode="0.0%\ \,&quot;△&quot;\ 00\ "/>
    <numFmt numFmtId="209" formatCode="0.0%\ ;&quot;△&quot;#,#00%\ \ "/>
    <numFmt numFmtId="210" formatCode="0.0%\ ;&quot;△&quot;#,##0.0%\ \ "/>
    <numFmt numFmtId="211" formatCode="0.0%\ ;&quot;△&quot;#,##0.0%\ "/>
    <numFmt numFmtId="212" formatCode="0.0%\ ;&quot;△&quot;\ #,##0.0%\ "/>
    <numFmt numFmtId="213" formatCode="0.0%\ \ "/>
    <numFmt numFmtId="214" formatCode="#,##0.0\ \ \ \ \ _ "/>
    <numFmt numFmtId="215" formatCode="#,##0.000;[Red]\-#,##0.000"/>
    <numFmt numFmtId="216" formatCode="0_);[Red]\(0\)"/>
    <numFmt numFmtId="217" formatCode="#,##0\ \]"/>
    <numFmt numFmtId="218" formatCode="#,##0.00\ \ "/>
    <numFmt numFmtId="219" formatCode="#,##0.0"/>
    <numFmt numFmtId="220" formatCode="&quot;△ &quot;#,##0\ "/>
    <numFmt numFmtId="221" formatCode="&quot;△ &quot;#,##0"/>
    <numFmt numFmtId="222" formatCode="&quot;△&quot;\ 0.0"/>
    <numFmt numFmtId="223" formatCode="#,##0;&quot;△ &quot;#,##0"/>
    <numFmt numFmtId="224" formatCode="#,##0.0;&quot;△ &quot;#,##0.0"/>
    <numFmt numFmtId="225" formatCode="#,##0.00;&quot;△ &quot;#,##0.00"/>
    <numFmt numFmtId="226" formatCode="#,##0.0000;[Red]\-#,##0.0000"/>
    <numFmt numFmtId="227" formatCode="0;&quot;△ &quot;0"/>
    <numFmt numFmtId="228" formatCode="0.0;&quot;△ &quot;0.0"/>
    <numFmt numFmtId="229" formatCode="#,##0.000"/>
    <numFmt numFmtId="230" formatCode="0.0000;&quot;△ &quot;0.0000"/>
    <numFmt numFmtId="231" formatCode="0.00;&quot;△ &quot;0.00"/>
    <numFmt numFmtId="232" formatCode="0.000;&quot;△ &quot;0.000"/>
    <numFmt numFmtId="233" formatCode="0.000_);[Red]\(0.000\)"/>
  </numFmts>
  <fonts count="2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b/>
      <sz val="10"/>
      <name val="ＭＳ 明朝"/>
      <family val="1"/>
    </font>
    <font>
      <b/>
      <sz val="10.5"/>
      <name val="ＭＳ ゴシック"/>
      <family val="3"/>
    </font>
    <font>
      <b/>
      <sz val="11"/>
      <name val="ＭＳ ゴシック"/>
      <family val="3"/>
    </font>
    <font>
      <sz val="10.5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b/>
      <sz val="10"/>
      <name val="ＭＳ ゴシック"/>
      <family val="3"/>
    </font>
    <font>
      <b/>
      <sz val="11"/>
      <name val="ＭＳ 明朝"/>
      <family val="1"/>
    </font>
    <font>
      <b/>
      <sz val="11"/>
      <name val="ＭＳ Ｐゴシック"/>
      <family val="3"/>
    </font>
    <font>
      <sz val="10"/>
      <name val="ＭＳ ゴシック"/>
      <family val="3"/>
    </font>
    <font>
      <b/>
      <sz val="14"/>
      <name val="ＭＳ Ｐゴシック"/>
      <family val="3"/>
    </font>
    <font>
      <sz val="11"/>
      <color indexed="9"/>
      <name val="ＭＳ 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3" fillId="0" borderId="1" xfId="0" applyFont="1" applyBorder="1" applyAlignment="1">
      <alignment/>
    </xf>
    <xf numFmtId="224" fontId="17" fillId="0" borderId="2" xfId="0" applyNumberFormat="1" applyFont="1" applyBorder="1" applyAlignment="1">
      <alignment vertical="center"/>
    </xf>
    <xf numFmtId="224" fontId="17" fillId="0" borderId="3" xfId="0" applyNumberFormat="1" applyFont="1" applyBorder="1" applyAlignment="1">
      <alignment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224" fontId="17" fillId="0" borderId="2" xfId="0" applyNumberFormat="1" applyFont="1" applyFill="1" applyBorder="1" applyAlignment="1">
      <alignment vertical="center"/>
    </xf>
    <xf numFmtId="224" fontId="17" fillId="0" borderId="3" xfId="0" applyNumberFormat="1" applyFont="1" applyFill="1" applyBorder="1" applyAlignment="1">
      <alignment vertical="center"/>
    </xf>
    <xf numFmtId="224" fontId="17" fillId="0" borderId="6" xfId="0" applyNumberFormat="1" applyFont="1" applyFill="1" applyBorder="1" applyAlignment="1">
      <alignment vertical="center"/>
    </xf>
    <xf numFmtId="224" fontId="17" fillId="0" borderId="7" xfId="0" applyNumberFormat="1" applyFont="1" applyFill="1" applyBorder="1" applyAlignment="1">
      <alignment vertical="center"/>
    </xf>
    <xf numFmtId="0" fontId="8" fillId="0" borderId="8" xfId="0" applyFont="1" applyBorder="1" applyAlignment="1">
      <alignment horizontal="distributed" vertical="center"/>
    </xf>
    <xf numFmtId="224" fontId="14" fillId="0" borderId="9" xfId="0" applyNumberFormat="1" applyFont="1" applyBorder="1" applyAlignment="1">
      <alignment vertical="center"/>
    </xf>
    <xf numFmtId="224" fontId="14" fillId="0" borderId="1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8" fontId="5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0" xfId="17" applyFont="1" applyAlignment="1">
      <alignment horizontal="center" vertical="center"/>
    </xf>
    <xf numFmtId="38" fontId="15" fillId="0" borderId="0" xfId="17" applyFont="1" applyAlignment="1">
      <alignment vertical="center"/>
    </xf>
    <xf numFmtId="38" fontId="5" fillId="0" borderId="0" xfId="17" applyFont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219" fontId="12" fillId="0" borderId="2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221" fontId="9" fillId="0" borderId="6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219" fontId="12" fillId="0" borderId="12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219" fontId="12" fillId="0" borderId="2" xfId="0" applyNumberFormat="1" applyFont="1" applyFill="1" applyBorder="1" applyAlignment="1">
      <alignment horizontal="right" vertical="center"/>
    </xf>
    <xf numFmtId="219" fontId="12" fillId="0" borderId="12" xfId="0" applyNumberFormat="1" applyFont="1" applyFill="1" applyBorder="1" applyAlignment="1">
      <alignment horizontal="right" vertical="center"/>
    </xf>
    <xf numFmtId="219" fontId="12" fillId="0" borderId="13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219" fontId="9" fillId="0" borderId="2" xfId="0" applyNumberFormat="1" applyFont="1" applyFill="1" applyBorder="1" applyAlignment="1">
      <alignment vertical="center"/>
    </xf>
    <xf numFmtId="219" fontId="9" fillId="0" borderId="12" xfId="0" applyNumberFormat="1" applyFont="1" applyFill="1" applyBorder="1" applyAlignment="1">
      <alignment vertical="center"/>
    </xf>
    <xf numFmtId="222" fontId="9" fillId="0" borderId="6" xfId="17" applyNumberFormat="1" applyFont="1" applyFill="1" applyBorder="1" applyAlignment="1">
      <alignment vertical="center"/>
    </xf>
    <xf numFmtId="222" fontId="9" fillId="0" borderId="14" xfId="17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219" fontId="5" fillId="0" borderId="0" xfId="0" applyNumberFormat="1" applyFont="1" applyFill="1" applyAlignment="1">
      <alignment/>
    </xf>
    <xf numFmtId="224" fontId="14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6" fillId="0" borderId="5" xfId="0" applyFont="1" applyFill="1" applyBorder="1" applyAlignment="1">
      <alignment horizontal="center" vertical="center"/>
    </xf>
    <xf numFmtId="223" fontId="14" fillId="0" borderId="2" xfId="0" applyNumberFormat="1" applyFont="1" applyFill="1" applyBorder="1" applyAlignment="1">
      <alignment vertical="center"/>
    </xf>
    <xf numFmtId="224" fontId="14" fillId="0" borderId="1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223" fontId="17" fillId="0" borderId="2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distributed" vertical="center"/>
    </xf>
    <xf numFmtId="223" fontId="17" fillId="0" borderId="6" xfId="0" applyNumberFormat="1" applyFont="1" applyFill="1" applyBorder="1" applyAlignment="1">
      <alignment vertical="center"/>
    </xf>
    <xf numFmtId="3" fontId="17" fillId="0" borderId="0" xfId="21" applyNumberFormat="1" applyFont="1" applyBorder="1" applyAlignment="1" applyProtection="1">
      <alignment vertical="center"/>
      <protection locked="0"/>
    </xf>
    <xf numFmtId="0" fontId="17" fillId="0" borderId="0" xfId="21" applyNumberFormat="1" applyFont="1" applyBorder="1" applyAlignment="1" applyProtection="1">
      <alignment vertical="center"/>
      <protection locked="0"/>
    </xf>
    <xf numFmtId="3" fontId="14" fillId="0" borderId="0" xfId="21" applyNumberFormat="1" applyFont="1" applyBorder="1" applyAlignment="1" applyProtection="1">
      <alignment vertical="center"/>
      <protection locked="0"/>
    </xf>
    <xf numFmtId="0" fontId="5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219" fontId="9" fillId="0" borderId="19" xfId="0" applyNumberFormat="1" applyFont="1" applyFill="1" applyBorder="1" applyAlignment="1">
      <alignment vertical="center"/>
    </xf>
    <xf numFmtId="219" fontId="12" fillId="0" borderId="19" xfId="0" applyNumberFormat="1" applyFont="1" applyFill="1" applyBorder="1" applyAlignment="1">
      <alignment vertical="center"/>
    </xf>
    <xf numFmtId="219" fontId="12" fillId="0" borderId="19" xfId="0" applyNumberFormat="1" applyFont="1" applyFill="1" applyBorder="1" applyAlignment="1">
      <alignment horizontal="right" vertical="center"/>
    </xf>
    <xf numFmtId="222" fontId="9" fillId="0" borderId="20" xfId="17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224" fontId="14" fillId="0" borderId="22" xfId="0" applyNumberFormat="1" applyFont="1" applyFill="1" applyBorder="1" applyAlignment="1">
      <alignment vertical="center"/>
    </xf>
    <xf numFmtId="224" fontId="17" fillId="0" borderId="12" xfId="0" applyNumberFormat="1" applyFont="1" applyFill="1" applyBorder="1" applyAlignment="1">
      <alignment vertical="center"/>
    </xf>
    <xf numFmtId="224" fontId="17" fillId="0" borderId="14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224" fontId="14" fillId="0" borderId="22" xfId="0" applyNumberFormat="1" applyFont="1" applyBorder="1" applyAlignment="1">
      <alignment vertical="center"/>
    </xf>
    <xf numFmtId="224" fontId="17" fillId="0" borderId="12" xfId="0" applyNumberFormat="1" applyFont="1" applyBorder="1" applyAlignment="1">
      <alignment vertical="center"/>
    </xf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223" fontId="12" fillId="0" borderId="0" xfId="17" applyNumberFormat="1" applyFont="1" applyAlignment="1">
      <alignment vertical="center"/>
    </xf>
    <xf numFmtId="223" fontId="12" fillId="0" borderId="0" xfId="17" applyNumberFormat="1" applyFont="1" applyAlignment="1">
      <alignment horizontal="center" vertical="center"/>
    </xf>
    <xf numFmtId="223" fontId="19" fillId="0" borderId="0" xfId="17" applyNumberFormat="1" applyFont="1" applyBorder="1" applyAlignment="1">
      <alignment vertical="center"/>
    </xf>
    <xf numFmtId="0" fontId="13" fillId="0" borderId="0" xfId="0" applyFont="1" applyAlignment="1">
      <alignment/>
    </xf>
    <xf numFmtId="38" fontId="9" fillId="0" borderId="2" xfId="0" applyNumberFormat="1" applyFont="1" applyFill="1" applyBorder="1" applyAlignment="1">
      <alignment vertical="center"/>
    </xf>
    <xf numFmtId="3" fontId="10" fillId="0" borderId="2" xfId="17" applyNumberFormat="1" applyFont="1" applyFill="1" applyBorder="1" applyAlignment="1">
      <alignment vertical="center"/>
    </xf>
    <xf numFmtId="38" fontId="11" fillId="0" borderId="2" xfId="0" applyNumberFormat="1" applyFont="1" applyFill="1" applyBorder="1" applyAlignment="1">
      <alignment vertical="center"/>
    </xf>
    <xf numFmtId="3" fontId="12" fillId="0" borderId="2" xfId="17" applyNumberFormat="1" applyFont="1" applyFill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3" fontId="14" fillId="0" borderId="9" xfId="0" applyNumberFormat="1" applyFont="1" applyFill="1" applyBorder="1" applyAlignment="1">
      <alignment vertical="center"/>
    </xf>
    <xf numFmtId="3" fontId="17" fillId="0" borderId="2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horizontal="distributed" vertical="center"/>
    </xf>
    <xf numFmtId="3" fontId="17" fillId="0" borderId="9" xfId="0" applyNumberFormat="1" applyFont="1" applyFill="1" applyBorder="1" applyAlignment="1">
      <alignment vertical="center"/>
    </xf>
    <xf numFmtId="224" fontId="17" fillId="0" borderId="9" xfId="0" applyNumberFormat="1" applyFont="1" applyFill="1" applyBorder="1" applyAlignment="1">
      <alignment vertical="center"/>
    </xf>
    <xf numFmtId="224" fontId="17" fillId="0" borderId="22" xfId="0" applyNumberFormat="1" applyFont="1" applyFill="1" applyBorder="1" applyAlignment="1">
      <alignment vertical="center"/>
    </xf>
    <xf numFmtId="224" fontId="17" fillId="0" borderId="10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3" fontId="17" fillId="0" borderId="26" xfId="0" applyNumberFormat="1" applyFont="1" applyFill="1" applyBorder="1" applyAlignment="1">
      <alignment vertical="center"/>
    </xf>
    <xf numFmtId="224" fontId="17" fillId="0" borderId="26" xfId="0" applyNumberFormat="1" applyFont="1" applyFill="1" applyBorder="1" applyAlignment="1">
      <alignment vertical="center"/>
    </xf>
    <xf numFmtId="0" fontId="6" fillId="0" borderId="25" xfId="0" applyFont="1" applyBorder="1" applyAlignment="1">
      <alignment horizontal="right" vertical="center"/>
    </xf>
    <xf numFmtId="0" fontId="6" fillId="0" borderId="27" xfId="0" applyFont="1" applyFill="1" applyBorder="1" applyAlignment="1">
      <alignment horizontal="distributed" vertical="center"/>
    </xf>
    <xf numFmtId="3" fontId="17" fillId="0" borderId="6" xfId="0" applyNumberFormat="1" applyFont="1" applyFill="1" applyBorder="1" applyAlignment="1">
      <alignment vertical="center"/>
    </xf>
    <xf numFmtId="224" fontId="17" fillId="0" borderId="28" xfId="0" applyNumberFormat="1" applyFont="1" applyFill="1" applyBorder="1" applyAlignment="1">
      <alignment vertical="center"/>
    </xf>
    <xf numFmtId="224" fontId="14" fillId="0" borderId="9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3" fontId="14" fillId="0" borderId="9" xfId="21" applyNumberFormat="1" applyFont="1" applyFill="1" applyBorder="1" applyAlignment="1" applyProtection="1">
      <alignment vertical="center"/>
      <protection locked="0"/>
    </xf>
    <xf numFmtId="228" fontId="14" fillId="0" borderId="9" xfId="0" applyNumberFormat="1" applyFont="1" applyFill="1" applyBorder="1" applyAlignment="1">
      <alignment vertical="center"/>
    </xf>
    <xf numFmtId="228" fontId="17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3" fontId="17" fillId="0" borderId="2" xfId="21" applyNumberFormat="1" applyFont="1" applyFill="1" applyBorder="1" applyAlignment="1" applyProtection="1">
      <alignment vertical="center"/>
      <protection locked="0"/>
    </xf>
    <xf numFmtId="179" fontId="17" fillId="0" borderId="2" xfId="0" applyNumberFormat="1" applyFont="1" applyFill="1" applyBorder="1" applyAlignment="1">
      <alignment vertical="center"/>
    </xf>
    <xf numFmtId="179" fontId="17" fillId="0" borderId="12" xfId="0" applyNumberFormat="1" applyFont="1" applyFill="1" applyBorder="1" applyAlignment="1">
      <alignment vertical="center"/>
    </xf>
    <xf numFmtId="179" fontId="17" fillId="0" borderId="3" xfId="0" applyNumberFormat="1" applyFont="1" applyFill="1" applyBorder="1" applyAlignment="1">
      <alignment vertical="center"/>
    </xf>
    <xf numFmtId="3" fontId="17" fillId="0" borderId="26" xfId="21" applyNumberFormat="1" applyFont="1" applyFill="1" applyBorder="1" applyAlignment="1" applyProtection="1">
      <alignment vertical="center"/>
      <protection locked="0"/>
    </xf>
    <xf numFmtId="228" fontId="17" fillId="0" borderId="26" xfId="0" applyNumberFormat="1" applyFont="1" applyFill="1" applyBorder="1" applyAlignment="1">
      <alignment vertical="center"/>
    </xf>
    <xf numFmtId="179" fontId="17" fillId="0" borderId="26" xfId="0" applyNumberFormat="1" applyFont="1" applyFill="1" applyBorder="1" applyAlignment="1">
      <alignment vertical="center"/>
    </xf>
    <xf numFmtId="179" fontId="17" fillId="0" borderId="29" xfId="0" applyNumberFormat="1" applyFont="1" applyFill="1" applyBorder="1" applyAlignment="1">
      <alignment vertical="center"/>
    </xf>
    <xf numFmtId="3" fontId="17" fillId="0" borderId="9" xfId="21" applyNumberFormat="1" applyFont="1" applyFill="1" applyBorder="1" applyAlignment="1" applyProtection="1">
      <alignment vertical="center"/>
      <protection locked="0"/>
    </xf>
    <xf numFmtId="228" fontId="17" fillId="0" borderId="9" xfId="0" applyNumberFormat="1" applyFont="1" applyFill="1" applyBorder="1" applyAlignment="1">
      <alignment vertical="center"/>
    </xf>
    <xf numFmtId="179" fontId="17" fillId="0" borderId="10" xfId="0" applyNumberFormat="1" applyFont="1" applyFill="1" applyBorder="1" applyAlignment="1">
      <alignment vertical="center"/>
    </xf>
    <xf numFmtId="3" fontId="17" fillId="0" borderId="6" xfId="21" applyNumberFormat="1" applyFont="1" applyFill="1" applyBorder="1" applyAlignment="1" applyProtection="1">
      <alignment vertical="center"/>
      <protection locked="0"/>
    </xf>
    <xf numFmtId="228" fontId="17" fillId="0" borderId="6" xfId="0" applyNumberFormat="1" applyFont="1" applyFill="1" applyBorder="1" applyAlignment="1">
      <alignment vertical="center"/>
    </xf>
    <xf numFmtId="179" fontId="17" fillId="0" borderId="7" xfId="0" applyNumberFormat="1" applyFont="1" applyFill="1" applyBorder="1" applyAlignment="1">
      <alignment vertical="center"/>
    </xf>
    <xf numFmtId="0" fontId="17" fillId="0" borderId="2" xfId="21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3" fontId="17" fillId="0" borderId="9" xfId="0" applyNumberFormat="1" applyFont="1" applyFill="1" applyBorder="1" applyAlignment="1">
      <alignment horizontal="right" vertical="center"/>
    </xf>
    <xf numFmtId="3" fontId="17" fillId="0" borderId="2" xfId="0" applyNumberFormat="1" applyFont="1" applyFill="1" applyBorder="1" applyAlignment="1">
      <alignment horizontal="right" vertical="center"/>
    </xf>
    <xf numFmtId="3" fontId="17" fillId="0" borderId="26" xfId="0" applyNumberFormat="1" applyFont="1" applyFill="1" applyBorder="1" applyAlignment="1">
      <alignment horizontal="right" vertical="center"/>
    </xf>
    <xf numFmtId="3" fontId="17" fillId="0" borderId="6" xfId="0" applyNumberFormat="1" applyFont="1" applyFill="1" applyBorder="1" applyAlignment="1">
      <alignment horizontal="right" vertical="center"/>
    </xf>
    <xf numFmtId="224" fontId="17" fillId="0" borderId="26" xfId="0" applyNumberFormat="1" applyFont="1" applyFill="1" applyBorder="1" applyAlignment="1">
      <alignment horizontal="right" vertical="center"/>
    </xf>
    <xf numFmtId="224" fontId="17" fillId="0" borderId="9" xfId="0" applyNumberFormat="1" applyFont="1" applyFill="1" applyBorder="1" applyAlignment="1">
      <alignment horizontal="right" vertical="center"/>
    </xf>
    <xf numFmtId="224" fontId="17" fillId="0" borderId="2" xfId="0" applyNumberFormat="1" applyFont="1" applyFill="1" applyBorder="1" applyAlignment="1">
      <alignment horizontal="right" vertical="center"/>
    </xf>
    <xf numFmtId="224" fontId="17" fillId="0" borderId="6" xfId="0" applyNumberFormat="1" applyFont="1" applyFill="1" applyBorder="1" applyAlignment="1">
      <alignment horizontal="right" vertical="center"/>
    </xf>
    <xf numFmtId="224" fontId="17" fillId="0" borderId="22" xfId="0" applyNumberFormat="1" applyFont="1" applyFill="1" applyBorder="1" applyAlignment="1">
      <alignment horizontal="right" vertical="center"/>
    </xf>
    <xf numFmtId="224" fontId="17" fillId="0" borderId="3" xfId="0" applyNumberFormat="1" applyFont="1" applyFill="1" applyBorder="1" applyAlignment="1">
      <alignment horizontal="right" vertical="center"/>
    </xf>
    <xf numFmtId="224" fontId="17" fillId="0" borderId="29" xfId="0" applyNumberFormat="1" applyFont="1" applyFill="1" applyBorder="1" applyAlignment="1">
      <alignment horizontal="right" vertical="center"/>
    </xf>
    <xf numFmtId="3" fontId="17" fillId="0" borderId="2" xfId="21" applyNumberFormat="1" applyFont="1" applyFill="1" applyBorder="1" applyAlignment="1" applyProtection="1">
      <alignment horizontal="right" vertical="center"/>
      <protection locked="0"/>
    </xf>
    <xf numFmtId="3" fontId="17" fillId="0" borderId="26" xfId="21" applyNumberFormat="1" applyFont="1" applyFill="1" applyBorder="1" applyAlignment="1" applyProtection="1">
      <alignment horizontal="right" vertical="center"/>
      <protection locked="0"/>
    </xf>
    <xf numFmtId="3" fontId="17" fillId="0" borderId="9" xfId="21" applyNumberFormat="1" applyFont="1" applyFill="1" applyBorder="1" applyAlignment="1" applyProtection="1">
      <alignment horizontal="right" vertical="center"/>
      <protection locked="0"/>
    </xf>
    <xf numFmtId="3" fontId="17" fillId="0" borderId="6" xfId="21" applyNumberFormat="1" applyFont="1" applyFill="1" applyBorder="1" applyAlignment="1" applyProtection="1">
      <alignment horizontal="right" vertical="center"/>
      <protection locked="0"/>
    </xf>
    <xf numFmtId="228" fontId="17" fillId="0" borderId="2" xfId="0" applyNumberFormat="1" applyFont="1" applyFill="1" applyBorder="1" applyAlignment="1">
      <alignment horizontal="right" vertical="center"/>
    </xf>
    <xf numFmtId="179" fontId="17" fillId="0" borderId="2" xfId="0" applyNumberFormat="1" applyFont="1" applyFill="1" applyBorder="1" applyAlignment="1">
      <alignment horizontal="right" vertical="center"/>
    </xf>
    <xf numFmtId="179" fontId="17" fillId="0" borderId="12" xfId="0" applyNumberFormat="1" applyFont="1" applyFill="1" applyBorder="1" applyAlignment="1">
      <alignment horizontal="right" vertical="center"/>
    </xf>
    <xf numFmtId="228" fontId="17" fillId="0" borderId="26" xfId="0" applyNumberFormat="1" applyFont="1" applyFill="1" applyBorder="1" applyAlignment="1">
      <alignment horizontal="right" vertical="center"/>
    </xf>
    <xf numFmtId="179" fontId="17" fillId="0" borderId="3" xfId="0" applyNumberFormat="1" applyFont="1" applyFill="1" applyBorder="1" applyAlignment="1">
      <alignment horizontal="right" vertical="center"/>
    </xf>
    <xf numFmtId="179" fontId="17" fillId="0" borderId="30" xfId="0" applyNumberFormat="1" applyFont="1" applyFill="1" applyBorder="1" applyAlignment="1">
      <alignment horizontal="right" vertical="center"/>
    </xf>
    <xf numFmtId="179" fontId="17" fillId="0" borderId="29" xfId="0" applyNumberFormat="1" applyFont="1" applyFill="1" applyBorder="1" applyAlignment="1">
      <alignment horizontal="right" vertical="center"/>
    </xf>
    <xf numFmtId="228" fontId="17" fillId="0" borderId="9" xfId="0" applyNumberFormat="1" applyFont="1" applyFill="1" applyBorder="1" applyAlignment="1">
      <alignment horizontal="right" vertical="center"/>
    </xf>
    <xf numFmtId="179" fontId="17" fillId="0" borderId="9" xfId="0" applyNumberFormat="1" applyFont="1" applyFill="1" applyBorder="1" applyAlignment="1">
      <alignment horizontal="right" vertical="center"/>
    </xf>
    <xf numFmtId="179" fontId="17" fillId="0" borderId="22" xfId="0" applyNumberFormat="1" applyFont="1" applyFill="1" applyBorder="1" applyAlignment="1">
      <alignment horizontal="right" vertical="center"/>
    </xf>
    <xf numFmtId="228" fontId="17" fillId="0" borderId="6" xfId="0" applyNumberFormat="1" applyFont="1" applyFill="1" applyBorder="1" applyAlignment="1">
      <alignment horizontal="right" vertical="center"/>
    </xf>
    <xf numFmtId="179" fontId="17" fillId="0" borderId="6" xfId="0" applyNumberFormat="1" applyFont="1" applyFill="1" applyBorder="1" applyAlignment="1">
      <alignment horizontal="right" vertical="center"/>
    </xf>
    <xf numFmtId="179" fontId="17" fillId="0" borderId="14" xfId="0" applyNumberFormat="1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center" vertical="center"/>
    </xf>
    <xf numFmtId="223" fontId="18" fillId="0" borderId="0" xfId="17" applyNumberFormat="1" applyFont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3" fillId="0" borderId="1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distributed" vertical="center"/>
    </xf>
    <xf numFmtId="0" fontId="8" fillId="0" borderId="39" xfId="0" applyFont="1" applyFill="1" applyBorder="1" applyAlignment="1">
      <alignment horizontal="distributed" vertical="center"/>
    </xf>
    <xf numFmtId="0" fontId="5" fillId="0" borderId="4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41" xfId="0" applyFont="1" applyFill="1" applyBorder="1" applyAlignment="1">
      <alignment horizontal="distributed" vertical="center"/>
    </xf>
    <xf numFmtId="0" fontId="6" fillId="0" borderId="40" xfId="0" applyFont="1" applyFill="1" applyBorder="1" applyAlignment="1">
      <alignment horizontal="distributed" vertical="center"/>
    </xf>
    <xf numFmtId="0" fontId="6" fillId="0" borderId="42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3" fillId="0" borderId="1" xfId="0" applyFont="1" applyBorder="1" applyAlignment="1">
      <alignment horizontal="right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3" fillId="0" borderId="1" xfId="0" applyFont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tv2_3-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（単位：百万円）</a:t>
            </a:r>
          </a:p>
        </c:rich>
      </c:tx>
      <c:layout>
        <c:manualLayout>
          <c:xMode val="factor"/>
          <c:yMode val="factor"/>
          <c:x val="-0.419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25"/>
          <c:w val="0.95875"/>
          <c:h val="0.93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グラフ!$B$73</c:f>
              <c:strCache>
                <c:ptCount val="1"/>
                <c:pt idx="0">
                  <c:v>総 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グラフ!$A$74:$A$79</c:f>
              <c:strCache/>
            </c:strRef>
          </c:cat>
          <c:val>
            <c:numRef>
              <c:f>グラフ!$B$74:$B$79</c:f>
              <c:numCache/>
            </c:numRef>
          </c:val>
        </c:ser>
        <c:gapWidth val="70"/>
        <c:axId val="63154044"/>
        <c:axId val="31515485"/>
      </c:barChart>
      <c:lineChart>
        <c:grouping val="standard"/>
        <c:varyColors val="0"/>
        <c:ser>
          <c:idx val="0"/>
          <c:order val="1"/>
          <c:tx>
            <c:strRef>
              <c:f>グラフ!$C$73</c:f>
              <c:strCache>
                <c:ptCount val="1"/>
                <c:pt idx="0">
                  <c:v>対前年比増加率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グラフ!$A$74:$A$79</c:f>
              <c:strCache/>
            </c:strRef>
          </c:cat>
          <c:val>
            <c:numRef>
              <c:f>グラフ!$C$74:$C$79</c:f>
              <c:numCache/>
            </c:numRef>
          </c:val>
          <c:smooth val="0"/>
        </c:ser>
        <c:axId val="15203910"/>
        <c:axId val="2617463"/>
      </c:lineChart>
      <c:catAx>
        <c:axId val="63154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6325"/>
              <c:y val="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515485"/>
        <c:crosses val="autoZero"/>
        <c:auto val="0"/>
        <c:lblOffset val="100"/>
        <c:noMultiLvlLbl val="0"/>
      </c:catAx>
      <c:valAx>
        <c:axId val="31515485"/>
        <c:scaling>
          <c:orientation val="minMax"/>
          <c:min val="100000"/>
        </c:scaling>
        <c:axPos val="l"/>
        <c:delete val="0"/>
        <c:numFmt formatCode="General" sourceLinked="1"/>
        <c:majorTickMark val="in"/>
        <c:minorTickMark val="none"/>
        <c:tickLblPos val="nextTo"/>
        <c:crossAx val="63154044"/>
        <c:crossesAt val="1"/>
        <c:crossBetween val="between"/>
        <c:dispUnits/>
      </c:valAx>
      <c:catAx>
        <c:axId val="15203910"/>
        <c:scaling>
          <c:orientation val="minMax"/>
        </c:scaling>
        <c:axPos val="b"/>
        <c:delete val="1"/>
        <c:majorTickMark val="in"/>
        <c:minorTickMark val="none"/>
        <c:tickLblPos val="nextTo"/>
        <c:crossAx val="2617463"/>
        <c:crosses val="autoZero"/>
        <c:auto val="0"/>
        <c:lblOffset val="100"/>
        <c:noMultiLvlLbl val="0"/>
      </c:catAx>
      <c:valAx>
        <c:axId val="2617463"/>
        <c:scaling>
          <c:orientation val="minMax"/>
          <c:max val="8"/>
          <c:min val="-8"/>
        </c:scaling>
        <c:axPos val="l"/>
        <c:delete val="0"/>
        <c:numFmt formatCode="#,##0.0_ " sourceLinked="0"/>
        <c:majorTickMark val="in"/>
        <c:minorTickMark val="none"/>
        <c:tickLblPos val="nextTo"/>
        <c:crossAx val="15203910"/>
        <c:crosses val="max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225"/>
          <c:y val="0.0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（単位：百万円）</a:t>
            </a:r>
          </a:p>
        </c:rich>
      </c:tx>
      <c:layout>
        <c:manualLayout>
          <c:xMode val="factor"/>
          <c:yMode val="factor"/>
          <c:x val="-0.42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25"/>
          <c:w val="0.9785"/>
          <c:h val="0.91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グラフ!$B$82</c:f>
              <c:strCache>
                <c:ptCount val="1"/>
                <c:pt idx="0">
                  <c:v>総数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グラフ!$A$83:$A$88</c:f>
              <c:strCache/>
            </c:strRef>
          </c:cat>
          <c:val>
            <c:numRef>
              <c:f>グラフ!$B$83:$B$88</c:f>
              <c:numCache/>
            </c:numRef>
          </c:val>
        </c:ser>
        <c:gapWidth val="70"/>
        <c:axId val="23557168"/>
        <c:axId val="10687921"/>
      </c:barChart>
      <c:lineChart>
        <c:grouping val="standard"/>
        <c:varyColors val="0"/>
        <c:ser>
          <c:idx val="0"/>
          <c:order val="1"/>
          <c:tx>
            <c:strRef>
              <c:f>グラフ!$C$82</c:f>
              <c:strCache>
                <c:ptCount val="1"/>
                <c:pt idx="0">
                  <c:v>一人当たりの市民所得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グラフ!$A$83:$A$88</c:f>
              <c:strCache/>
            </c:strRef>
          </c:cat>
          <c:val>
            <c:numRef>
              <c:f>グラフ!$C$83:$C$88</c:f>
              <c:numCache/>
            </c:numRef>
          </c:val>
          <c:smooth val="0"/>
        </c:ser>
        <c:axId val="29082426"/>
        <c:axId val="60415243"/>
      </c:lineChart>
      <c:catAx>
        <c:axId val="23557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（単位：千円）</a:t>
                </a:r>
              </a:p>
            </c:rich>
          </c:tx>
          <c:layout>
            <c:manualLayout>
              <c:xMode val="factor"/>
              <c:yMode val="factor"/>
              <c:x val="0.26325"/>
              <c:y val="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687921"/>
        <c:crosses val="autoZero"/>
        <c:auto val="0"/>
        <c:lblOffset val="100"/>
        <c:noMultiLvlLbl val="0"/>
      </c:catAx>
      <c:valAx>
        <c:axId val="10687921"/>
        <c:scaling>
          <c:orientation val="minMax"/>
          <c:max val="200000"/>
          <c:min val="160000"/>
        </c:scaling>
        <c:axPos val="l"/>
        <c:delete val="0"/>
        <c:numFmt formatCode="General" sourceLinked="1"/>
        <c:majorTickMark val="in"/>
        <c:minorTickMark val="none"/>
        <c:tickLblPos val="nextTo"/>
        <c:crossAx val="23557168"/>
        <c:crossesAt val="1"/>
        <c:crossBetween val="between"/>
        <c:dispUnits/>
      </c:valAx>
      <c:catAx>
        <c:axId val="29082426"/>
        <c:scaling>
          <c:orientation val="minMax"/>
        </c:scaling>
        <c:axPos val="b"/>
        <c:delete val="1"/>
        <c:majorTickMark val="in"/>
        <c:minorTickMark val="none"/>
        <c:tickLblPos val="nextTo"/>
        <c:crossAx val="60415243"/>
        <c:crosses val="autoZero"/>
        <c:auto val="0"/>
        <c:lblOffset val="100"/>
        <c:noMultiLvlLbl val="0"/>
      </c:catAx>
      <c:valAx>
        <c:axId val="60415243"/>
        <c:scaling>
          <c:orientation val="minMax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2908242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15"/>
          <c:y val="0.03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504825</xdr:colOff>
      <xdr:row>5</xdr:row>
      <xdr:rowOff>0</xdr:rowOff>
    </xdr:from>
    <xdr:ext cx="6972300" cy="4286250"/>
    <xdr:graphicFrame>
      <xdr:nvGraphicFramePr>
        <xdr:cNvPr id="1" name="Chart 1"/>
        <xdr:cNvGraphicFramePr/>
      </xdr:nvGraphicFramePr>
      <xdr:xfrm>
        <a:off x="504825" y="904875"/>
        <a:ext cx="697230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504825</xdr:colOff>
      <xdr:row>35</xdr:row>
      <xdr:rowOff>9525</xdr:rowOff>
    </xdr:from>
    <xdr:to>
      <xdr:col>10</xdr:col>
      <xdr:colOff>628650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504825" y="6105525"/>
        <a:ext cx="6981825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8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6384" width="9.00390625" style="81" customWidth="1"/>
  </cols>
  <sheetData>
    <row r="4" spans="1:11" ht="17.25">
      <c r="A4" s="160" t="s">
        <v>38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</row>
    <row r="5" spans="1:11" ht="13.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</row>
    <row r="34" spans="1:11" ht="17.25">
      <c r="A34" s="160" t="s">
        <v>39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</row>
    <row r="70" s="83" customFormat="1" ht="13.5"/>
    <row r="71" s="83" customFormat="1" ht="13.5"/>
    <row r="72" s="83" customFormat="1" ht="13.5">
      <c r="A72" s="83" t="s">
        <v>40</v>
      </c>
    </row>
    <row r="73" spans="2:3" s="83" customFormat="1" ht="13.5">
      <c r="B73" s="83" t="s">
        <v>44</v>
      </c>
      <c r="C73" s="83" t="s">
        <v>41</v>
      </c>
    </row>
    <row r="74" spans="1:6" s="83" customFormat="1" ht="13.5">
      <c r="A74" s="83" t="s">
        <v>1</v>
      </c>
      <c r="B74" s="83">
        <v>111065</v>
      </c>
      <c r="C74" s="83">
        <f>(B74/F74-1)*100</f>
        <v>-3.3570303594580686</v>
      </c>
      <c r="E74" s="83" t="s">
        <v>0</v>
      </c>
      <c r="F74" s="83">
        <v>114923</v>
      </c>
    </row>
    <row r="75" spans="1:3" s="83" customFormat="1" ht="13.5">
      <c r="A75" s="83" t="s">
        <v>19</v>
      </c>
      <c r="B75" s="83">
        <v>111667</v>
      </c>
      <c r="C75" s="83">
        <f>(B75/B74-1)*100</f>
        <v>0.5420249403502497</v>
      </c>
    </row>
    <row r="76" spans="1:3" s="83" customFormat="1" ht="13.5">
      <c r="A76" s="83" t="s">
        <v>21</v>
      </c>
      <c r="B76" s="83">
        <v>113458</v>
      </c>
      <c r="C76" s="83">
        <f>(B76/B75-1)*100</f>
        <v>1.6038758093259498</v>
      </c>
    </row>
    <row r="77" spans="1:3" s="83" customFormat="1" ht="13.5">
      <c r="A77" s="83" t="s">
        <v>33</v>
      </c>
      <c r="B77" s="83">
        <v>113379</v>
      </c>
      <c r="C77" s="83">
        <f>(B77/B76-1)*100</f>
        <v>-0.06962929013379915</v>
      </c>
    </row>
    <row r="78" spans="1:3" s="83" customFormat="1" ht="13.5">
      <c r="A78" s="83" t="s">
        <v>73</v>
      </c>
      <c r="B78" s="83">
        <v>114095</v>
      </c>
      <c r="C78" s="83">
        <f>(B78/B77-1)*100</f>
        <v>0.6315102444015119</v>
      </c>
    </row>
    <row r="79" spans="1:3" s="83" customFormat="1" ht="13.5">
      <c r="A79" s="83" t="s">
        <v>78</v>
      </c>
      <c r="B79" s="83">
        <v>110196</v>
      </c>
      <c r="C79" s="83">
        <f>(B79/B78-1)*100</f>
        <v>-3.4173276655418694</v>
      </c>
    </row>
    <row r="80" s="83" customFormat="1" ht="13.5"/>
    <row r="81" s="83" customFormat="1" ht="13.5">
      <c r="A81" s="83" t="s">
        <v>42</v>
      </c>
    </row>
    <row r="82" spans="2:3" s="83" customFormat="1" ht="13.5">
      <c r="B82" s="83" t="s">
        <v>2</v>
      </c>
      <c r="C82" s="83" t="s">
        <v>43</v>
      </c>
    </row>
    <row r="83" spans="1:3" s="83" customFormat="1" ht="13.5">
      <c r="A83" s="83" t="s">
        <v>1</v>
      </c>
      <c r="B83" s="83">
        <v>185390</v>
      </c>
      <c r="C83" s="83">
        <v>2115</v>
      </c>
    </row>
    <row r="84" spans="1:3" s="83" customFormat="1" ht="13.5">
      <c r="A84" s="83" t="s">
        <v>19</v>
      </c>
      <c r="B84" s="83">
        <v>185613</v>
      </c>
      <c r="C84" s="83">
        <v>2106</v>
      </c>
    </row>
    <row r="85" spans="1:3" s="83" customFormat="1" ht="13.5">
      <c r="A85" s="83" t="s">
        <v>21</v>
      </c>
      <c r="B85" s="83">
        <v>185669</v>
      </c>
      <c r="C85" s="83">
        <v>2100</v>
      </c>
    </row>
    <row r="86" spans="1:3" s="83" customFormat="1" ht="13.5">
      <c r="A86" s="83" t="s">
        <v>33</v>
      </c>
      <c r="B86" s="83">
        <v>180535</v>
      </c>
      <c r="C86" s="83">
        <v>2021</v>
      </c>
    </row>
    <row r="87" spans="1:3" s="83" customFormat="1" ht="13.5">
      <c r="A87" s="83" t="s">
        <v>73</v>
      </c>
      <c r="B87" s="83">
        <v>185645</v>
      </c>
      <c r="C87" s="83">
        <v>2068</v>
      </c>
    </row>
    <row r="88" spans="1:3" s="83" customFormat="1" ht="13.5">
      <c r="A88" s="83" t="s">
        <v>78</v>
      </c>
      <c r="B88" s="83">
        <v>183567</v>
      </c>
      <c r="C88" s="83">
        <v>2031</v>
      </c>
    </row>
    <row r="89" s="83" customFormat="1" ht="13.5"/>
    <row r="90" s="83" customFormat="1" ht="13.5"/>
    <row r="91" s="83" customFormat="1" ht="13.5"/>
    <row r="92" s="83" customFormat="1" ht="13.5"/>
  </sheetData>
  <mergeCells count="2">
    <mergeCell ref="A4:K4"/>
    <mergeCell ref="A34:K34"/>
  </mergeCells>
  <printOptions/>
  <pageMargins left="0.11811023622047245" right="0.15748031496062992" top="0.11811023622047245" bottom="0.1968503937007874" header="0.11811023622047245" footer="0.35433070866141736"/>
  <pageSetup firstPageNumber="53" useFirstPageNumber="1" orientation="portrait" paperSize="9" r:id="rId2"/>
  <headerFooter alignWithMargins="0">
    <oddFooter>&amp;C&amp;"ＭＳ 明朝,標準"&amp;P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0"/>
  <dimension ref="A1:T25"/>
  <sheetViews>
    <sheetView showGridLines="0" view="pageBreakPreview" zoomScaleNormal="85" zoomScaleSheetLayoutView="100" workbookViewId="0" topLeftCell="A1">
      <selection activeCell="A1" sqref="A1:H1"/>
    </sheetView>
  </sheetViews>
  <sheetFormatPr defaultColWidth="9.00390625" defaultRowHeight="13.5"/>
  <cols>
    <col min="1" max="1" width="2.625" style="33" customWidth="1"/>
    <col min="2" max="2" width="20.875" style="33" customWidth="1"/>
    <col min="3" max="8" width="10.625" style="33" customWidth="1"/>
    <col min="9" max="16" width="10.875" style="33" customWidth="1"/>
    <col min="17" max="20" width="9.00390625" style="33" customWidth="1"/>
    <col min="21" max="16384" width="9.00390625" style="39" customWidth="1"/>
  </cols>
  <sheetData>
    <row r="1" spans="1:16" ht="21">
      <c r="A1" s="163" t="s">
        <v>32</v>
      </c>
      <c r="B1" s="163"/>
      <c r="C1" s="163"/>
      <c r="D1" s="163"/>
      <c r="E1" s="163"/>
      <c r="F1" s="163"/>
      <c r="G1" s="163"/>
      <c r="H1" s="163"/>
      <c r="I1" s="164" t="s">
        <v>34</v>
      </c>
      <c r="J1" s="164"/>
      <c r="K1" s="164"/>
      <c r="L1" s="164"/>
      <c r="M1" s="164"/>
      <c r="N1" s="164"/>
      <c r="O1" s="164"/>
      <c r="P1" s="164"/>
    </row>
    <row r="2" ht="13.5">
      <c r="P2" s="79" t="s">
        <v>80</v>
      </c>
    </row>
    <row r="3" spans="1:20" s="35" customFormat="1" ht="19.5" customHeight="1">
      <c r="A3" s="173"/>
      <c r="B3" s="174"/>
      <c r="C3" s="159" t="s">
        <v>47</v>
      </c>
      <c r="D3" s="161"/>
      <c r="E3" s="161"/>
      <c r="F3" s="161"/>
      <c r="G3" s="161"/>
      <c r="H3" s="162"/>
      <c r="I3" s="168" t="s">
        <v>48</v>
      </c>
      <c r="J3" s="169"/>
      <c r="K3" s="169"/>
      <c r="L3" s="169"/>
      <c r="M3" s="169"/>
      <c r="N3" s="169"/>
      <c r="O3" s="169"/>
      <c r="P3" s="170"/>
      <c r="Q3" s="32"/>
      <c r="R3" s="32"/>
      <c r="S3" s="32"/>
      <c r="T3" s="32"/>
    </row>
    <row r="4" spans="1:20" s="35" customFormat="1" ht="19.5" customHeight="1">
      <c r="A4" s="175"/>
      <c r="B4" s="176"/>
      <c r="C4" s="25" t="s">
        <v>1</v>
      </c>
      <c r="D4" s="25" t="s">
        <v>19</v>
      </c>
      <c r="E4" s="25" t="s">
        <v>21</v>
      </c>
      <c r="F4" s="25" t="s">
        <v>33</v>
      </c>
      <c r="G4" s="25" t="s">
        <v>73</v>
      </c>
      <c r="H4" s="25" t="s">
        <v>78</v>
      </c>
      <c r="I4" s="25" t="s">
        <v>79</v>
      </c>
      <c r="J4" s="25" t="s">
        <v>0</v>
      </c>
      <c r="K4" s="25" t="s">
        <v>1</v>
      </c>
      <c r="L4" s="25" t="s">
        <v>19</v>
      </c>
      <c r="M4" s="25" t="s">
        <v>21</v>
      </c>
      <c r="N4" s="25" t="s">
        <v>33</v>
      </c>
      <c r="O4" s="25" t="s">
        <v>73</v>
      </c>
      <c r="P4" s="64" t="s">
        <v>78</v>
      </c>
      <c r="Q4" s="32"/>
      <c r="R4" s="32"/>
      <c r="S4" s="32"/>
      <c r="T4" s="32"/>
    </row>
    <row r="5" spans="1:20" s="35" customFormat="1" ht="19.5" customHeight="1">
      <c r="A5" s="177" t="s">
        <v>2</v>
      </c>
      <c r="B5" s="178"/>
      <c r="C5" s="26">
        <v>111065</v>
      </c>
      <c r="D5" s="26">
        <v>111667</v>
      </c>
      <c r="E5" s="26">
        <v>113458</v>
      </c>
      <c r="F5" s="26">
        <v>113379</v>
      </c>
      <c r="G5" s="26">
        <v>114095</v>
      </c>
      <c r="H5" s="26">
        <v>110196</v>
      </c>
      <c r="I5" s="40">
        <v>100</v>
      </c>
      <c r="J5" s="40">
        <v>100</v>
      </c>
      <c r="K5" s="40">
        <v>100</v>
      </c>
      <c r="L5" s="40">
        <v>100</v>
      </c>
      <c r="M5" s="40">
        <v>100</v>
      </c>
      <c r="N5" s="41">
        <v>100</v>
      </c>
      <c r="O5" s="40">
        <v>100</v>
      </c>
      <c r="P5" s="65">
        <v>100</v>
      </c>
      <c r="Q5" s="32"/>
      <c r="R5" s="32"/>
      <c r="S5" s="32"/>
      <c r="T5" s="32"/>
    </row>
    <row r="6" spans="1:20" s="35" customFormat="1" ht="19.5" customHeight="1">
      <c r="A6" s="171" t="s">
        <v>3</v>
      </c>
      <c r="B6" s="172"/>
      <c r="C6" s="26">
        <v>351</v>
      </c>
      <c r="D6" s="26">
        <v>216</v>
      </c>
      <c r="E6" s="85">
        <v>295</v>
      </c>
      <c r="F6" s="86">
        <v>361</v>
      </c>
      <c r="G6" s="26">
        <v>325</v>
      </c>
      <c r="H6" s="26">
        <v>377</v>
      </c>
      <c r="I6" s="40">
        <v>0.323424801430072</v>
      </c>
      <c r="J6" s="40">
        <v>0.3</v>
      </c>
      <c r="K6" s="40">
        <v>0.3160311529284653</v>
      </c>
      <c r="L6" s="40">
        <v>0.19343225841116893</v>
      </c>
      <c r="M6" s="40">
        <v>0.2600081087274586</v>
      </c>
      <c r="N6" s="41">
        <v>0.31840111484490075</v>
      </c>
      <c r="O6" s="40">
        <v>0.2848503440115693</v>
      </c>
      <c r="P6" s="65">
        <v>0.34211768122254893</v>
      </c>
      <c r="Q6" s="32"/>
      <c r="R6" s="32"/>
      <c r="S6" s="32"/>
      <c r="T6" s="32"/>
    </row>
    <row r="7" spans="1:20" s="35" customFormat="1" ht="19.5" customHeight="1">
      <c r="A7" s="29"/>
      <c r="B7" s="30" t="s">
        <v>22</v>
      </c>
      <c r="C7" s="27">
        <v>212</v>
      </c>
      <c r="D7" s="27">
        <v>75</v>
      </c>
      <c r="E7" s="87">
        <v>155</v>
      </c>
      <c r="F7" s="88">
        <v>183</v>
      </c>
      <c r="G7" s="27">
        <v>185</v>
      </c>
      <c r="H7" s="27">
        <v>162</v>
      </c>
      <c r="I7" s="28">
        <v>0.2008735233953154</v>
      </c>
      <c r="J7" s="28">
        <v>0.23319962061554259</v>
      </c>
      <c r="K7" s="28">
        <v>0.19087921487417278</v>
      </c>
      <c r="L7" s="28">
        <v>0.06716397861498921</v>
      </c>
      <c r="M7" s="28">
        <v>0.13661443000934265</v>
      </c>
      <c r="N7" s="34">
        <v>0.1614055512925674</v>
      </c>
      <c r="O7" s="28">
        <v>0.16214558043735483</v>
      </c>
      <c r="P7" s="66">
        <v>0.14701078079059132</v>
      </c>
      <c r="Q7" s="32"/>
      <c r="R7" s="32"/>
      <c r="S7" s="32"/>
      <c r="T7" s="32"/>
    </row>
    <row r="8" spans="1:20" s="35" customFormat="1" ht="19.5" customHeight="1">
      <c r="A8" s="29"/>
      <c r="B8" s="30" t="s">
        <v>23</v>
      </c>
      <c r="C8" s="27">
        <v>0</v>
      </c>
      <c r="D8" s="27">
        <v>0</v>
      </c>
      <c r="E8" s="87">
        <v>0</v>
      </c>
      <c r="F8" s="88">
        <v>0</v>
      </c>
      <c r="G8" s="27">
        <v>0</v>
      </c>
      <c r="H8" s="27">
        <v>0</v>
      </c>
      <c r="I8" s="37" t="s">
        <v>49</v>
      </c>
      <c r="J8" s="36" t="s">
        <v>49</v>
      </c>
      <c r="K8" s="37" t="s">
        <v>49</v>
      </c>
      <c r="L8" s="36" t="s">
        <v>49</v>
      </c>
      <c r="M8" s="38" t="s">
        <v>49</v>
      </c>
      <c r="N8" s="37" t="s">
        <v>49</v>
      </c>
      <c r="O8" s="36" t="s">
        <v>49</v>
      </c>
      <c r="P8" s="67" t="s">
        <v>49</v>
      </c>
      <c r="Q8" s="32"/>
      <c r="R8" s="32"/>
      <c r="S8" s="32"/>
      <c r="T8" s="32"/>
    </row>
    <row r="9" spans="1:20" s="35" customFormat="1" ht="19.5" customHeight="1">
      <c r="A9" s="29"/>
      <c r="B9" s="30" t="s">
        <v>4</v>
      </c>
      <c r="C9" s="27">
        <v>139</v>
      </c>
      <c r="D9" s="27">
        <v>141</v>
      </c>
      <c r="E9" s="87">
        <v>140</v>
      </c>
      <c r="F9" s="88">
        <v>178</v>
      </c>
      <c r="G9" s="27">
        <v>140</v>
      </c>
      <c r="H9" s="27">
        <v>215</v>
      </c>
      <c r="I9" s="28">
        <v>0.12255127803475666</v>
      </c>
      <c r="J9" s="28">
        <v>0.12182069733647748</v>
      </c>
      <c r="K9" s="28">
        <v>0.12515193805429253</v>
      </c>
      <c r="L9" s="28">
        <v>0.12626827979617972</v>
      </c>
      <c r="M9" s="28">
        <v>0.12339367871811596</v>
      </c>
      <c r="N9" s="34">
        <v>0.15699556355233332</v>
      </c>
      <c r="O9" s="28">
        <v>0.12270476357421446</v>
      </c>
      <c r="P9" s="66">
        <v>0.1951069004319576</v>
      </c>
      <c r="Q9" s="32"/>
      <c r="R9" s="32"/>
      <c r="S9" s="32"/>
      <c r="T9" s="32"/>
    </row>
    <row r="10" spans="1:20" s="35" customFormat="1" ht="19.5" customHeight="1">
      <c r="A10" s="171" t="s">
        <v>5</v>
      </c>
      <c r="B10" s="172"/>
      <c r="C10" s="26">
        <v>12599</v>
      </c>
      <c r="D10" s="26">
        <v>11667</v>
      </c>
      <c r="E10" s="85">
        <v>11537</v>
      </c>
      <c r="F10" s="86">
        <v>10750</v>
      </c>
      <c r="G10" s="26">
        <v>11054</v>
      </c>
      <c r="H10" s="26">
        <v>9780</v>
      </c>
      <c r="I10" s="40">
        <v>11.509684315279287</v>
      </c>
      <c r="J10" s="40">
        <v>11.8</v>
      </c>
      <c r="K10" s="40">
        <v>11.343807680187277</v>
      </c>
      <c r="L10" s="40">
        <v>10.448028513347722</v>
      </c>
      <c r="M10" s="40">
        <v>10.16852050979217</v>
      </c>
      <c r="N10" s="41">
        <v>9.481473641503275</v>
      </c>
      <c r="O10" s="40">
        <v>9.68841754678119</v>
      </c>
      <c r="P10" s="65">
        <v>8.875095284765326</v>
      </c>
      <c r="Q10" s="32"/>
      <c r="R10" s="32"/>
      <c r="S10" s="32"/>
      <c r="T10" s="32"/>
    </row>
    <row r="11" spans="1:20" s="35" customFormat="1" ht="19.5" customHeight="1">
      <c r="A11" s="29"/>
      <c r="B11" s="30" t="s">
        <v>24</v>
      </c>
      <c r="C11" s="27">
        <v>197</v>
      </c>
      <c r="D11" s="27">
        <v>197</v>
      </c>
      <c r="E11" s="87">
        <v>232</v>
      </c>
      <c r="F11" s="88">
        <v>229</v>
      </c>
      <c r="G11" s="27">
        <v>244</v>
      </c>
      <c r="H11" s="27">
        <v>245</v>
      </c>
      <c r="I11" s="28">
        <v>0.21008790520243995</v>
      </c>
      <c r="J11" s="28">
        <v>0.17576986329977462</v>
      </c>
      <c r="K11" s="28">
        <v>0.17737361004816998</v>
      </c>
      <c r="L11" s="28">
        <v>0.176417383828705</v>
      </c>
      <c r="M11" s="28">
        <v>0.20448095330430643</v>
      </c>
      <c r="N11" s="34">
        <v>0.20197743850272096</v>
      </c>
      <c r="O11" s="28">
        <v>0.21385687365791667</v>
      </c>
      <c r="P11" s="66">
        <v>0.2223311190968819</v>
      </c>
      <c r="Q11" s="32"/>
      <c r="R11" s="32"/>
      <c r="S11" s="32"/>
      <c r="T11" s="32"/>
    </row>
    <row r="12" spans="1:20" s="35" customFormat="1" ht="19.5" customHeight="1">
      <c r="A12" s="29"/>
      <c r="B12" s="30" t="s">
        <v>25</v>
      </c>
      <c r="C12" s="27">
        <v>1709</v>
      </c>
      <c r="D12" s="27">
        <v>1323</v>
      </c>
      <c r="E12" s="87">
        <v>1400</v>
      </c>
      <c r="F12" s="88">
        <v>1222</v>
      </c>
      <c r="G12" s="27">
        <v>1234</v>
      </c>
      <c r="H12" s="27">
        <v>1412</v>
      </c>
      <c r="I12" s="28">
        <v>1.9469988758454195</v>
      </c>
      <c r="J12" s="28">
        <v>1.6080332048415025</v>
      </c>
      <c r="K12" s="28">
        <v>1.5387385765092514</v>
      </c>
      <c r="L12" s="28">
        <v>1.1847725827684097</v>
      </c>
      <c r="M12" s="28">
        <v>1.2339367871811595</v>
      </c>
      <c r="N12" s="34">
        <v>1.0778010037132097</v>
      </c>
      <c r="O12" s="28">
        <v>1.0815548446470047</v>
      </c>
      <c r="P12" s="66">
        <v>1.2813532251624378</v>
      </c>
      <c r="Q12" s="32"/>
      <c r="R12" s="32"/>
      <c r="S12" s="32"/>
      <c r="T12" s="32"/>
    </row>
    <row r="13" spans="1:20" s="35" customFormat="1" ht="19.5" customHeight="1">
      <c r="A13" s="29"/>
      <c r="B13" s="30" t="s">
        <v>6</v>
      </c>
      <c r="C13" s="27">
        <v>10693</v>
      </c>
      <c r="D13" s="27">
        <v>10147</v>
      </c>
      <c r="E13" s="87">
        <v>9905</v>
      </c>
      <c r="F13" s="88">
        <v>9299</v>
      </c>
      <c r="G13" s="27">
        <v>9576</v>
      </c>
      <c r="H13" s="27">
        <v>8123</v>
      </c>
      <c r="I13" s="28">
        <v>9.352597534231428</v>
      </c>
      <c r="J13" s="28">
        <v>12.402217136691524</v>
      </c>
      <c r="K13" s="28">
        <v>9.627695493629856</v>
      </c>
      <c r="L13" s="28">
        <v>9.086838546750608</v>
      </c>
      <c r="M13" s="28">
        <v>8.730102769306704</v>
      </c>
      <c r="N13" s="34">
        <v>8.201695199287345</v>
      </c>
      <c r="O13" s="28">
        <v>8.39300582847627</v>
      </c>
      <c r="P13" s="66">
        <v>7.371410940506006</v>
      </c>
      <c r="Q13" s="32"/>
      <c r="R13" s="32"/>
      <c r="S13" s="32"/>
      <c r="T13" s="32"/>
    </row>
    <row r="14" spans="1:20" s="35" customFormat="1" ht="19.5" customHeight="1">
      <c r="A14" s="171" t="s">
        <v>7</v>
      </c>
      <c r="B14" s="172"/>
      <c r="C14" s="26">
        <v>105150</v>
      </c>
      <c r="D14" s="26">
        <v>107292</v>
      </c>
      <c r="E14" s="85">
        <v>109016</v>
      </c>
      <c r="F14" s="86">
        <v>109444</v>
      </c>
      <c r="G14" s="26">
        <v>109805</v>
      </c>
      <c r="H14" s="26">
        <v>106773</v>
      </c>
      <c r="I14" s="40">
        <v>94.12030296887382</v>
      </c>
      <c r="J14" s="40">
        <v>93.8</v>
      </c>
      <c r="K14" s="40">
        <v>94.67428983027955</v>
      </c>
      <c r="L14" s="40">
        <v>96.08210124745895</v>
      </c>
      <c r="M14" s="40">
        <v>96.08489485095805</v>
      </c>
      <c r="N14" s="41">
        <v>96.52933964843578</v>
      </c>
      <c r="O14" s="40">
        <v>96.23997545904729</v>
      </c>
      <c r="P14" s="65">
        <v>96.89371665033215</v>
      </c>
      <c r="Q14" s="32"/>
      <c r="R14" s="32"/>
      <c r="S14" s="32"/>
      <c r="T14" s="32"/>
    </row>
    <row r="15" spans="1:20" s="35" customFormat="1" ht="19.5" customHeight="1">
      <c r="A15" s="29"/>
      <c r="B15" s="30" t="s">
        <v>8</v>
      </c>
      <c r="C15" s="27">
        <v>757</v>
      </c>
      <c r="D15" s="27">
        <v>718</v>
      </c>
      <c r="E15" s="87">
        <v>667</v>
      </c>
      <c r="F15" s="88">
        <v>620</v>
      </c>
      <c r="G15" s="27">
        <v>653</v>
      </c>
      <c r="H15" s="27">
        <v>602</v>
      </c>
      <c r="I15" s="28">
        <v>0.6422424119565818</v>
      </c>
      <c r="J15" s="28">
        <v>0.5864796428913273</v>
      </c>
      <c r="K15" s="28">
        <v>0.6815828568856075</v>
      </c>
      <c r="L15" s="28">
        <v>0.6429831552741633</v>
      </c>
      <c r="M15" s="28">
        <v>0.587882740749881</v>
      </c>
      <c r="N15" s="34">
        <v>0.5468384797890262</v>
      </c>
      <c r="O15" s="28">
        <v>0.5723300758140146</v>
      </c>
      <c r="P15" s="66">
        <v>0.5462993212094813</v>
      </c>
      <c r="Q15" s="32"/>
      <c r="R15" s="32"/>
      <c r="S15" s="32"/>
      <c r="T15" s="32"/>
    </row>
    <row r="16" spans="1:20" s="35" customFormat="1" ht="19.5" customHeight="1">
      <c r="A16" s="29"/>
      <c r="B16" s="30" t="s">
        <v>9</v>
      </c>
      <c r="C16" s="27">
        <v>17249</v>
      </c>
      <c r="D16" s="27">
        <v>16632</v>
      </c>
      <c r="E16" s="87">
        <v>16203</v>
      </c>
      <c r="F16" s="88">
        <v>15942</v>
      </c>
      <c r="G16" s="27">
        <v>15998</v>
      </c>
      <c r="H16" s="27">
        <v>15214</v>
      </c>
      <c r="I16" s="28">
        <v>14.709839116893647</v>
      </c>
      <c r="J16" s="28">
        <v>14.49927342655517</v>
      </c>
      <c r="K16" s="28">
        <v>15.530545176248141</v>
      </c>
      <c r="L16" s="28">
        <v>14.894283897660006</v>
      </c>
      <c r="M16" s="28">
        <v>14.281055544783092</v>
      </c>
      <c r="N16" s="34">
        <v>14.060804910962347</v>
      </c>
      <c r="O16" s="28">
        <v>14.021648626144877</v>
      </c>
      <c r="P16" s="66">
        <v>13.806308758938618</v>
      </c>
      <c r="Q16" s="32"/>
      <c r="R16" s="32"/>
      <c r="S16" s="32"/>
      <c r="T16" s="32"/>
    </row>
    <row r="17" spans="1:20" s="35" customFormat="1" ht="19.5" customHeight="1">
      <c r="A17" s="29"/>
      <c r="B17" s="30" t="s">
        <v>27</v>
      </c>
      <c r="C17" s="27">
        <v>5068</v>
      </c>
      <c r="D17" s="27">
        <v>5781</v>
      </c>
      <c r="E17" s="87">
        <v>6442</v>
      </c>
      <c r="F17" s="88">
        <v>7199</v>
      </c>
      <c r="G17" s="27">
        <v>6456</v>
      </c>
      <c r="H17" s="27">
        <v>5290</v>
      </c>
      <c r="I17" s="28">
        <v>5.086338757532757</v>
      </c>
      <c r="J17" s="28">
        <v>4.309842242196949</v>
      </c>
      <c r="K17" s="28">
        <v>4.56309368387881</v>
      </c>
      <c r="L17" s="28">
        <v>5.176999471643368</v>
      </c>
      <c r="M17" s="28">
        <v>5.677871987872164</v>
      </c>
      <c r="N17" s="34">
        <v>6.349500348389031</v>
      </c>
      <c r="O17" s="28">
        <v>5.658442525965205</v>
      </c>
      <c r="P17" s="66">
        <v>4.800537224581655</v>
      </c>
      <c r="Q17" s="32"/>
      <c r="R17" s="32"/>
      <c r="S17" s="32"/>
      <c r="T17" s="32"/>
    </row>
    <row r="18" spans="1:20" s="35" customFormat="1" ht="19.5" customHeight="1">
      <c r="A18" s="29"/>
      <c r="B18" s="30" t="s">
        <v>26</v>
      </c>
      <c r="C18" s="27">
        <v>14703</v>
      </c>
      <c r="D18" s="27">
        <v>15542</v>
      </c>
      <c r="E18" s="87">
        <v>16536</v>
      </c>
      <c r="F18" s="88">
        <v>16815</v>
      </c>
      <c r="G18" s="27">
        <v>17035</v>
      </c>
      <c r="H18" s="27">
        <v>17351</v>
      </c>
      <c r="I18" s="28">
        <v>13.103772367911837</v>
      </c>
      <c r="J18" s="28">
        <v>12.70937932354707</v>
      </c>
      <c r="K18" s="28">
        <v>13.238193850447935</v>
      </c>
      <c r="L18" s="28">
        <v>13.918167408455497</v>
      </c>
      <c r="M18" s="28">
        <v>14.574556223448324</v>
      </c>
      <c r="N18" s="34">
        <v>14.830788770407219</v>
      </c>
      <c r="O18" s="28">
        <v>14.930540339191026</v>
      </c>
      <c r="P18" s="66">
        <v>15.745580601836728</v>
      </c>
      <c r="Q18" s="32"/>
      <c r="R18" s="32"/>
      <c r="S18" s="32"/>
      <c r="T18" s="32"/>
    </row>
    <row r="19" spans="1:20" s="35" customFormat="1" ht="19.5" customHeight="1">
      <c r="A19" s="29"/>
      <c r="B19" s="30" t="s">
        <v>30</v>
      </c>
      <c r="C19" s="27">
        <v>2553</v>
      </c>
      <c r="D19" s="27">
        <v>2720</v>
      </c>
      <c r="E19" s="87">
        <v>3001</v>
      </c>
      <c r="F19" s="88">
        <v>3189</v>
      </c>
      <c r="G19" s="27">
        <v>3150</v>
      </c>
      <c r="H19" s="27">
        <v>2921</v>
      </c>
      <c r="I19" s="28">
        <v>2.8702799329193005</v>
      </c>
      <c r="J19" s="28">
        <v>2.56084508758038</v>
      </c>
      <c r="K19" s="28">
        <v>2.298653941385675</v>
      </c>
      <c r="L19" s="28">
        <v>2.435813624436942</v>
      </c>
      <c r="M19" s="28">
        <v>2.645031641664757</v>
      </c>
      <c r="N19" s="34">
        <v>2.812690180721298</v>
      </c>
      <c r="O19" s="28">
        <v>2.7608571804198254</v>
      </c>
      <c r="P19" s="66">
        <v>2.6507314240081308</v>
      </c>
      <c r="Q19" s="32"/>
      <c r="R19" s="32"/>
      <c r="S19" s="32"/>
      <c r="T19" s="32"/>
    </row>
    <row r="20" spans="1:20" s="35" customFormat="1" ht="19.5" customHeight="1">
      <c r="A20" s="29"/>
      <c r="B20" s="30" t="s">
        <v>31</v>
      </c>
      <c r="C20" s="27">
        <v>44605</v>
      </c>
      <c r="D20" s="27">
        <v>45858</v>
      </c>
      <c r="E20" s="87">
        <v>46513</v>
      </c>
      <c r="F20" s="88">
        <v>46335</v>
      </c>
      <c r="G20" s="27">
        <v>46784</v>
      </c>
      <c r="H20" s="27">
        <v>45418</v>
      </c>
      <c r="I20" s="28">
        <v>39.37213202366253</v>
      </c>
      <c r="J20" s="28">
        <v>39.39507322294058</v>
      </c>
      <c r="K20" s="28">
        <v>40.161166884256964</v>
      </c>
      <c r="L20" s="28">
        <v>41.066743084349</v>
      </c>
      <c r="M20" s="28">
        <v>40.995786987255194</v>
      </c>
      <c r="N20" s="34">
        <v>40.867356388749236</v>
      </c>
      <c r="O20" s="28">
        <v>41.00442613611464</v>
      </c>
      <c r="P20" s="66">
        <v>41.215652110784426</v>
      </c>
      <c r="Q20" s="32"/>
      <c r="R20" s="32"/>
      <c r="S20" s="32"/>
      <c r="T20" s="32"/>
    </row>
    <row r="21" spans="1:20" s="35" customFormat="1" ht="19.5" customHeight="1">
      <c r="A21" s="29"/>
      <c r="B21" s="30" t="s">
        <v>28</v>
      </c>
      <c r="C21" s="27">
        <v>15127</v>
      </c>
      <c r="D21" s="27">
        <v>14947</v>
      </c>
      <c r="E21" s="87">
        <v>14712</v>
      </c>
      <c r="F21" s="88">
        <v>14230</v>
      </c>
      <c r="G21" s="27">
        <v>14434</v>
      </c>
      <c r="H21" s="27">
        <v>14216</v>
      </c>
      <c r="I21" s="28">
        <v>13.763522105301956</v>
      </c>
      <c r="J21" s="28">
        <v>13.034814615003091</v>
      </c>
      <c r="K21" s="28">
        <v>13.619952280196282</v>
      </c>
      <c r="L21" s="28">
        <v>13.385333178109915</v>
      </c>
      <c r="M21" s="28">
        <v>12.966912866435157</v>
      </c>
      <c r="N21" s="34">
        <v>12.5508251087062</v>
      </c>
      <c r="O21" s="28">
        <v>12.65086112450151</v>
      </c>
      <c r="P21" s="66">
        <v>12.900649751352136</v>
      </c>
      <c r="Q21" s="32"/>
      <c r="R21" s="32"/>
      <c r="S21" s="32"/>
      <c r="T21" s="32"/>
    </row>
    <row r="22" spans="1:20" s="35" customFormat="1" ht="19.5" customHeight="1">
      <c r="A22" s="29"/>
      <c r="B22" s="30" t="s">
        <v>10</v>
      </c>
      <c r="C22" s="27">
        <v>5088</v>
      </c>
      <c r="D22" s="27">
        <v>5094</v>
      </c>
      <c r="E22" s="87">
        <v>4942</v>
      </c>
      <c r="F22" s="88">
        <v>5114</v>
      </c>
      <c r="G22" s="27">
        <v>5295</v>
      </c>
      <c r="H22" s="27">
        <v>5761</v>
      </c>
      <c r="I22" s="28">
        <v>4.572176252695207</v>
      </c>
      <c r="J22" s="28">
        <v>4.194982727565414</v>
      </c>
      <c r="K22" s="28">
        <v>4.5811011569801465</v>
      </c>
      <c r="L22" s="28">
        <v>4.5617774275300675</v>
      </c>
      <c r="M22" s="28">
        <v>4.355796858749493</v>
      </c>
      <c r="N22" s="34">
        <v>4.510535460711419</v>
      </c>
      <c r="O22" s="28">
        <v>4.640869450896183</v>
      </c>
      <c r="P22" s="66">
        <v>5.227957457620967</v>
      </c>
      <c r="Q22" s="32"/>
      <c r="R22" s="32"/>
      <c r="S22" s="32"/>
      <c r="T22" s="32"/>
    </row>
    <row r="23" spans="1:20" s="35" customFormat="1" ht="19.5" customHeight="1">
      <c r="A23" s="166" t="s">
        <v>29</v>
      </c>
      <c r="B23" s="167"/>
      <c r="C23" s="31">
        <v>7035</v>
      </c>
      <c r="D23" s="31">
        <v>7508</v>
      </c>
      <c r="E23" s="31">
        <v>7390</v>
      </c>
      <c r="F23" s="31">
        <v>7176</v>
      </c>
      <c r="G23" s="31">
        <v>7089</v>
      </c>
      <c r="H23" s="31">
        <v>6734</v>
      </c>
      <c r="I23" s="42">
        <v>5.953412085583178</v>
      </c>
      <c r="J23" s="42">
        <v>5.8317308110648</v>
      </c>
      <c r="K23" s="42">
        <v>6.334128663395309</v>
      </c>
      <c r="L23" s="42">
        <v>6.723562019217853</v>
      </c>
      <c r="M23" s="42">
        <v>6.513423469477692</v>
      </c>
      <c r="N23" s="43">
        <v>6.329214404783954</v>
      </c>
      <c r="O23" s="42">
        <v>6.213243349840045</v>
      </c>
      <c r="P23" s="68">
        <v>6.1109296163200115</v>
      </c>
      <c r="Q23" s="32"/>
      <c r="R23" s="32"/>
      <c r="S23" s="32"/>
      <c r="T23" s="32"/>
    </row>
    <row r="24" spans="1:20" s="35" customFormat="1" ht="13.5">
      <c r="A24" s="32"/>
      <c r="B24" s="32"/>
      <c r="C24" s="32"/>
      <c r="D24" s="32"/>
      <c r="E24" s="32"/>
      <c r="F24" s="32"/>
      <c r="G24" s="32"/>
      <c r="H24" s="32"/>
      <c r="I24" s="32"/>
      <c r="J24" s="44"/>
      <c r="K24" s="44"/>
      <c r="L24" s="165" t="s">
        <v>35</v>
      </c>
      <c r="M24" s="165"/>
      <c r="N24" s="165"/>
      <c r="O24" s="165"/>
      <c r="P24" s="165"/>
      <c r="Q24" s="32"/>
      <c r="R24" s="32"/>
      <c r="S24" s="32"/>
      <c r="T24" s="32"/>
    </row>
    <row r="25" ht="13.5">
      <c r="I25" s="46"/>
    </row>
  </sheetData>
  <mergeCells count="11">
    <mergeCell ref="A6:B6"/>
    <mergeCell ref="C3:H3"/>
    <mergeCell ref="A1:H1"/>
    <mergeCell ref="I1:P1"/>
    <mergeCell ref="L24:P24"/>
    <mergeCell ref="A23:B23"/>
    <mergeCell ref="I3:P3"/>
    <mergeCell ref="A10:B10"/>
    <mergeCell ref="A14:B14"/>
    <mergeCell ref="A3:B4"/>
    <mergeCell ref="A5:B5"/>
  </mergeCells>
  <printOptions/>
  <pageMargins left="0.75" right="0.75" top="1" bottom="1" header="0.512" footer="0.512"/>
  <pageSetup horizontalDpi="300" verticalDpi="300" orientation="portrait" paperSize="9" scale="95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1"/>
  <dimension ref="A1:R12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5.625" style="33" customWidth="1"/>
    <col min="2" max="2" width="16.25390625" style="33" customWidth="1"/>
    <col min="3" max="16" width="10.875" style="33" customWidth="1"/>
    <col min="17" max="17" width="9.00390625" style="33" customWidth="1"/>
    <col min="18" max="16384" width="9.00390625" style="39" customWidth="1"/>
  </cols>
  <sheetData>
    <row r="1" spans="1:18" ht="21">
      <c r="A1" s="163" t="s">
        <v>11</v>
      </c>
      <c r="B1" s="163"/>
      <c r="C1" s="163"/>
      <c r="D1" s="163"/>
      <c r="E1" s="163"/>
      <c r="F1" s="163"/>
      <c r="G1" s="163"/>
      <c r="H1" s="163"/>
      <c r="I1" s="164" t="s">
        <v>36</v>
      </c>
      <c r="J1" s="164"/>
      <c r="K1" s="164"/>
      <c r="L1" s="164"/>
      <c r="M1" s="164"/>
      <c r="N1" s="164"/>
      <c r="O1" s="164"/>
      <c r="P1" s="164"/>
      <c r="Q1" s="48"/>
      <c r="R1" s="45"/>
    </row>
    <row r="2" ht="13.5">
      <c r="P2" s="79" t="s">
        <v>80</v>
      </c>
    </row>
    <row r="3" spans="1:17" s="35" customFormat="1" ht="16.5" customHeight="1">
      <c r="A3" s="184"/>
      <c r="B3" s="185"/>
      <c r="C3" s="159" t="s">
        <v>50</v>
      </c>
      <c r="D3" s="161"/>
      <c r="E3" s="161"/>
      <c r="F3" s="161"/>
      <c r="G3" s="161"/>
      <c r="H3" s="162"/>
      <c r="I3" s="179" t="s">
        <v>48</v>
      </c>
      <c r="J3" s="179"/>
      <c r="K3" s="179"/>
      <c r="L3" s="179"/>
      <c r="M3" s="179"/>
      <c r="N3" s="179"/>
      <c r="O3" s="168"/>
      <c r="P3" s="63"/>
      <c r="Q3" s="32"/>
    </row>
    <row r="4" spans="1:17" s="35" customFormat="1" ht="16.5" customHeight="1">
      <c r="A4" s="186"/>
      <c r="B4" s="187"/>
      <c r="C4" s="49" t="s">
        <v>1</v>
      </c>
      <c r="D4" s="49" t="s">
        <v>19</v>
      </c>
      <c r="E4" s="49" t="s">
        <v>21</v>
      </c>
      <c r="F4" s="49" t="s">
        <v>33</v>
      </c>
      <c r="G4" s="49" t="s">
        <v>73</v>
      </c>
      <c r="H4" s="49" t="s">
        <v>78</v>
      </c>
      <c r="I4" s="49" t="s">
        <v>79</v>
      </c>
      <c r="J4" s="49" t="s">
        <v>0</v>
      </c>
      <c r="K4" s="49" t="s">
        <v>1</v>
      </c>
      <c r="L4" s="49" t="s">
        <v>19</v>
      </c>
      <c r="M4" s="49" t="s">
        <v>21</v>
      </c>
      <c r="N4" s="49" t="s">
        <v>33</v>
      </c>
      <c r="O4" s="69" t="s">
        <v>73</v>
      </c>
      <c r="P4" s="73" t="s">
        <v>78</v>
      </c>
      <c r="Q4" s="32"/>
    </row>
    <row r="5" spans="1:17" s="53" customFormat="1" ht="17.25" customHeight="1">
      <c r="A5" s="180" t="s">
        <v>2</v>
      </c>
      <c r="B5" s="181"/>
      <c r="C5" s="50">
        <v>185390</v>
      </c>
      <c r="D5" s="50">
        <v>185613</v>
      </c>
      <c r="E5" s="50">
        <v>185669</v>
      </c>
      <c r="F5" s="50">
        <v>180535</v>
      </c>
      <c r="G5" s="50">
        <v>185645</v>
      </c>
      <c r="H5" s="50">
        <v>183567</v>
      </c>
      <c r="I5" s="47">
        <v>100</v>
      </c>
      <c r="J5" s="47">
        <v>100</v>
      </c>
      <c r="K5" s="47">
        <v>100</v>
      </c>
      <c r="L5" s="47">
        <v>100</v>
      </c>
      <c r="M5" s="47">
        <v>100</v>
      </c>
      <c r="N5" s="47">
        <v>100</v>
      </c>
      <c r="O5" s="70">
        <v>100</v>
      </c>
      <c r="P5" s="51">
        <v>100</v>
      </c>
      <c r="Q5" s="52"/>
    </row>
    <row r="6" spans="1:17" s="35" customFormat="1" ht="17.25" customHeight="1">
      <c r="A6" s="182" t="s">
        <v>20</v>
      </c>
      <c r="B6" s="183"/>
      <c r="C6" s="54">
        <v>126634</v>
      </c>
      <c r="D6" s="54">
        <v>125207</v>
      </c>
      <c r="E6" s="54">
        <v>120915</v>
      </c>
      <c r="F6" s="54">
        <v>116971</v>
      </c>
      <c r="G6" s="54">
        <v>115804</v>
      </c>
      <c r="H6" s="54">
        <v>115046</v>
      </c>
      <c r="I6" s="12">
        <v>68.88730534886676</v>
      </c>
      <c r="J6" s="12">
        <v>68.69747110407896</v>
      </c>
      <c r="K6" s="12">
        <v>68.3068126651923</v>
      </c>
      <c r="L6" s="12">
        <v>67.45594327983493</v>
      </c>
      <c r="M6" s="12">
        <v>65.12395714955107</v>
      </c>
      <c r="N6" s="12">
        <v>64.7913147035201</v>
      </c>
      <c r="O6" s="71">
        <v>62.37927226696114</v>
      </c>
      <c r="P6" s="13">
        <v>62.67248470585671</v>
      </c>
      <c r="Q6" s="32"/>
    </row>
    <row r="7" spans="1:17" s="35" customFormat="1" ht="17.25" customHeight="1">
      <c r="A7" s="182" t="s">
        <v>12</v>
      </c>
      <c r="B7" s="183"/>
      <c r="C7" s="54">
        <v>15211</v>
      </c>
      <c r="D7" s="54">
        <v>13836</v>
      </c>
      <c r="E7" s="54">
        <v>13698</v>
      </c>
      <c r="F7" s="54">
        <v>14095</v>
      </c>
      <c r="G7" s="54">
        <v>15701</v>
      </c>
      <c r="H7" s="54">
        <v>16812</v>
      </c>
      <c r="I7" s="12">
        <v>9.533831596042623</v>
      </c>
      <c r="J7" s="12">
        <v>8.981200890342997</v>
      </c>
      <c r="K7" s="12">
        <v>8.204865418846756</v>
      </c>
      <c r="L7" s="12">
        <v>7.454219262659405</v>
      </c>
      <c r="M7" s="12">
        <v>7.377645164243897</v>
      </c>
      <c r="N7" s="12">
        <v>7.807350375273494</v>
      </c>
      <c r="O7" s="71">
        <v>8.457539928357887</v>
      </c>
      <c r="P7" s="13">
        <v>9.158508882315449</v>
      </c>
      <c r="Q7" s="32"/>
    </row>
    <row r="8" spans="1:17" s="35" customFormat="1" ht="17.25" customHeight="1">
      <c r="A8" s="182" t="s">
        <v>13</v>
      </c>
      <c r="B8" s="183"/>
      <c r="C8" s="54">
        <v>43545</v>
      </c>
      <c r="D8" s="54">
        <v>46570</v>
      </c>
      <c r="E8" s="54">
        <v>51056</v>
      </c>
      <c r="F8" s="54">
        <v>49469</v>
      </c>
      <c r="G8" s="54">
        <v>54140</v>
      </c>
      <c r="H8" s="54">
        <v>51709</v>
      </c>
      <c r="I8" s="12">
        <v>21.578863055090622</v>
      </c>
      <c r="J8" s="12">
        <v>22.321328005578053</v>
      </c>
      <c r="K8" s="12">
        <v>23.488321915960945</v>
      </c>
      <c r="L8" s="12">
        <v>25.08983745750567</v>
      </c>
      <c r="M8" s="12">
        <v>27.498397686205017</v>
      </c>
      <c r="N8" s="12">
        <v>27.401334921206413</v>
      </c>
      <c r="O8" s="71">
        <v>29.163187804680977</v>
      </c>
      <c r="P8" s="13">
        <v>28.169006411827837</v>
      </c>
      <c r="Q8" s="32"/>
    </row>
    <row r="9" spans="1:17" s="35" customFormat="1" ht="17.25" customHeight="1">
      <c r="A9" s="55"/>
      <c r="B9" s="56" t="s">
        <v>14</v>
      </c>
      <c r="C9" s="54">
        <v>15676</v>
      </c>
      <c r="D9" s="54">
        <v>11186</v>
      </c>
      <c r="E9" s="54">
        <v>8419</v>
      </c>
      <c r="F9" s="54">
        <v>18844</v>
      </c>
      <c r="G9" s="54">
        <v>18420</v>
      </c>
      <c r="H9" s="54">
        <v>14703</v>
      </c>
      <c r="I9" s="12">
        <v>6.785100729717339</v>
      </c>
      <c r="J9" s="12">
        <v>3.892837029687039</v>
      </c>
      <c r="K9" s="12">
        <v>8.455688009061978</v>
      </c>
      <c r="L9" s="12">
        <v>6.0265175391809835</v>
      </c>
      <c r="M9" s="12">
        <v>4.5344133915731755</v>
      </c>
      <c r="N9" s="12">
        <v>10.437865233888166</v>
      </c>
      <c r="O9" s="71">
        <v>9.922163268604056</v>
      </c>
      <c r="P9" s="13">
        <v>8.009609570347612</v>
      </c>
      <c r="Q9" s="32"/>
    </row>
    <row r="10" spans="1:17" s="35" customFormat="1" ht="17.25" customHeight="1">
      <c r="A10" s="55"/>
      <c r="B10" s="56" t="s">
        <v>15</v>
      </c>
      <c r="C10" s="54">
        <v>1</v>
      </c>
      <c r="D10" s="54">
        <v>70</v>
      </c>
      <c r="E10" s="54">
        <v>-159</v>
      </c>
      <c r="F10" s="54">
        <v>1966</v>
      </c>
      <c r="G10" s="54">
        <v>1379</v>
      </c>
      <c r="H10" s="54">
        <v>1359</v>
      </c>
      <c r="I10" s="12">
        <v>-0.2618365013340404</v>
      </c>
      <c r="J10" s="12">
        <v>-0.03110836976051919</v>
      </c>
      <c r="K10" s="12">
        <v>0.0005394034198176816</v>
      </c>
      <c r="L10" s="12">
        <v>0.03771287571452431</v>
      </c>
      <c r="M10" s="12">
        <v>-0.08563626668964663</v>
      </c>
      <c r="N10" s="12">
        <v>1.0889855152740466</v>
      </c>
      <c r="O10" s="71">
        <v>0.7428155888927792</v>
      </c>
      <c r="P10" s="13">
        <v>0.7403291441272124</v>
      </c>
      <c r="Q10" s="32"/>
    </row>
    <row r="11" spans="1:17" s="35" customFormat="1" ht="17.25" customHeight="1">
      <c r="A11" s="57"/>
      <c r="B11" s="58" t="s">
        <v>16</v>
      </c>
      <c r="C11" s="59">
        <v>27868</v>
      </c>
      <c r="D11" s="59">
        <v>35314</v>
      </c>
      <c r="E11" s="59">
        <v>42796</v>
      </c>
      <c r="F11" s="59">
        <v>28659</v>
      </c>
      <c r="G11" s="59">
        <v>34341</v>
      </c>
      <c r="H11" s="59">
        <v>35647</v>
      </c>
      <c r="I11" s="14">
        <v>15.055598826707323</v>
      </c>
      <c r="J11" s="14">
        <v>18.459599345651533</v>
      </c>
      <c r="K11" s="14">
        <v>15.03209450347915</v>
      </c>
      <c r="L11" s="14">
        <v>19.02560704261016</v>
      </c>
      <c r="M11" s="14">
        <v>23.04962056132149</v>
      </c>
      <c r="N11" s="14">
        <v>15.874484172044202</v>
      </c>
      <c r="O11" s="72">
        <v>18.498208947184143</v>
      </c>
      <c r="P11" s="15">
        <v>19.41906769735301</v>
      </c>
      <c r="Q11" s="32"/>
    </row>
    <row r="12" spans="1:17" s="35" customFormat="1" ht="13.5">
      <c r="A12" s="32"/>
      <c r="B12" s="32"/>
      <c r="C12" s="32"/>
      <c r="D12" s="32"/>
      <c r="E12" s="32"/>
      <c r="F12" s="32"/>
      <c r="G12" s="32"/>
      <c r="H12" s="32"/>
      <c r="I12" s="32"/>
      <c r="J12" s="44"/>
      <c r="K12" s="44"/>
      <c r="L12" s="165" t="s">
        <v>35</v>
      </c>
      <c r="M12" s="165"/>
      <c r="N12" s="165"/>
      <c r="O12" s="165"/>
      <c r="P12" s="165"/>
      <c r="Q12" s="32"/>
    </row>
  </sheetData>
  <mergeCells count="10">
    <mergeCell ref="I1:P1"/>
    <mergeCell ref="L12:P12"/>
    <mergeCell ref="I3:O3"/>
    <mergeCell ref="A5:B5"/>
    <mergeCell ref="A6:B6"/>
    <mergeCell ref="A7:B7"/>
    <mergeCell ref="A8:B8"/>
    <mergeCell ref="A3:B4"/>
    <mergeCell ref="C3:H3"/>
    <mergeCell ref="A1:H1"/>
  </mergeCells>
  <printOptions/>
  <pageMargins left="0.75" right="0.75" top="1" bottom="1" header="0.512" footer="0.512"/>
  <pageSetup horizontalDpi="300" verticalDpi="300" orientation="portrait" paperSize="9" scale="95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2"/>
  <dimension ref="A1:T48"/>
  <sheetViews>
    <sheetView showGridLines="0" view="pageBreakPreview" zoomScaleSheetLayoutView="100" workbookViewId="0" topLeftCell="A27">
      <selection activeCell="A27" sqref="A27"/>
    </sheetView>
  </sheetViews>
  <sheetFormatPr defaultColWidth="9.00390625" defaultRowHeight="13.5"/>
  <cols>
    <col min="1" max="1" width="14.25390625" style="1" customWidth="1"/>
    <col min="2" max="7" width="12.125" style="1" customWidth="1"/>
    <col min="8" max="13" width="7.125" style="1" customWidth="1"/>
    <col min="14" max="19" width="7.25390625" style="1" customWidth="1"/>
    <col min="20" max="20" width="12.75390625" style="21" bestFit="1" customWidth="1"/>
  </cols>
  <sheetData>
    <row r="1" spans="1:19" ht="21">
      <c r="A1" s="188" t="s">
        <v>17</v>
      </c>
      <c r="B1" s="188"/>
      <c r="C1" s="188"/>
      <c r="D1" s="188"/>
      <c r="E1" s="188"/>
      <c r="F1" s="188"/>
      <c r="G1" s="188"/>
      <c r="H1" s="189" t="s">
        <v>37</v>
      </c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</row>
    <row r="2" ht="13.5">
      <c r="S2" s="80" t="s">
        <v>85</v>
      </c>
    </row>
    <row r="3" spans="1:20" s="3" customFormat="1" ht="15.75" customHeight="1">
      <c r="A3" s="197"/>
      <c r="B3" s="193" t="s">
        <v>52</v>
      </c>
      <c r="C3" s="194"/>
      <c r="D3" s="194"/>
      <c r="E3" s="194"/>
      <c r="F3" s="194"/>
      <c r="G3" s="195"/>
      <c r="H3" s="193" t="s">
        <v>53</v>
      </c>
      <c r="I3" s="194"/>
      <c r="J3" s="194"/>
      <c r="K3" s="194"/>
      <c r="L3" s="194"/>
      <c r="M3" s="195"/>
      <c r="N3" s="193" t="s">
        <v>54</v>
      </c>
      <c r="O3" s="194"/>
      <c r="P3" s="194"/>
      <c r="Q3" s="194"/>
      <c r="R3" s="194"/>
      <c r="S3" s="196"/>
      <c r="T3" s="20"/>
    </row>
    <row r="4" spans="1:20" s="3" customFormat="1" ht="15.75" customHeight="1">
      <c r="A4" s="198"/>
      <c r="B4" s="10" t="s">
        <v>81</v>
      </c>
      <c r="C4" s="10" t="s">
        <v>82</v>
      </c>
      <c r="D4" s="10" t="s">
        <v>83</v>
      </c>
      <c r="E4" s="10" t="s">
        <v>84</v>
      </c>
      <c r="F4" s="10" t="s">
        <v>51</v>
      </c>
      <c r="G4" s="10" t="s">
        <v>85</v>
      </c>
      <c r="H4" s="10" t="s">
        <v>86</v>
      </c>
      <c r="I4" s="10" t="s">
        <v>87</v>
      </c>
      <c r="J4" s="10" t="s">
        <v>88</v>
      </c>
      <c r="K4" s="10" t="s">
        <v>89</v>
      </c>
      <c r="L4" s="10" t="s">
        <v>90</v>
      </c>
      <c r="M4" s="10" t="s">
        <v>91</v>
      </c>
      <c r="N4" s="10" t="s">
        <v>86</v>
      </c>
      <c r="O4" s="10" t="s">
        <v>87</v>
      </c>
      <c r="P4" s="10" t="s">
        <v>88</v>
      </c>
      <c r="Q4" s="75" t="s">
        <v>89</v>
      </c>
      <c r="R4" s="89" t="s">
        <v>90</v>
      </c>
      <c r="S4" s="76" t="s">
        <v>91</v>
      </c>
      <c r="T4" s="22"/>
    </row>
    <row r="5" spans="1:20" s="5" customFormat="1" ht="15.75" customHeight="1">
      <c r="A5" s="16" t="s">
        <v>55</v>
      </c>
      <c r="B5" s="90">
        <v>2574030</v>
      </c>
      <c r="C5" s="90">
        <v>2557422</v>
      </c>
      <c r="D5" s="90">
        <v>2585398</v>
      </c>
      <c r="E5" s="90">
        <v>2547586</v>
      </c>
      <c r="F5" s="90">
        <v>2603617</v>
      </c>
      <c r="G5" s="90">
        <v>2586800</v>
      </c>
      <c r="H5" s="17">
        <v>-0.5145432978928555</v>
      </c>
      <c r="I5" s="17">
        <v>-0.6452139252456246</v>
      </c>
      <c r="J5" s="17">
        <v>1.093914105689242</v>
      </c>
      <c r="K5" s="17">
        <v>-1.4625214377051443</v>
      </c>
      <c r="L5" s="17">
        <v>2.1993761937771694</v>
      </c>
      <c r="M5" s="17">
        <v>-0.6459091333325895</v>
      </c>
      <c r="N5" s="17">
        <v>100</v>
      </c>
      <c r="O5" s="17">
        <v>100</v>
      </c>
      <c r="P5" s="17">
        <v>100</v>
      </c>
      <c r="Q5" s="17">
        <v>100</v>
      </c>
      <c r="R5" s="77">
        <v>100</v>
      </c>
      <c r="S5" s="18">
        <v>100</v>
      </c>
      <c r="T5" s="23"/>
    </row>
    <row r="6" spans="1:20" s="3" customFormat="1" ht="15.75" customHeight="1">
      <c r="A6" s="9"/>
      <c r="B6" s="91"/>
      <c r="C6" s="91"/>
      <c r="D6" s="91"/>
      <c r="E6" s="91"/>
      <c r="F6" s="91"/>
      <c r="G6" s="91"/>
      <c r="H6" s="7"/>
      <c r="I6" s="7"/>
      <c r="J6" s="11"/>
      <c r="K6" s="7"/>
      <c r="L6" s="7"/>
      <c r="M6" s="7"/>
      <c r="N6" s="7"/>
      <c r="O6" s="7"/>
      <c r="P6" s="7"/>
      <c r="Q6" s="7"/>
      <c r="R6" s="78"/>
      <c r="S6" s="8"/>
      <c r="T6" s="20"/>
    </row>
    <row r="7" spans="1:20" s="3" customFormat="1" ht="15.75" customHeight="1">
      <c r="A7" s="9" t="s">
        <v>56</v>
      </c>
      <c r="B7" s="91">
        <v>824661</v>
      </c>
      <c r="C7" s="91">
        <v>818463</v>
      </c>
      <c r="D7" s="91">
        <v>824547</v>
      </c>
      <c r="E7" s="91">
        <v>813062</v>
      </c>
      <c r="F7" s="91">
        <v>864522</v>
      </c>
      <c r="G7" s="91">
        <v>879379</v>
      </c>
      <c r="H7" s="7">
        <v>-1.5410092076106108</v>
      </c>
      <c r="I7" s="7">
        <v>-0.751581558967862</v>
      </c>
      <c r="J7" s="7">
        <v>0.7433445372607039</v>
      </c>
      <c r="K7" s="7">
        <v>-1.3928860331794302</v>
      </c>
      <c r="L7" s="7">
        <v>6.329160629816677</v>
      </c>
      <c r="M7" s="7">
        <v>1.7185219115303019</v>
      </c>
      <c r="N7" s="12">
        <v>32.03773848789641</v>
      </c>
      <c r="O7" s="12">
        <v>32.00343940108437</v>
      </c>
      <c r="P7" s="12">
        <v>31.892459110744266</v>
      </c>
      <c r="Q7" s="12">
        <v>31.9149971777204</v>
      </c>
      <c r="R7" s="71">
        <v>33.20465337259666</v>
      </c>
      <c r="S7" s="13">
        <v>33.99485851244781</v>
      </c>
      <c r="T7" s="20"/>
    </row>
    <row r="8" spans="1:20" s="3" customFormat="1" ht="15.75" customHeight="1">
      <c r="A8" s="9" t="s">
        <v>57</v>
      </c>
      <c r="B8" s="91">
        <v>111065</v>
      </c>
      <c r="C8" s="91">
        <v>111667</v>
      </c>
      <c r="D8" s="91">
        <v>113458</v>
      </c>
      <c r="E8" s="91">
        <v>113379</v>
      </c>
      <c r="F8" s="91">
        <v>114095</v>
      </c>
      <c r="G8" s="91">
        <v>110196</v>
      </c>
      <c r="H8" s="7">
        <v>-3.3570303594580686</v>
      </c>
      <c r="I8" s="7">
        <v>0.5420249403502497</v>
      </c>
      <c r="J8" s="7">
        <v>1.6038758093259498</v>
      </c>
      <c r="K8" s="7">
        <v>-0.06962929013379915</v>
      </c>
      <c r="L8" s="7">
        <v>0.6315102444015119</v>
      </c>
      <c r="M8" s="7">
        <v>-3.4173276655418694</v>
      </c>
      <c r="N8" s="71">
        <v>4.31482927549407</v>
      </c>
      <c r="O8" s="71">
        <v>4.366389277952563</v>
      </c>
      <c r="P8" s="71">
        <v>4.388415245931188</v>
      </c>
      <c r="Q8" s="71">
        <v>4.450448385255689</v>
      </c>
      <c r="R8" s="71">
        <v>4.382172954009748</v>
      </c>
      <c r="S8" s="13">
        <v>4.259935054894077</v>
      </c>
      <c r="T8" s="20"/>
    </row>
    <row r="9" spans="1:20" s="3" customFormat="1" ht="15.75" customHeight="1">
      <c r="A9" s="9" t="s">
        <v>58</v>
      </c>
      <c r="B9" s="91">
        <v>90600</v>
      </c>
      <c r="C9" s="91">
        <v>89647</v>
      </c>
      <c r="D9" s="91">
        <v>91339</v>
      </c>
      <c r="E9" s="91">
        <v>90067</v>
      </c>
      <c r="F9" s="91">
        <v>92214</v>
      </c>
      <c r="G9" s="91">
        <v>93609</v>
      </c>
      <c r="H9" s="7">
        <v>-1.7492110656848858</v>
      </c>
      <c r="I9" s="7">
        <v>-1.0518763796909525</v>
      </c>
      <c r="J9" s="7">
        <v>1.8874028132564336</v>
      </c>
      <c r="K9" s="7">
        <v>-1.3926143268483293</v>
      </c>
      <c r="L9" s="7">
        <v>2.383780963060822</v>
      </c>
      <c r="M9" s="7">
        <v>1.5127854772594151</v>
      </c>
      <c r="N9" s="12">
        <v>3.5197724968240465</v>
      </c>
      <c r="O9" s="12">
        <v>3.505365950554894</v>
      </c>
      <c r="P9" s="12">
        <v>3.532879657213319</v>
      </c>
      <c r="Q9" s="12">
        <v>3.535386047811536</v>
      </c>
      <c r="R9" s="12">
        <v>3.541765167457426</v>
      </c>
      <c r="S9" s="13">
        <v>3.618718107314056</v>
      </c>
      <c r="T9" s="20"/>
    </row>
    <row r="10" spans="1:20" s="3" customFormat="1" ht="15.75" customHeight="1">
      <c r="A10" s="9" t="s">
        <v>59</v>
      </c>
      <c r="B10" s="91">
        <v>286635</v>
      </c>
      <c r="C10" s="91">
        <v>288722</v>
      </c>
      <c r="D10" s="91">
        <v>289486</v>
      </c>
      <c r="E10" s="91">
        <v>287993</v>
      </c>
      <c r="F10" s="91">
        <v>275046</v>
      </c>
      <c r="G10" s="91">
        <v>255976</v>
      </c>
      <c r="H10" s="7">
        <v>-0.22104640233926443</v>
      </c>
      <c r="I10" s="7">
        <v>0.7281036858722834</v>
      </c>
      <c r="J10" s="7">
        <v>0.2646144041673404</v>
      </c>
      <c r="K10" s="7">
        <v>-0.5157416938988413</v>
      </c>
      <c r="L10" s="7">
        <v>-4.495595379054351</v>
      </c>
      <c r="M10" s="7">
        <v>-6.933385688212157</v>
      </c>
      <c r="N10" s="71">
        <v>11.135651099637533</v>
      </c>
      <c r="O10" s="71">
        <v>11.289572076880546</v>
      </c>
      <c r="P10" s="71">
        <v>11.19696077741222</v>
      </c>
      <c r="Q10" s="71">
        <v>11.304544772973317</v>
      </c>
      <c r="R10" s="71">
        <v>10.563996163798285</v>
      </c>
      <c r="S10" s="13">
        <v>9.895469305705891</v>
      </c>
      <c r="T10" s="20"/>
    </row>
    <row r="11" spans="1:20" s="3" customFormat="1" ht="15.75" customHeight="1">
      <c r="A11" s="9" t="s">
        <v>60</v>
      </c>
      <c r="B11" s="91">
        <v>121381</v>
      </c>
      <c r="C11" s="91">
        <v>125152</v>
      </c>
      <c r="D11" s="91">
        <v>123852</v>
      </c>
      <c r="E11" s="91">
        <v>120979</v>
      </c>
      <c r="F11" s="91">
        <v>118343</v>
      </c>
      <c r="G11" s="91">
        <v>119371</v>
      </c>
      <c r="H11" s="7">
        <v>1.2335073643475525</v>
      </c>
      <c r="I11" s="7">
        <v>3.106746525403481</v>
      </c>
      <c r="J11" s="7">
        <v>-1.0387368959345444</v>
      </c>
      <c r="K11" s="7">
        <v>-2.319704163033298</v>
      </c>
      <c r="L11" s="7">
        <v>-2.178890551252699</v>
      </c>
      <c r="M11" s="7">
        <v>0.8686614332913623</v>
      </c>
      <c r="N11" s="71">
        <v>4.7156016052648955</v>
      </c>
      <c r="O11" s="71">
        <v>4.893678086760808</v>
      </c>
      <c r="P11" s="71">
        <v>4.7904423226133845</v>
      </c>
      <c r="Q11" s="71">
        <v>4.7487700120820255</v>
      </c>
      <c r="R11" s="71">
        <v>4.545330592018718</v>
      </c>
      <c r="S11" s="13">
        <v>4.614620380392763</v>
      </c>
      <c r="T11" s="20"/>
    </row>
    <row r="12" spans="1:20" s="3" customFormat="1" ht="15.75" customHeight="1">
      <c r="A12" s="9" t="s">
        <v>61</v>
      </c>
      <c r="B12" s="91">
        <v>79689</v>
      </c>
      <c r="C12" s="91">
        <v>75918</v>
      </c>
      <c r="D12" s="91">
        <v>78700</v>
      </c>
      <c r="E12" s="91">
        <v>76851</v>
      </c>
      <c r="F12" s="91">
        <v>80759</v>
      </c>
      <c r="G12" s="91">
        <v>77751</v>
      </c>
      <c r="H12" s="7">
        <v>0.7828506386745815</v>
      </c>
      <c r="I12" s="7">
        <v>-4.732146218424127</v>
      </c>
      <c r="J12" s="7">
        <v>3.6644800969467095</v>
      </c>
      <c r="K12" s="7">
        <v>-2.3494282083862728</v>
      </c>
      <c r="L12" s="7">
        <v>5.085164799417052</v>
      </c>
      <c r="M12" s="7">
        <v>-3.724662266744261</v>
      </c>
      <c r="N12" s="71">
        <v>3.095884663348912</v>
      </c>
      <c r="O12" s="71">
        <v>2.96853628380455</v>
      </c>
      <c r="P12" s="71">
        <v>3.0440187545592594</v>
      </c>
      <c r="Q12" s="71">
        <v>3.0166204398987904</v>
      </c>
      <c r="R12" s="71">
        <v>3.1018003031935955</v>
      </c>
      <c r="S12" s="13">
        <v>3.0056826967682078</v>
      </c>
      <c r="T12" s="20"/>
    </row>
    <row r="13" spans="1:20" s="3" customFormat="1" ht="15.75" customHeight="1">
      <c r="A13" s="9" t="s">
        <v>62</v>
      </c>
      <c r="B13" s="91">
        <v>186763</v>
      </c>
      <c r="C13" s="91">
        <v>188260</v>
      </c>
      <c r="D13" s="91">
        <v>188373</v>
      </c>
      <c r="E13" s="91">
        <v>192114</v>
      </c>
      <c r="F13" s="91">
        <v>198817</v>
      </c>
      <c r="G13" s="91">
        <v>202499</v>
      </c>
      <c r="H13" s="7">
        <v>-1.6198021470938406</v>
      </c>
      <c r="I13" s="7">
        <v>0.8015506283364449</v>
      </c>
      <c r="J13" s="7">
        <v>0.06002337193242724</v>
      </c>
      <c r="K13" s="7">
        <v>1.9859534009651014</v>
      </c>
      <c r="L13" s="7">
        <v>3.489074195529729</v>
      </c>
      <c r="M13" s="7">
        <v>1.851954309742121</v>
      </c>
      <c r="N13" s="71">
        <v>7.255665240886858</v>
      </c>
      <c r="O13" s="71">
        <v>7.361319328605134</v>
      </c>
      <c r="P13" s="71">
        <v>7.286034877415393</v>
      </c>
      <c r="Q13" s="71">
        <v>7.5410211863309025</v>
      </c>
      <c r="R13" s="71">
        <v>7.636184584752673</v>
      </c>
      <c r="S13" s="13">
        <v>7.8281660739137156</v>
      </c>
      <c r="T13" s="20"/>
    </row>
    <row r="14" spans="1:20" s="3" customFormat="1" ht="15.75" customHeight="1">
      <c r="A14" s="9" t="s">
        <v>63</v>
      </c>
      <c r="B14" s="91">
        <v>66311</v>
      </c>
      <c r="C14" s="91">
        <v>67277</v>
      </c>
      <c r="D14" s="91">
        <v>68934</v>
      </c>
      <c r="E14" s="91">
        <v>69170</v>
      </c>
      <c r="F14" s="91">
        <v>70400</v>
      </c>
      <c r="G14" s="91">
        <v>71001</v>
      </c>
      <c r="H14" s="7">
        <v>5.422893481717006</v>
      </c>
      <c r="I14" s="7">
        <v>1.4567718779689542</v>
      </c>
      <c r="J14" s="7">
        <v>2.4629516773934546</v>
      </c>
      <c r="K14" s="7">
        <v>0.3423564569007942</v>
      </c>
      <c r="L14" s="7">
        <v>1.7782275552985505</v>
      </c>
      <c r="M14" s="7">
        <v>0.8536931818181825</v>
      </c>
      <c r="N14" s="71">
        <v>2.576154901069529</v>
      </c>
      <c r="O14" s="71">
        <v>2.630656966273067</v>
      </c>
      <c r="P14" s="71">
        <v>2.6662819418905714</v>
      </c>
      <c r="Q14" s="71">
        <v>2.7151193325760152</v>
      </c>
      <c r="R14" s="71">
        <v>2.70393072406579</v>
      </c>
      <c r="S14" s="13">
        <v>2.7447425390443794</v>
      </c>
      <c r="T14" s="20"/>
    </row>
    <row r="15" spans="1:20" s="3" customFormat="1" ht="15.75" customHeight="1">
      <c r="A15" s="92" t="s">
        <v>64</v>
      </c>
      <c r="B15" s="131">
        <v>149002</v>
      </c>
      <c r="C15" s="131">
        <v>149383</v>
      </c>
      <c r="D15" s="131">
        <v>152035</v>
      </c>
      <c r="E15" s="131">
        <v>145201</v>
      </c>
      <c r="F15" s="93">
        <v>150325</v>
      </c>
      <c r="G15" s="93">
        <v>149028</v>
      </c>
      <c r="H15" s="136">
        <v>-0.253713658363508</v>
      </c>
      <c r="I15" s="136">
        <v>0.2557012657548263</v>
      </c>
      <c r="J15" s="136">
        <v>1.7753024105821913</v>
      </c>
      <c r="K15" s="136">
        <v>-4.495017594632811</v>
      </c>
      <c r="L15" s="136">
        <v>3.5289013161066363</v>
      </c>
      <c r="M15" s="94">
        <v>-0.862797272576088</v>
      </c>
      <c r="N15" s="136">
        <v>5.788666021763538</v>
      </c>
      <c r="O15" s="136">
        <v>5.84115566378955</v>
      </c>
      <c r="P15" s="136">
        <v>5.880525938366163</v>
      </c>
      <c r="Q15" s="136">
        <v>5.699552439054069</v>
      </c>
      <c r="R15" s="139">
        <v>5.773698666124856</v>
      </c>
      <c r="S15" s="96">
        <v>5.761094788928406</v>
      </c>
      <c r="T15" s="20"/>
    </row>
    <row r="16" spans="1:20" s="19" customFormat="1" ht="15.75" customHeight="1">
      <c r="A16" s="97" t="s">
        <v>74</v>
      </c>
      <c r="B16" s="91">
        <v>31758</v>
      </c>
      <c r="C16" s="91">
        <v>32446</v>
      </c>
      <c r="D16" s="91">
        <v>34188</v>
      </c>
      <c r="E16" s="91">
        <v>31041</v>
      </c>
      <c r="F16" s="132" t="s">
        <v>49</v>
      </c>
      <c r="G16" s="132" t="s">
        <v>49</v>
      </c>
      <c r="H16" s="12">
        <v>-3.0201239808226754</v>
      </c>
      <c r="I16" s="12">
        <v>2.1663832735058897</v>
      </c>
      <c r="J16" s="12">
        <v>5.368920668187149</v>
      </c>
      <c r="K16" s="12">
        <v>-9.204984204984202</v>
      </c>
      <c r="L16" s="137" t="s">
        <v>49</v>
      </c>
      <c r="M16" s="137" t="s">
        <v>49</v>
      </c>
      <c r="N16" s="12">
        <v>1.233785154019184</v>
      </c>
      <c r="O16" s="12">
        <v>1.2686994950383628</v>
      </c>
      <c r="P16" s="12">
        <v>1.3223495956908762</v>
      </c>
      <c r="Q16" s="12">
        <v>1.2184475813574105</v>
      </c>
      <c r="R16" s="137" t="s">
        <v>49</v>
      </c>
      <c r="S16" s="140" t="s">
        <v>49</v>
      </c>
      <c r="T16" s="24"/>
    </row>
    <row r="17" spans="1:20" s="3" customFormat="1" ht="15.75" customHeight="1">
      <c r="A17" s="98" t="s">
        <v>75</v>
      </c>
      <c r="B17" s="99">
        <v>88112</v>
      </c>
      <c r="C17" s="99">
        <v>90963</v>
      </c>
      <c r="D17" s="99">
        <v>89250</v>
      </c>
      <c r="E17" s="99">
        <v>89147</v>
      </c>
      <c r="F17" s="133" t="s">
        <v>49</v>
      </c>
      <c r="G17" s="133" t="s">
        <v>49</v>
      </c>
      <c r="H17" s="100">
        <v>2.0228101661552644</v>
      </c>
      <c r="I17" s="100">
        <v>3.2356546213909487</v>
      </c>
      <c r="J17" s="100">
        <v>-1.8831832723195108</v>
      </c>
      <c r="K17" s="100">
        <v>-0.11540616246498159</v>
      </c>
      <c r="L17" s="135" t="s">
        <v>49</v>
      </c>
      <c r="M17" s="135" t="s">
        <v>49</v>
      </c>
      <c r="N17" s="100">
        <v>3.4231147267125865</v>
      </c>
      <c r="O17" s="100">
        <v>3.556824020439333</v>
      </c>
      <c r="P17" s="100">
        <v>3.4520797184804817</v>
      </c>
      <c r="Q17" s="100">
        <v>3.499273429827295</v>
      </c>
      <c r="R17" s="135" t="s">
        <v>49</v>
      </c>
      <c r="S17" s="141" t="s">
        <v>49</v>
      </c>
      <c r="T17" s="20"/>
    </row>
    <row r="18" spans="1:20" s="3" customFormat="1" ht="15.75" customHeight="1">
      <c r="A18" s="92" t="s">
        <v>67</v>
      </c>
      <c r="B18" s="131">
        <v>105130</v>
      </c>
      <c r="C18" s="131">
        <v>102560</v>
      </c>
      <c r="D18" s="131">
        <v>102702</v>
      </c>
      <c r="E18" s="131">
        <v>101654</v>
      </c>
      <c r="F18" s="93">
        <v>102222</v>
      </c>
      <c r="G18" s="93">
        <v>99718</v>
      </c>
      <c r="H18" s="136">
        <v>-3.040755531371342</v>
      </c>
      <c r="I18" s="136">
        <v>-2.4445924093978832</v>
      </c>
      <c r="J18" s="136">
        <v>0.138455538221538</v>
      </c>
      <c r="K18" s="136">
        <v>-1.0204280345076033</v>
      </c>
      <c r="L18" s="136">
        <v>0.5587581403584618</v>
      </c>
      <c r="M18" s="94">
        <v>-2.4495705425446546</v>
      </c>
      <c r="N18" s="136">
        <v>4.084256982241855</v>
      </c>
      <c r="O18" s="136">
        <v>4.0102884858267425</v>
      </c>
      <c r="P18" s="136">
        <v>3.9723864565533042</v>
      </c>
      <c r="Q18" s="136">
        <v>3.990208770184794</v>
      </c>
      <c r="R18" s="136">
        <v>3.926153501071778</v>
      </c>
      <c r="S18" s="96">
        <v>3.8548786145044067</v>
      </c>
      <c r="T18" s="20"/>
    </row>
    <row r="19" spans="1:19" ht="15.75" customHeight="1">
      <c r="A19" s="101" t="s">
        <v>76</v>
      </c>
      <c r="B19" s="99">
        <v>70770</v>
      </c>
      <c r="C19" s="99">
        <v>69514</v>
      </c>
      <c r="D19" s="99">
        <v>68955</v>
      </c>
      <c r="E19" s="99">
        <v>68695</v>
      </c>
      <c r="F19" s="133" t="s">
        <v>49</v>
      </c>
      <c r="G19" s="133" t="s">
        <v>49</v>
      </c>
      <c r="H19" s="100">
        <v>-3.8451086956521774</v>
      </c>
      <c r="I19" s="100">
        <v>-1.774763317790029</v>
      </c>
      <c r="J19" s="100">
        <v>-0.8041545587939125</v>
      </c>
      <c r="K19" s="100">
        <v>-0.37705750126894033</v>
      </c>
      <c r="L19" s="135" t="s">
        <v>49</v>
      </c>
      <c r="M19" s="135" t="s">
        <v>49</v>
      </c>
      <c r="N19" s="100">
        <v>2.7493852053006376</v>
      </c>
      <c r="O19" s="100">
        <v>2.7181278647012497</v>
      </c>
      <c r="P19" s="100">
        <v>2.6670941959419787</v>
      </c>
      <c r="Q19" s="100">
        <v>2.696474230899369</v>
      </c>
      <c r="R19" s="135" t="s">
        <v>49</v>
      </c>
      <c r="S19" s="141" t="s">
        <v>49</v>
      </c>
    </row>
    <row r="20" spans="1:19" ht="15.75" customHeight="1">
      <c r="A20" s="102" t="s">
        <v>69</v>
      </c>
      <c r="B20" s="134">
        <v>46249</v>
      </c>
      <c r="C20" s="134">
        <v>45030</v>
      </c>
      <c r="D20" s="134">
        <v>47000</v>
      </c>
      <c r="E20" s="134">
        <v>45771</v>
      </c>
      <c r="F20" s="103">
        <v>45688</v>
      </c>
      <c r="G20" s="103">
        <v>45095</v>
      </c>
      <c r="H20" s="138">
        <v>0.019463667820063257</v>
      </c>
      <c r="I20" s="138">
        <v>-2.6357326644900425</v>
      </c>
      <c r="J20" s="138">
        <v>4.374861203642011</v>
      </c>
      <c r="K20" s="138">
        <v>-2.6148936170212744</v>
      </c>
      <c r="L20" s="138">
        <v>-0.18133752812916626</v>
      </c>
      <c r="M20" s="14">
        <v>-1.2979338119418649</v>
      </c>
      <c r="N20" s="138">
        <v>1.796754505580743</v>
      </c>
      <c r="O20" s="138">
        <v>1.7607575128391013</v>
      </c>
      <c r="P20" s="138">
        <v>1.8179019245779569</v>
      </c>
      <c r="Q20" s="138">
        <v>1.7966419975616135</v>
      </c>
      <c r="R20" s="138">
        <v>1.7547895869476964</v>
      </c>
      <c r="S20" s="104">
        <v>1.743273542600897</v>
      </c>
    </row>
    <row r="21" spans="15:19" ht="13.5">
      <c r="O21" s="190" t="s">
        <v>35</v>
      </c>
      <c r="P21" s="190"/>
      <c r="Q21" s="190"/>
      <c r="R21" s="190"/>
      <c r="S21" s="190"/>
    </row>
    <row r="28" spans="1:19" ht="21">
      <c r="A28" s="188" t="s">
        <v>18</v>
      </c>
      <c r="B28" s="188"/>
      <c r="C28" s="188"/>
      <c r="D28" s="188"/>
      <c r="E28" s="188"/>
      <c r="F28" s="188"/>
      <c r="G28" s="188"/>
      <c r="H28" s="189" t="s">
        <v>36</v>
      </c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</row>
    <row r="29" ht="13.5">
      <c r="S29" s="80" t="s">
        <v>85</v>
      </c>
    </row>
    <row r="30" spans="1:20" s="3" customFormat="1" ht="15.75" customHeight="1">
      <c r="A30" s="191"/>
      <c r="B30" s="194" t="s">
        <v>52</v>
      </c>
      <c r="C30" s="194"/>
      <c r="D30" s="194"/>
      <c r="E30" s="194"/>
      <c r="F30" s="194"/>
      <c r="G30" s="195"/>
      <c r="H30" s="193" t="s">
        <v>53</v>
      </c>
      <c r="I30" s="194"/>
      <c r="J30" s="194"/>
      <c r="K30" s="194"/>
      <c r="L30" s="194"/>
      <c r="M30" s="195"/>
      <c r="N30" s="193" t="s">
        <v>54</v>
      </c>
      <c r="O30" s="194"/>
      <c r="P30" s="194"/>
      <c r="Q30" s="194"/>
      <c r="R30" s="194"/>
      <c r="S30" s="196"/>
      <c r="T30" s="20"/>
    </row>
    <row r="31" spans="1:20" s="3" customFormat="1" ht="15.75" customHeight="1">
      <c r="A31" s="192"/>
      <c r="B31" s="10" t="s">
        <v>81</v>
      </c>
      <c r="C31" s="10" t="s">
        <v>82</v>
      </c>
      <c r="D31" s="10" t="s">
        <v>83</v>
      </c>
      <c r="E31" s="10" t="s">
        <v>84</v>
      </c>
      <c r="F31" s="10" t="s">
        <v>51</v>
      </c>
      <c r="G31" s="10" t="s">
        <v>85</v>
      </c>
      <c r="H31" s="10" t="s">
        <v>86</v>
      </c>
      <c r="I31" s="10" t="s">
        <v>87</v>
      </c>
      <c r="J31" s="10" t="s">
        <v>88</v>
      </c>
      <c r="K31" s="10" t="s">
        <v>89</v>
      </c>
      <c r="L31" s="10" t="s">
        <v>90</v>
      </c>
      <c r="M31" s="10" t="s">
        <v>91</v>
      </c>
      <c r="N31" s="10" t="s">
        <v>86</v>
      </c>
      <c r="O31" s="10" t="s">
        <v>87</v>
      </c>
      <c r="P31" s="10" t="s">
        <v>88</v>
      </c>
      <c r="Q31" s="10" t="s">
        <v>89</v>
      </c>
      <c r="R31" s="10" t="s">
        <v>90</v>
      </c>
      <c r="S31" s="76" t="s">
        <v>91</v>
      </c>
      <c r="T31" s="22"/>
    </row>
    <row r="32" spans="1:20" s="5" customFormat="1" ht="15.75" customHeight="1">
      <c r="A32" s="16" t="s">
        <v>55</v>
      </c>
      <c r="B32" s="90">
        <v>2789093</v>
      </c>
      <c r="C32" s="90">
        <v>2768602</v>
      </c>
      <c r="D32" s="90">
        <v>2798323</v>
      </c>
      <c r="E32" s="90">
        <v>2767773</v>
      </c>
      <c r="F32" s="90">
        <v>2859619</v>
      </c>
      <c r="G32" s="90">
        <v>2858381</v>
      </c>
      <c r="H32" s="105">
        <v>0.6527232348107592</v>
      </c>
      <c r="I32" s="105">
        <v>-0.7346832823430405</v>
      </c>
      <c r="J32" s="105">
        <v>1.073502077944033</v>
      </c>
      <c r="K32" s="105">
        <v>-1.0917252940421784</v>
      </c>
      <c r="L32" s="105">
        <v>3.3184079763766805</v>
      </c>
      <c r="M32" s="105">
        <v>-0.043292480571710534</v>
      </c>
      <c r="N32" s="105">
        <v>100</v>
      </c>
      <c r="O32" s="105">
        <v>100</v>
      </c>
      <c r="P32" s="105">
        <v>100</v>
      </c>
      <c r="Q32" s="105">
        <v>100</v>
      </c>
      <c r="R32" s="70">
        <v>100</v>
      </c>
      <c r="S32" s="51">
        <v>100</v>
      </c>
      <c r="T32" s="23"/>
    </row>
    <row r="33" spans="1:20" s="3" customFormat="1" ht="15.75" customHeight="1">
      <c r="A33" s="9"/>
      <c r="B33" s="91"/>
      <c r="C33" s="91"/>
      <c r="D33" s="91"/>
      <c r="E33" s="91"/>
      <c r="F33" s="91"/>
      <c r="G33" s="91"/>
      <c r="H33" s="12"/>
      <c r="I33" s="12"/>
      <c r="J33" s="106"/>
      <c r="K33" s="12"/>
      <c r="L33" s="12"/>
      <c r="M33" s="12"/>
      <c r="N33" s="12"/>
      <c r="O33" s="12"/>
      <c r="P33" s="12"/>
      <c r="Q33" s="12"/>
      <c r="R33" s="71"/>
      <c r="S33" s="13"/>
      <c r="T33" s="20"/>
    </row>
    <row r="34" spans="1:20" s="3" customFormat="1" ht="15.75" customHeight="1">
      <c r="A34" s="9" t="s">
        <v>56</v>
      </c>
      <c r="B34" s="91">
        <v>702055</v>
      </c>
      <c r="C34" s="91">
        <v>694654</v>
      </c>
      <c r="D34" s="91">
        <v>687896</v>
      </c>
      <c r="E34" s="91">
        <v>711350</v>
      </c>
      <c r="F34" s="91">
        <v>746636</v>
      </c>
      <c r="G34" s="91">
        <v>746415</v>
      </c>
      <c r="H34" s="12">
        <v>3.9958227173075844</v>
      </c>
      <c r="I34" s="12">
        <v>-1.054190910968511</v>
      </c>
      <c r="J34" s="12">
        <v>-0.9728584302400867</v>
      </c>
      <c r="K34" s="12">
        <v>3.409527021526504</v>
      </c>
      <c r="L34" s="12">
        <v>4.960427356434938</v>
      </c>
      <c r="M34" s="12">
        <v>-0.02959942997659004</v>
      </c>
      <c r="N34" s="12">
        <v>25.17144462375403</v>
      </c>
      <c r="O34" s="12">
        <v>25.09042469809673</v>
      </c>
      <c r="P34" s="12">
        <v>24.58243740983439</v>
      </c>
      <c r="Q34" s="12">
        <v>25.701168412293928</v>
      </c>
      <c r="R34" s="71">
        <v>26.109632087351496</v>
      </c>
      <c r="S34" s="13">
        <v>26.113208840948776</v>
      </c>
      <c r="T34" s="20"/>
    </row>
    <row r="35" spans="1:20" s="3" customFormat="1" ht="15.75" customHeight="1">
      <c r="A35" s="9" t="s">
        <v>57</v>
      </c>
      <c r="B35" s="91">
        <v>185390</v>
      </c>
      <c r="C35" s="91">
        <v>185613</v>
      </c>
      <c r="D35" s="91">
        <v>185669</v>
      </c>
      <c r="E35" s="91">
        <v>180535</v>
      </c>
      <c r="F35" s="91">
        <v>185645</v>
      </c>
      <c r="G35" s="91">
        <v>183567</v>
      </c>
      <c r="H35" s="12">
        <v>-0.565850518919786</v>
      </c>
      <c r="I35" s="12">
        <v>0.12028696261934257</v>
      </c>
      <c r="J35" s="12">
        <v>0.03017030057161918</v>
      </c>
      <c r="K35" s="12">
        <v>-2.7651358061927422</v>
      </c>
      <c r="L35" s="12">
        <v>2.8304760849696686</v>
      </c>
      <c r="M35" s="12">
        <v>-1.119340677098768</v>
      </c>
      <c r="N35" s="71">
        <v>6.646963726200597</v>
      </c>
      <c r="O35" s="71">
        <v>6.704213895677313</v>
      </c>
      <c r="P35" s="71">
        <v>6.635009611113514</v>
      </c>
      <c r="Q35" s="71">
        <v>6.522753130404841</v>
      </c>
      <c r="R35" s="71">
        <v>6.491948752613548</v>
      </c>
      <c r="S35" s="13">
        <v>6.422061999432546</v>
      </c>
      <c r="T35" s="20"/>
    </row>
    <row r="36" spans="1:20" s="3" customFormat="1" ht="15.75" customHeight="1">
      <c r="A36" s="9" t="s">
        <v>58</v>
      </c>
      <c r="B36" s="91">
        <v>95550</v>
      </c>
      <c r="C36" s="91">
        <v>96918</v>
      </c>
      <c r="D36" s="91">
        <v>100771</v>
      </c>
      <c r="E36" s="91">
        <v>97176</v>
      </c>
      <c r="F36" s="91">
        <v>102449</v>
      </c>
      <c r="G36" s="91">
        <v>102737</v>
      </c>
      <c r="H36" s="12">
        <v>0.2707467573353384</v>
      </c>
      <c r="I36" s="12">
        <v>1.4317111459968501</v>
      </c>
      <c r="J36" s="12">
        <v>3.975525702139948</v>
      </c>
      <c r="K36" s="12">
        <v>-3.567494616506728</v>
      </c>
      <c r="L36" s="12">
        <v>5.426236930929451</v>
      </c>
      <c r="M36" s="12">
        <v>0.2811154818495032</v>
      </c>
      <c r="N36" s="12">
        <v>3.4258448893600892</v>
      </c>
      <c r="O36" s="12">
        <v>3.5006114999555735</v>
      </c>
      <c r="P36" s="12">
        <v>3.601121100030268</v>
      </c>
      <c r="Q36" s="12">
        <v>3.5109815725494826</v>
      </c>
      <c r="R36" s="12">
        <v>3.5826101309300293</v>
      </c>
      <c r="S36" s="13">
        <v>3.594237437206586</v>
      </c>
      <c r="T36" s="20"/>
    </row>
    <row r="37" spans="1:20" s="3" customFormat="1" ht="15.75" customHeight="1">
      <c r="A37" s="9" t="s">
        <v>59</v>
      </c>
      <c r="B37" s="91">
        <v>246193</v>
      </c>
      <c r="C37" s="91">
        <v>241265</v>
      </c>
      <c r="D37" s="91">
        <v>237691</v>
      </c>
      <c r="E37" s="91">
        <v>241924</v>
      </c>
      <c r="F37" s="91">
        <v>244594</v>
      </c>
      <c r="G37" s="91">
        <v>247279</v>
      </c>
      <c r="H37" s="12">
        <v>2.0146603627383186</v>
      </c>
      <c r="I37" s="12">
        <v>-2.001681607519301</v>
      </c>
      <c r="J37" s="12">
        <v>-1.4813586719996663</v>
      </c>
      <c r="K37" s="12">
        <v>1.7808835841491621</v>
      </c>
      <c r="L37" s="12">
        <v>1.1036523866999604</v>
      </c>
      <c r="M37" s="12">
        <v>1.0977374751629299</v>
      </c>
      <c r="N37" s="71">
        <v>8.826991426962099</v>
      </c>
      <c r="O37" s="71">
        <v>8.714325858321276</v>
      </c>
      <c r="P37" s="71">
        <v>8.494051615914247</v>
      </c>
      <c r="Q37" s="71">
        <v>8.740745718669848</v>
      </c>
      <c r="R37" s="71">
        <v>8.55337721563607</v>
      </c>
      <c r="S37" s="13">
        <v>8.651016082180787</v>
      </c>
      <c r="T37" s="20"/>
    </row>
    <row r="38" spans="1:20" s="3" customFormat="1" ht="15.75" customHeight="1">
      <c r="A38" s="9" t="s">
        <v>60</v>
      </c>
      <c r="B38" s="91">
        <v>115508</v>
      </c>
      <c r="C38" s="91">
        <v>112143</v>
      </c>
      <c r="D38" s="91">
        <v>114148</v>
      </c>
      <c r="E38" s="91">
        <v>113592</v>
      </c>
      <c r="F38" s="91">
        <v>115335</v>
      </c>
      <c r="G38" s="91">
        <v>113164</v>
      </c>
      <c r="H38" s="12">
        <v>-0.08995605992457856</v>
      </c>
      <c r="I38" s="12">
        <v>-2.913218132077433</v>
      </c>
      <c r="J38" s="12">
        <v>1.787895811597684</v>
      </c>
      <c r="K38" s="12">
        <v>-0.48708693976241557</v>
      </c>
      <c r="L38" s="12">
        <v>1.5344390450031664</v>
      </c>
      <c r="M38" s="12">
        <v>-1.8823427407118398</v>
      </c>
      <c r="N38" s="71">
        <v>4.141418016537993</v>
      </c>
      <c r="O38" s="71">
        <v>4.0505280282250755</v>
      </c>
      <c r="P38" s="71">
        <v>4.07915740963427</v>
      </c>
      <c r="Q38" s="71">
        <v>4.104093796709485</v>
      </c>
      <c r="R38" s="71">
        <v>4.033229601565803</v>
      </c>
      <c r="S38" s="13">
        <v>3.959024356794983</v>
      </c>
      <c r="T38" s="20"/>
    </row>
    <row r="39" spans="1:20" s="3" customFormat="1" ht="15.75" customHeight="1">
      <c r="A39" s="9" t="s">
        <v>61</v>
      </c>
      <c r="B39" s="91">
        <v>97808</v>
      </c>
      <c r="C39" s="91">
        <v>97761</v>
      </c>
      <c r="D39" s="91">
        <v>105206</v>
      </c>
      <c r="E39" s="91">
        <v>101435</v>
      </c>
      <c r="F39" s="91">
        <v>104731</v>
      </c>
      <c r="G39" s="91">
        <v>104951</v>
      </c>
      <c r="H39" s="12">
        <v>-0.2284968173657531</v>
      </c>
      <c r="I39" s="12">
        <v>-0.04805332897104275</v>
      </c>
      <c r="J39" s="12">
        <v>7.615511297961364</v>
      </c>
      <c r="K39" s="12">
        <v>-3.5843963272056745</v>
      </c>
      <c r="L39" s="12">
        <v>3.2493715187065675</v>
      </c>
      <c r="M39" s="12">
        <v>0.21006196828063928</v>
      </c>
      <c r="N39" s="71">
        <v>3.5068031076769404</v>
      </c>
      <c r="O39" s="71">
        <v>3.53106008014153</v>
      </c>
      <c r="P39" s="71">
        <v>3.7596088800327907</v>
      </c>
      <c r="Q39" s="71">
        <v>3.664859798834659</v>
      </c>
      <c r="R39" s="71">
        <v>3.662410971531522</v>
      </c>
      <c r="S39" s="13">
        <v>3.6716938714608025</v>
      </c>
      <c r="T39" s="20"/>
    </row>
    <row r="40" spans="1:20" s="3" customFormat="1" ht="15.75" customHeight="1">
      <c r="A40" s="9" t="s">
        <v>62</v>
      </c>
      <c r="B40" s="91">
        <v>244127</v>
      </c>
      <c r="C40" s="91">
        <v>245302</v>
      </c>
      <c r="D40" s="91">
        <v>250817</v>
      </c>
      <c r="E40" s="91">
        <v>243497</v>
      </c>
      <c r="F40" s="91">
        <v>254728</v>
      </c>
      <c r="G40" s="91">
        <v>253598</v>
      </c>
      <c r="H40" s="12">
        <v>-0.4022634458392682</v>
      </c>
      <c r="I40" s="12">
        <v>0.48130686077327844</v>
      </c>
      <c r="J40" s="12">
        <v>2.2482490970314073</v>
      </c>
      <c r="K40" s="12">
        <v>-2.918462464665472</v>
      </c>
      <c r="L40" s="12">
        <v>4.6123771545439896</v>
      </c>
      <c r="M40" s="12">
        <v>-0.44361043937062306</v>
      </c>
      <c r="N40" s="71">
        <v>8.752917166978657</v>
      </c>
      <c r="O40" s="71">
        <v>8.860139521679173</v>
      </c>
      <c r="P40" s="71">
        <v>8.96311826761957</v>
      </c>
      <c r="Q40" s="71">
        <v>8.797578414125724</v>
      </c>
      <c r="R40" s="71">
        <v>8.907760089718247</v>
      </c>
      <c r="S40" s="13">
        <v>8.872085281843113</v>
      </c>
      <c r="T40" s="20"/>
    </row>
    <row r="41" spans="1:20" s="3" customFormat="1" ht="15.75" customHeight="1">
      <c r="A41" s="9" t="s">
        <v>63</v>
      </c>
      <c r="B41" s="91">
        <v>105408</v>
      </c>
      <c r="C41" s="91">
        <v>104909</v>
      </c>
      <c r="D41" s="91">
        <v>107395</v>
      </c>
      <c r="E41" s="91">
        <v>103947</v>
      </c>
      <c r="F41" s="91">
        <v>105968</v>
      </c>
      <c r="G41" s="91">
        <v>106780</v>
      </c>
      <c r="H41" s="12">
        <v>-0.7018171883978797</v>
      </c>
      <c r="I41" s="12">
        <v>-0.4733986035215576</v>
      </c>
      <c r="J41" s="12">
        <v>2.3696727640145188</v>
      </c>
      <c r="K41" s="12">
        <v>-3.210577773639367</v>
      </c>
      <c r="L41" s="12">
        <v>1.9442600556052625</v>
      </c>
      <c r="M41" s="12">
        <v>0.7662690623584378</v>
      </c>
      <c r="N41" s="71">
        <v>3.779293125041008</v>
      </c>
      <c r="O41" s="71">
        <v>3.7892409237586335</v>
      </c>
      <c r="P41" s="71">
        <v>3.837834302902131</v>
      </c>
      <c r="Q41" s="71">
        <v>3.755618686937115</v>
      </c>
      <c r="R41" s="71">
        <v>3.7056684824097195</v>
      </c>
      <c r="S41" s="13">
        <v>3.7356811425768646</v>
      </c>
      <c r="T41" s="20"/>
    </row>
    <row r="42" spans="1:20" s="3" customFormat="1" ht="15.75" customHeight="1">
      <c r="A42" s="92" t="s">
        <v>64</v>
      </c>
      <c r="B42" s="131">
        <v>197779</v>
      </c>
      <c r="C42" s="131">
        <v>196340</v>
      </c>
      <c r="D42" s="131">
        <v>199800</v>
      </c>
      <c r="E42" s="131">
        <v>195237</v>
      </c>
      <c r="F42" s="93">
        <v>199511</v>
      </c>
      <c r="G42" s="93">
        <v>199055</v>
      </c>
      <c r="H42" s="136">
        <v>-0.424925612844429</v>
      </c>
      <c r="I42" s="136">
        <v>-0.7275797733834244</v>
      </c>
      <c r="J42" s="136">
        <v>1.7622491596210654</v>
      </c>
      <c r="K42" s="136">
        <v>-2.283783783783788</v>
      </c>
      <c r="L42" s="136">
        <v>2.1891342317286178</v>
      </c>
      <c r="M42" s="94">
        <v>-0.22855882633038282</v>
      </c>
      <c r="N42" s="136">
        <v>7.09115830845368</v>
      </c>
      <c r="O42" s="136">
        <v>7.091665757663976</v>
      </c>
      <c r="P42" s="136">
        <v>7.139990630102385</v>
      </c>
      <c r="Q42" s="136">
        <v>7.053938310692387</v>
      </c>
      <c r="R42" s="95">
        <v>6.976838522894134</v>
      </c>
      <c r="S42" s="96">
        <v>6.963907190818859</v>
      </c>
      <c r="T42" s="20"/>
    </row>
    <row r="43" spans="1:20" s="3" customFormat="1" ht="15.75" customHeight="1">
      <c r="A43" s="97" t="s">
        <v>65</v>
      </c>
      <c r="B43" s="91">
        <v>41637</v>
      </c>
      <c r="C43" s="91">
        <v>40955</v>
      </c>
      <c r="D43" s="91">
        <v>41705</v>
      </c>
      <c r="E43" s="91">
        <v>40634</v>
      </c>
      <c r="F43" s="132" t="s">
        <v>49</v>
      </c>
      <c r="G43" s="132" t="s">
        <v>49</v>
      </c>
      <c r="H43" s="12">
        <v>0.9308413933532211</v>
      </c>
      <c r="I43" s="12">
        <v>-1.6379662319571553</v>
      </c>
      <c r="J43" s="12">
        <v>1.8312782322060794</v>
      </c>
      <c r="K43" s="12">
        <v>-2.568037405586865</v>
      </c>
      <c r="L43" s="137" t="s">
        <v>49</v>
      </c>
      <c r="M43" s="137" t="s">
        <v>49</v>
      </c>
      <c r="N43" s="12">
        <v>1.4928509017089067</v>
      </c>
      <c r="O43" s="12">
        <v>1.4792664312169101</v>
      </c>
      <c r="P43" s="12">
        <v>1.4903569030451451</v>
      </c>
      <c r="Q43" s="12">
        <v>1.4681117273707056</v>
      </c>
      <c r="R43" s="137" t="s">
        <v>49</v>
      </c>
      <c r="S43" s="140" t="s">
        <v>49</v>
      </c>
      <c r="T43" s="20"/>
    </row>
    <row r="44" spans="1:20" s="3" customFormat="1" ht="15.75" customHeight="1">
      <c r="A44" s="98" t="s">
        <v>66</v>
      </c>
      <c r="B44" s="99">
        <v>113752</v>
      </c>
      <c r="C44" s="99">
        <v>113833</v>
      </c>
      <c r="D44" s="99">
        <v>115202</v>
      </c>
      <c r="E44" s="99">
        <v>112909</v>
      </c>
      <c r="F44" s="133" t="s">
        <v>49</v>
      </c>
      <c r="G44" s="133" t="s">
        <v>49</v>
      </c>
      <c r="H44" s="100">
        <v>-0.6029254993796029</v>
      </c>
      <c r="I44" s="100">
        <v>0.07120753920810685</v>
      </c>
      <c r="J44" s="100">
        <v>1.2026389535547688</v>
      </c>
      <c r="K44" s="100">
        <v>-1.9904168330410976</v>
      </c>
      <c r="L44" s="135" t="s">
        <v>49</v>
      </c>
      <c r="M44" s="135" t="s">
        <v>49</v>
      </c>
      <c r="N44" s="100">
        <v>4.078458480947032</v>
      </c>
      <c r="O44" s="100">
        <v>4.111569665845795</v>
      </c>
      <c r="P44" s="100">
        <v>4.116822825670947</v>
      </c>
      <c r="Q44" s="100">
        <v>4.079416917500098</v>
      </c>
      <c r="R44" s="135" t="s">
        <v>49</v>
      </c>
      <c r="S44" s="141" t="s">
        <v>49</v>
      </c>
      <c r="T44" s="20"/>
    </row>
    <row r="45" spans="1:20" s="3" customFormat="1" ht="15.75" customHeight="1">
      <c r="A45" s="92" t="s">
        <v>67</v>
      </c>
      <c r="B45" s="131">
        <v>109785</v>
      </c>
      <c r="C45" s="131">
        <v>105916</v>
      </c>
      <c r="D45" s="131">
        <v>105918</v>
      </c>
      <c r="E45" s="131">
        <v>101556</v>
      </c>
      <c r="F45" s="93">
        <v>104774</v>
      </c>
      <c r="G45" s="93">
        <v>103818</v>
      </c>
      <c r="H45" s="136">
        <v>-0.7673951949671909</v>
      </c>
      <c r="I45" s="136">
        <v>-3.5241608598624574</v>
      </c>
      <c r="J45" s="136">
        <v>0.0018882888326521297</v>
      </c>
      <c r="K45" s="136">
        <v>-4.1182801790064065</v>
      </c>
      <c r="L45" s="136">
        <v>3.1686951041789646</v>
      </c>
      <c r="M45" s="94">
        <v>-0.9124401091873957</v>
      </c>
      <c r="N45" s="136">
        <v>3.936225862672919</v>
      </c>
      <c r="O45" s="136">
        <v>3.825613071145654</v>
      </c>
      <c r="P45" s="136">
        <v>3.785052690486409</v>
      </c>
      <c r="Q45" s="136">
        <v>3.669231544638957</v>
      </c>
      <c r="R45" s="94">
        <v>3.663914668352672</v>
      </c>
      <c r="S45" s="96">
        <v>3.6320560485113775</v>
      </c>
      <c r="T45" s="20"/>
    </row>
    <row r="46" spans="1:20" s="3" customFormat="1" ht="15.75" customHeight="1">
      <c r="A46" s="101" t="s">
        <v>68</v>
      </c>
      <c r="B46" s="99">
        <v>77922</v>
      </c>
      <c r="C46" s="99">
        <v>75661</v>
      </c>
      <c r="D46" s="99">
        <v>74753</v>
      </c>
      <c r="E46" s="99">
        <v>71205</v>
      </c>
      <c r="F46" s="133" t="s">
        <v>49</v>
      </c>
      <c r="G46" s="133" t="s">
        <v>49</v>
      </c>
      <c r="H46" s="100">
        <v>-1.4668318960066817</v>
      </c>
      <c r="I46" s="100">
        <v>-2.90161956828624</v>
      </c>
      <c r="J46" s="100">
        <v>-1.2000898745721078</v>
      </c>
      <c r="K46" s="100">
        <v>-4.746297807445854</v>
      </c>
      <c r="L46" s="135" t="s">
        <v>49</v>
      </c>
      <c r="M46" s="135" t="s">
        <v>49</v>
      </c>
      <c r="N46" s="100">
        <v>2.793811464874065</v>
      </c>
      <c r="O46" s="100">
        <v>2.732823280485964</v>
      </c>
      <c r="P46" s="100">
        <v>2.6713499478080265</v>
      </c>
      <c r="Q46" s="100">
        <v>2.572645950372375</v>
      </c>
      <c r="R46" s="135" t="s">
        <v>49</v>
      </c>
      <c r="S46" s="141" t="s">
        <v>49</v>
      </c>
      <c r="T46" s="20"/>
    </row>
    <row r="47" spans="1:20" s="3" customFormat="1" ht="15.75" customHeight="1">
      <c r="A47" s="102" t="s">
        <v>69</v>
      </c>
      <c r="B47" s="134">
        <v>72355</v>
      </c>
      <c r="C47" s="134">
        <v>71529</v>
      </c>
      <c r="D47" s="134">
        <v>73909</v>
      </c>
      <c r="E47" s="134">
        <v>69824</v>
      </c>
      <c r="F47" s="103">
        <v>73116</v>
      </c>
      <c r="G47" s="103">
        <v>73000</v>
      </c>
      <c r="H47" s="138">
        <v>-3.0808385238764946</v>
      </c>
      <c r="I47" s="138">
        <v>-1.1415935318913717</v>
      </c>
      <c r="J47" s="138">
        <v>3.3273217855694925</v>
      </c>
      <c r="K47" s="138">
        <v>-5.527067068963188</v>
      </c>
      <c r="L47" s="138">
        <v>4.71471127406049</v>
      </c>
      <c r="M47" s="14">
        <v>-0.15865200503309973</v>
      </c>
      <c r="N47" s="138">
        <v>2.5942125271548853</v>
      </c>
      <c r="O47" s="138">
        <v>2.5835782824689137</v>
      </c>
      <c r="P47" s="138">
        <v>2.641189026427614</v>
      </c>
      <c r="Q47" s="138">
        <v>2.5227502399943926</v>
      </c>
      <c r="R47" s="14">
        <v>2.5568441110511575</v>
      </c>
      <c r="S47" s="104">
        <v>2.5538932703512933</v>
      </c>
      <c r="T47" s="20"/>
    </row>
    <row r="48" spans="14:19" ht="13.5">
      <c r="N48" s="6"/>
      <c r="O48" s="190" t="s">
        <v>35</v>
      </c>
      <c r="P48" s="190"/>
      <c r="Q48" s="190"/>
      <c r="R48" s="190"/>
      <c r="S48" s="190"/>
    </row>
  </sheetData>
  <mergeCells count="14">
    <mergeCell ref="O48:S48"/>
    <mergeCell ref="A30:A31"/>
    <mergeCell ref="B3:G3"/>
    <mergeCell ref="H3:M3"/>
    <mergeCell ref="N3:S3"/>
    <mergeCell ref="A3:A4"/>
    <mergeCell ref="B30:G30"/>
    <mergeCell ref="H30:M30"/>
    <mergeCell ref="N30:S30"/>
    <mergeCell ref="A1:G1"/>
    <mergeCell ref="H1:S1"/>
    <mergeCell ref="A28:G28"/>
    <mergeCell ref="H28:S28"/>
    <mergeCell ref="O21:S2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6" r:id="rId1"/>
  <colBreaks count="1" manualBreakCount="1">
    <brk id="7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4"/>
  <dimension ref="A1:T21"/>
  <sheetViews>
    <sheetView showGridLines="0"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12.625" style="0" customWidth="1"/>
    <col min="2" max="7" width="12.375" style="0" customWidth="1"/>
    <col min="8" max="13" width="7.125" style="0" customWidth="1"/>
    <col min="14" max="19" width="7.25390625" style="0" customWidth="1"/>
  </cols>
  <sheetData>
    <row r="1" spans="1:19" ht="21">
      <c r="A1" s="199" t="s">
        <v>45</v>
      </c>
      <c r="B1" s="199"/>
      <c r="C1" s="199"/>
      <c r="D1" s="199"/>
      <c r="E1" s="199"/>
      <c r="F1" s="199"/>
      <c r="G1" s="19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</row>
    <row r="2" spans="1:19" ht="13.5">
      <c r="A2" s="1"/>
      <c r="B2" s="1"/>
      <c r="C2" s="1"/>
      <c r="D2" s="1"/>
      <c r="E2" s="1"/>
      <c r="F2" s="1"/>
      <c r="G2" s="1"/>
      <c r="H2" s="84" t="s">
        <v>46</v>
      </c>
      <c r="I2" s="1"/>
      <c r="J2" s="1"/>
      <c r="K2" s="1"/>
      <c r="L2" s="1"/>
      <c r="M2" s="1"/>
      <c r="N2" s="1"/>
      <c r="O2" s="1"/>
      <c r="P2" s="1"/>
      <c r="Q2" s="1"/>
      <c r="S2" s="80" t="s">
        <v>85</v>
      </c>
    </row>
    <row r="3" spans="1:19" s="3" customFormat="1" ht="15.75" customHeight="1">
      <c r="A3" s="191"/>
      <c r="B3" s="193" t="s">
        <v>70</v>
      </c>
      <c r="C3" s="194"/>
      <c r="D3" s="194"/>
      <c r="E3" s="194"/>
      <c r="F3" s="194"/>
      <c r="G3" s="195"/>
      <c r="H3" s="193" t="s">
        <v>71</v>
      </c>
      <c r="I3" s="194"/>
      <c r="J3" s="194"/>
      <c r="K3" s="194"/>
      <c r="L3" s="194"/>
      <c r="M3" s="195"/>
      <c r="N3" s="193" t="s">
        <v>54</v>
      </c>
      <c r="O3" s="194"/>
      <c r="P3" s="194"/>
      <c r="Q3" s="194"/>
      <c r="R3" s="194"/>
      <c r="S3" s="196"/>
    </row>
    <row r="4" spans="1:20" s="3" customFormat="1" ht="15.75" customHeight="1">
      <c r="A4" s="192"/>
      <c r="B4" s="10" t="s">
        <v>81</v>
      </c>
      <c r="C4" s="10" t="s">
        <v>82</v>
      </c>
      <c r="D4" s="10" t="s">
        <v>83</v>
      </c>
      <c r="E4" s="10" t="s">
        <v>84</v>
      </c>
      <c r="F4" s="10" t="s">
        <v>51</v>
      </c>
      <c r="G4" s="10" t="s">
        <v>85</v>
      </c>
      <c r="H4" s="10" t="s">
        <v>86</v>
      </c>
      <c r="I4" s="10" t="s">
        <v>87</v>
      </c>
      <c r="J4" s="10" t="s">
        <v>88</v>
      </c>
      <c r="K4" s="10" t="s">
        <v>89</v>
      </c>
      <c r="L4" s="10" t="s">
        <v>90</v>
      </c>
      <c r="M4" s="10" t="s">
        <v>91</v>
      </c>
      <c r="N4" s="10" t="s">
        <v>86</v>
      </c>
      <c r="O4" s="10" t="s">
        <v>87</v>
      </c>
      <c r="P4" s="10" t="s">
        <v>88</v>
      </c>
      <c r="Q4" s="75" t="s">
        <v>89</v>
      </c>
      <c r="R4" s="89" t="s">
        <v>90</v>
      </c>
      <c r="S4" s="76" t="s">
        <v>91</v>
      </c>
      <c r="T4" s="74"/>
    </row>
    <row r="5" spans="1:20" s="5" customFormat="1" ht="15.75" customHeight="1">
      <c r="A5" s="16" t="s">
        <v>72</v>
      </c>
      <c r="B5" s="107">
        <v>2103</v>
      </c>
      <c r="C5" s="107">
        <v>2073</v>
      </c>
      <c r="D5" s="107">
        <v>2082</v>
      </c>
      <c r="E5" s="107">
        <v>2046</v>
      </c>
      <c r="F5" s="107">
        <v>2100</v>
      </c>
      <c r="G5" s="107">
        <v>2089</v>
      </c>
      <c r="H5" s="108">
        <v>0.04757373929591413</v>
      </c>
      <c r="I5" s="108">
        <v>-1.4265335235377985</v>
      </c>
      <c r="J5" s="108">
        <v>0.5</v>
      </c>
      <c r="K5" s="108">
        <v>-1.729106628242072</v>
      </c>
      <c r="L5" s="108">
        <v>2.7</v>
      </c>
      <c r="M5" s="108">
        <v>-0.5238095238095264</v>
      </c>
      <c r="N5" s="105">
        <v>100</v>
      </c>
      <c r="O5" s="105">
        <v>100</v>
      </c>
      <c r="P5" s="105">
        <v>100</v>
      </c>
      <c r="Q5" s="105">
        <v>100</v>
      </c>
      <c r="R5" s="70">
        <v>100</v>
      </c>
      <c r="S5" s="51">
        <v>100</v>
      </c>
      <c r="T5" s="62"/>
    </row>
    <row r="6" spans="1:20" s="3" customFormat="1" ht="15.75" customHeight="1">
      <c r="A6" s="9"/>
      <c r="B6" s="127"/>
      <c r="C6" s="127"/>
      <c r="D6" s="127"/>
      <c r="E6" s="127"/>
      <c r="F6" s="127"/>
      <c r="G6" s="127"/>
      <c r="H6" s="109"/>
      <c r="I6" s="109"/>
      <c r="J6" s="109"/>
      <c r="K6" s="109"/>
      <c r="L6" s="109"/>
      <c r="M6" s="109"/>
      <c r="N6" s="12"/>
      <c r="O6" s="12"/>
      <c r="P6" s="12"/>
      <c r="Q6" s="110"/>
      <c r="R6" s="111"/>
      <c r="S6" s="112"/>
      <c r="T6" s="61"/>
    </row>
    <row r="7" spans="1:20" s="3" customFormat="1" ht="15.75" customHeight="1">
      <c r="A7" s="9" t="s">
        <v>56</v>
      </c>
      <c r="B7" s="113">
        <v>2319</v>
      </c>
      <c r="C7" s="113">
        <v>2278</v>
      </c>
      <c r="D7" s="113">
        <v>2238</v>
      </c>
      <c r="E7" s="113">
        <v>2294</v>
      </c>
      <c r="F7" s="113">
        <v>2390</v>
      </c>
      <c r="G7" s="113">
        <v>2381</v>
      </c>
      <c r="H7" s="109">
        <v>3.3883192153365993</v>
      </c>
      <c r="I7" s="109">
        <v>-1.7680034497628339</v>
      </c>
      <c r="J7" s="109">
        <v>-1.7559262510974505</v>
      </c>
      <c r="K7" s="109">
        <v>2.502234137622872</v>
      </c>
      <c r="L7" s="109">
        <v>4.184829991281602</v>
      </c>
      <c r="M7" s="109">
        <v>-0.3765690376569042</v>
      </c>
      <c r="N7" s="114">
        <v>110.27104136947219</v>
      </c>
      <c r="O7" s="114">
        <v>109.88904968644478</v>
      </c>
      <c r="P7" s="114">
        <v>107.492795389049</v>
      </c>
      <c r="Q7" s="114">
        <v>112.2</v>
      </c>
      <c r="R7" s="115">
        <v>113.80952380952381</v>
      </c>
      <c r="S7" s="116">
        <v>113.97797989468646</v>
      </c>
      <c r="T7" s="60"/>
    </row>
    <row r="8" spans="1:20" s="3" customFormat="1" ht="15.75" customHeight="1">
      <c r="A8" s="9" t="s">
        <v>57</v>
      </c>
      <c r="B8" s="113">
        <v>2115</v>
      </c>
      <c r="C8" s="113">
        <v>2106</v>
      </c>
      <c r="D8" s="113">
        <v>2100</v>
      </c>
      <c r="E8" s="113">
        <v>2021</v>
      </c>
      <c r="F8" s="113">
        <v>2068</v>
      </c>
      <c r="G8" s="113">
        <v>2031</v>
      </c>
      <c r="H8" s="109">
        <v>-1.582131223825034</v>
      </c>
      <c r="I8" s="109">
        <v>-0.42553191489361764</v>
      </c>
      <c r="J8" s="109">
        <v>-0.2849002849002802</v>
      </c>
      <c r="K8" s="109">
        <v>-3.7</v>
      </c>
      <c r="L8" s="109">
        <v>2.3255813953488413</v>
      </c>
      <c r="M8" s="109">
        <v>-1.7891682785299845</v>
      </c>
      <c r="N8" s="114">
        <v>100.57061340941512</v>
      </c>
      <c r="O8" s="114">
        <v>101.5918958031838</v>
      </c>
      <c r="P8" s="114">
        <v>100.86455331412103</v>
      </c>
      <c r="Q8" s="114">
        <v>98.7781036168133</v>
      </c>
      <c r="R8" s="114">
        <v>98.47619047619047</v>
      </c>
      <c r="S8" s="116">
        <v>97.22355193872666</v>
      </c>
      <c r="T8" s="60"/>
    </row>
    <row r="9" spans="1:20" s="3" customFormat="1" ht="15.75" customHeight="1">
      <c r="A9" s="9" t="s">
        <v>58</v>
      </c>
      <c r="B9" s="113">
        <v>2200</v>
      </c>
      <c r="C9" s="113">
        <v>2217</v>
      </c>
      <c r="D9" s="113">
        <v>2286</v>
      </c>
      <c r="E9" s="113">
        <v>2177</v>
      </c>
      <c r="F9" s="113">
        <v>2267</v>
      </c>
      <c r="G9" s="113">
        <v>2242</v>
      </c>
      <c r="H9" s="109">
        <v>-0.04543389368468764</v>
      </c>
      <c r="I9" s="109">
        <v>0.7727272727272805</v>
      </c>
      <c r="J9" s="109">
        <v>3.11231393775373</v>
      </c>
      <c r="K9" s="109">
        <v>-4.76815398075241</v>
      </c>
      <c r="L9" s="109">
        <v>4.2</v>
      </c>
      <c r="M9" s="109">
        <v>-1.1027790030877838</v>
      </c>
      <c r="N9" s="114">
        <v>104.61245839277223</v>
      </c>
      <c r="O9" s="114">
        <v>107</v>
      </c>
      <c r="P9" s="114">
        <v>109.79827089337175</v>
      </c>
      <c r="Q9" s="114">
        <v>106.40273704789833</v>
      </c>
      <c r="R9" s="114">
        <v>107.95238095238095</v>
      </c>
      <c r="S9" s="116">
        <v>107.32407850646241</v>
      </c>
      <c r="T9" s="60"/>
    </row>
    <row r="10" spans="1:20" s="3" customFormat="1" ht="15.75" customHeight="1">
      <c r="A10" s="9" t="s">
        <v>59</v>
      </c>
      <c r="B10" s="113">
        <v>2382</v>
      </c>
      <c r="C10" s="113">
        <v>2325</v>
      </c>
      <c r="D10" s="113">
        <v>2274</v>
      </c>
      <c r="E10" s="113">
        <v>2302</v>
      </c>
      <c r="F10" s="113">
        <v>2306</v>
      </c>
      <c r="G10" s="113">
        <v>2314</v>
      </c>
      <c r="H10" s="109">
        <v>1.404853128991057</v>
      </c>
      <c r="I10" s="109">
        <v>-2.3929471032745564</v>
      </c>
      <c r="J10" s="109">
        <v>-2.1935483870967776</v>
      </c>
      <c r="K10" s="109">
        <v>1.3</v>
      </c>
      <c r="L10" s="109">
        <v>0.17376194613378804</v>
      </c>
      <c r="M10" s="109">
        <v>0.3469210754553309</v>
      </c>
      <c r="N10" s="114">
        <v>113.26676176890156</v>
      </c>
      <c r="O10" s="114">
        <v>112.15629522431259</v>
      </c>
      <c r="P10" s="114">
        <v>109.22190201729107</v>
      </c>
      <c r="Q10" s="114">
        <v>112.6</v>
      </c>
      <c r="R10" s="114">
        <v>109.8095238095238</v>
      </c>
      <c r="S10" s="116">
        <v>110.77070368597415</v>
      </c>
      <c r="T10" s="60"/>
    </row>
    <row r="11" spans="1:20" s="3" customFormat="1" ht="15.75" customHeight="1">
      <c r="A11" s="9" t="s">
        <v>60</v>
      </c>
      <c r="B11" s="113">
        <v>2027</v>
      </c>
      <c r="C11" s="113">
        <v>1953</v>
      </c>
      <c r="D11" s="113">
        <v>1969</v>
      </c>
      <c r="E11" s="113">
        <v>1937</v>
      </c>
      <c r="F11" s="113">
        <v>1940</v>
      </c>
      <c r="G11" s="113">
        <v>1884</v>
      </c>
      <c r="H11" s="109">
        <v>-0.8</v>
      </c>
      <c r="I11" s="109">
        <v>-3.6</v>
      </c>
      <c r="J11" s="109">
        <v>0.8192524321556593</v>
      </c>
      <c r="K11" s="109">
        <v>-1.6251904520060978</v>
      </c>
      <c r="L11" s="109">
        <v>0.1</v>
      </c>
      <c r="M11" s="109">
        <v>-2.8</v>
      </c>
      <c r="N11" s="114">
        <v>96.38611507370423</v>
      </c>
      <c r="O11" s="114">
        <v>94.21128798842258</v>
      </c>
      <c r="P11" s="114">
        <v>94.57252641690683</v>
      </c>
      <c r="Q11" s="114">
        <v>94.67253176930596</v>
      </c>
      <c r="R11" s="114">
        <v>92.38095238095238</v>
      </c>
      <c r="S11" s="116">
        <v>90.18669219722355</v>
      </c>
      <c r="T11" s="60"/>
    </row>
    <row r="12" spans="1:20" s="3" customFormat="1" ht="15.75" customHeight="1">
      <c r="A12" s="9" t="s">
        <v>61</v>
      </c>
      <c r="B12" s="113">
        <v>1773</v>
      </c>
      <c r="C12" s="113">
        <v>1775</v>
      </c>
      <c r="D12" s="113">
        <v>1893</v>
      </c>
      <c r="E12" s="113">
        <v>1820</v>
      </c>
      <c r="F12" s="113">
        <v>1876</v>
      </c>
      <c r="G12" s="113">
        <v>1878</v>
      </c>
      <c r="H12" s="109">
        <v>-0.5608524957936067</v>
      </c>
      <c r="I12" s="109">
        <v>0.11280315848842815</v>
      </c>
      <c r="J12" s="109">
        <v>6.7</v>
      </c>
      <c r="K12" s="109">
        <v>-3.8563127311146306</v>
      </c>
      <c r="L12" s="109">
        <v>3.076923076923066</v>
      </c>
      <c r="M12" s="109">
        <v>0.10660980810235365</v>
      </c>
      <c r="N12" s="114">
        <v>84.30813124108415</v>
      </c>
      <c r="O12" s="114">
        <v>85.62469850458272</v>
      </c>
      <c r="P12" s="114">
        <v>90.92219020172911</v>
      </c>
      <c r="Q12" s="114">
        <v>88.95405669599218</v>
      </c>
      <c r="R12" s="114">
        <v>89.33333333333333</v>
      </c>
      <c r="S12" s="116">
        <v>89.89947343226424</v>
      </c>
      <c r="T12" s="60"/>
    </row>
    <row r="13" spans="1:20" s="3" customFormat="1" ht="15.75" customHeight="1">
      <c r="A13" s="9" t="s">
        <v>62</v>
      </c>
      <c r="B13" s="113">
        <v>2012</v>
      </c>
      <c r="C13" s="113">
        <v>1999</v>
      </c>
      <c r="D13" s="113">
        <v>2024</v>
      </c>
      <c r="E13" s="113">
        <v>1945</v>
      </c>
      <c r="F13" s="113">
        <v>2015</v>
      </c>
      <c r="G13" s="113">
        <v>1990</v>
      </c>
      <c r="H13" s="109">
        <v>-1.7</v>
      </c>
      <c r="I13" s="109">
        <v>-0.7</v>
      </c>
      <c r="J13" s="109">
        <v>1.2506253126563172</v>
      </c>
      <c r="K13" s="109">
        <v>-3.9031620553359736</v>
      </c>
      <c r="L13" s="109">
        <v>3.5989717223650297</v>
      </c>
      <c r="M13" s="109">
        <v>-1.2406947890818865</v>
      </c>
      <c r="N13" s="114">
        <v>95.67284831193533</v>
      </c>
      <c r="O13" s="114">
        <v>96.43029425952726</v>
      </c>
      <c r="P13" s="114">
        <v>97.21421709894332</v>
      </c>
      <c r="Q13" s="114">
        <v>95.06353861192571</v>
      </c>
      <c r="R13" s="114">
        <v>95.95238095238095</v>
      </c>
      <c r="S13" s="116">
        <v>95.26089037817137</v>
      </c>
      <c r="T13" s="60"/>
    </row>
    <row r="14" spans="1:20" s="3" customFormat="1" ht="15.75" customHeight="1">
      <c r="A14" s="9" t="s">
        <v>63</v>
      </c>
      <c r="B14" s="117">
        <v>2101</v>
      </c>
      <c r="C14" s="117">
        <v>2038</v>
      </c>
      <c r="D14" s="117">
        <v>2076</v>
      </c>
      <c r="E14" s="117">
        <v>1995</v>
      </c>
      <c r="F14" s="117">
        <v>2018</v>
      </c>
      <c r="G14" s="117">
        <v>2003</v>
      </c>
      <c r="H14" s="118">
        <v>-0.6619385342789608</v>
      </c>
      <c r="I14" s="118">
        <v>-2.998572108519748</v>
      </c>
      <c r="J14" s="118">
        <v>1.8</v>
      </c>
      <c r="K14" s="118">
        <v>-3.9017341040462394</v>
      </c>
      <c r="L14" s="118">
        <v>1.1</v>
      </c>
      <c r="M14" s="118">
        <v>-0.7433102081268572</v>
      </c>
      <c r="N14" s="119">
        <v>99.90489776509747</v>
      </c>
      <c r="O14" s="119">
        <v>98.31162566328992</v>
      </c>
      <c r="P14" s="119">
        <v>99.71181556195965</v>
      </c>
      <c r="Q14" s="119">
        <v>97.50733137829913</v>
      </c>
      <c r="R14" s="119">
        <v>96.0952380952381</v>
      </c>
      <c r="S14" s="120">
        <v>95.88319770224987</v>
      </c>
      <c r="T14" s="60"/>
    </row>
    <row r="15" spans="1:20" s="3" customFormat="1" ht="15.75" customHeight="1">
      <c r="A15" s="92" t="s">
        <v>64</v>
      </c>
      <c r="B15" s="142">
        <v>1790</v>
      </c>
      <c r="C15" s="142">
        <v>1763</v>
      </c>
      <c r="D15" s="142">
        <v>1782</v>
      </c>
      <c r="E15" s="142">
        <v>1729</v>
      </c>
      <c r="F15" s="113">
        <v>1757</v>
      </c>
      <c r="G15" s="113">
        <v>1748</v>
      </c>
      <c r="H15" s="146">
        <v>-0.8859357696566983</v>
      </c>
      <c r="I15" s="146">
        <v>-1.508379888268152</v>
      </c>
      <c r="J15" s="146">
        <v>1.0777084515031232</v>
      </c>
      <c r="K15" s="146">
        <v>-2.974186307519644</v>
      </c>
      <c r="L15" s="146">
        <v>1.6194331983805599</v>
      </c>
      <c r="M15" s="109">
        <v>-0.5122367672168449</v>
      </c>
      <c r="N15" s="147">
        <v>85.11650023775559</v>
      </c>
      <c r="O15" s="147">
        <v>85.1</v>
      </c>
      <c r="P15" s="147">
        <v>85.5907780979827</v>
      </c>
      <c r="Q15" s="147">
        <v>84.50635386119258</v>
      </c>
      <c r="R15" s="148">
        <v>83.66666666666667</v>
      </c>
      <c r="S15" s="116">
        <v>83.67640019147917</v>
      </c>
      <c r="T15" s="60"/>
    </row>
    <row r="16" spans="1:20" s="3" customFormat="1" ht="15.75" customHeight="1">
      <c r="A16" s="128" t="s">
        <v>92</v>
      </c>
      <c r="B16" s="113">
        <v>1901</v>
      </c>
      <c r="C16" s="113">
        <v>1853</v>
      </c>
      <c r="D16" s="113">
        <v>1877</v>
      </c>
      <c r="E16" s="113">
        <v>1820</v>
      </c>
      <c r="F16" s="142" t="s">
        <v>49</v>
      </c>
      <c r="G16" s="142" t="s">
        <v>49</v>
      </c>
      <c r="H16" s="109">
        <v>1.4</v>
      </c>
      <c r="I16" s="109">
        <v>-2.5249868490268335</v>
      </c>
      <c r="J16" s="109">
        <v>1.295196977873725</v>
      </c>
      <c r="K16" s="109">
        <v>-3.0367607884922765</v>
      </c>
      <c r="L16" s="146" t="s">
        <v>49</v>
      </c>
      <c r="M16" s="146" t="s">
        <v>49</v>
      </c>
      <c r="N16" s="114">
        <v>90.39467427484546</v>
      </c>
      <c r="O16" s="114">
        <v>89.38736131210806</v>
      </c>
      <c r="P16" s="114">
        <v>90.15369836695484</v>
      </c>
      <c r="Q16" s="114">
        <v>88.95405669599218</v>
      </c>
      <c r="R16" s="148" t="s">
        <v>49</v>
      </c>
      <c r="S16" s="150" t="s">
        <v>49</v>
      </c>
      <c r="T16" s="60"/>
    </row>
    <row r="17" spans="1:20" s="3" customFormat="1" ht="15.75" customHeight="1">
      <c r="A17" s="129" t="s">
        <v>93</v>
      </c>
      <c r="B17" s="117">
        <v>1841</v>
      </c>
      <c r="C17" s="117">
        <v>1822</v>
      </c>
      <c r="D17" s="117">
        <v>1824</v>
      </c>
      <c r="E17" s="117">
        <v>1767</v>
      </c>
      <c r="F17" s="143" t="s">
        <v>49</v>
      </c>
      <c r="G17" s="143" t="s">
        <v>49</v>
      </c>
      <c r="H17" s="118">
        <v>-1.7609391675560304</v>
      </c>
      <c r="I17" s="118">
        <v>-1.0320478001086375</v>
      </c>
      <c r="J17" s="118">
        <v>0.1097694840834329</v>
      </c>
      <c r="K17" s="118">
        <v>-3.2</v>
      </c>
      <c r="L17" s="149" t="s">
        <v>49</v>
      </c>
      <c r="M17" s="149" t="s">
        <v>49</v>
      </c>
      <c r="N17" s="119">
        <v>87.6</v>
      </c>
      <c r="O17" s="119">
        <v>87.89194404245055</v>
      </c>
      <c r="P17" s="119">
        <v>87.60806916426513</v>
      </c>
      <c r="Q17" s="119">
        <v>86.36363636363636</v>
      </c>
      <c r="R17" s="151" t="s">
        <v>49</v>
      </c>
      <c r="S17" s="152" t="s">
        <v>49</v>
      </c>
      <c r="T17" s="60"/>
    </row>
    <row r="18" spans="1:20" s="3" customFormat="1" ht="15.75" customHeight="1">
      <c r="A18" s="92" t="s">
        <v>67</v>
      </c>
      <c r="B18" s="144">
        <v>2023</v>
      </c>
      <c r="C18" s="144">
        <v>1954</v>
      </c>
      <c r="D18" s="144">
        <v>1965</v>
      </c>
      <c r="E18" s="144">
        <v>1889</v>
      </c>
      <c r="F18" s="121">
        <v>1959</v>
      </c>
      <c r="G18" s="121">
        <v>1954</v>
      </c>
      <c r="H18" s="153">
        <v>-0.7846983815595898</v>
      </c>
      <c r="I18" s="153">
        <v>-3.410776075135935</v>
      </c>
      <c r="J18" s="153">
        <v>0.5629477993858822</v>
      </c>
      <c r="K18" s="153">
        <v>-3.8676844783715025</v>
      </c>
      <c r="L18" s="153">
        <v>3.705664372683959</v>
      </c>
      <c r="M18" s="122">
        <v>-0.2</v>
      </c>
      <c r="N18" s="154">
        <v>96.1959106038992</v>
      </c>
      <c r="O18" s="154">
        <v>94.25952725518573</v>
      </c>
      <c r="P18" s="154">
        <v>94.38040345821325</v>
      </c>
      <c r="Q18" s="154">
        <v>92.4</v>
      </c>
      <c r="R18" s="155">
        <v>93.28571428571428</v>
      </c>
      <c r="S18" s="123">
        <v>93.5375777884155</v>
      </c>
      <c r="T18" s="60"/>
    </row>
    <row r="19" spans="1:20" s="19" customFormat="1" ht="15.75" customHeight="1">
      <c r="A19" s="130" t="s">
        <v>77</v>
      </c>
      <c r="B19" s="117">
        <v>2294</v>
      </c>
      <c r="C19" s="117">
        <v>2232</v>
      </c>
      <c r="D19" s="117">
        <v>2205</v>
      </c>
      <c r="E19" s="117">
        <v>2095</v>
      </c>
      <c r="F19" s="143" t="s">
        <v>49</v>
      </c>
      <c r="G19" s="143" t="s">
        <v>49</v>
      </c>
      <c r="H19" s="118">
        <v>-2.258201959948869</v>
      </c>
      <c r="I19" s="118">
        <v>-2.7027027027026973</v>
      </c>
      <c r="J19" s="118">
        <v>-1.2096774193548376</v>
      </c>
      <c r="K19" s="118">
        <v>-4.9</v>
      </c>
      <c r="L19" s="149" t="s">
        <v>49</v>
      </c>
      <c r="M19" s="149" t="s">
        <v>49</v>
      </c>
      <c r="N19" s="119">
        <v>109.08226343319068</v>
      </c>
      <c r="O19" s="119">
        <v>107.67004341534007</v>
      </c>
      <c r="P19" s="119">
        <v>105.9077809798271</v>
      </c>
      <c r="Q19" s="119">
        <v>102.39491691104594</v>
      </c>
      <c r="R19" s="151" t="s">
        <v>49</v>
      </c>
      <c r="S19" s="152" t="s">
        <v>49</v>
      </c>
      <c r="T19" s="60"/>
    </row>
    <row r="20" spans="1:20" s="3" customFormat="1" ht="15.75" customHeight="1">
      <c r="A20" s="102" t="s">
        <v>69</v>
      </c>
      <c r="B20" s="145">
        <v>1836</v>
      </c>
      <c r="C20" s="145">
        <v>1805</v>
      </c>
      <c r="D20" s="145">
        <v>1864</v>
      </c>
      <c r="E20" s="145">
        <v>1756</v>
      </c>
      <c r="F20" s="124">
        <v>1844</v>
      </c>
      <c r="G20" s="124">
        <v>1841</v>
      </c>
      <c r="H20" s="156">
        <v>-3.7735849056603765</v>
      </c>
      <c r="I20" s="156">
        <v>-1.688453159041392</v>
      </c>
      <c r="J20" s="156">
        <v>3.2686980609418326</v>
      </c>
      <c r="K20" s="156">
        <v>-5.79399141630901</v>
      </c>
      <c r="L20" s="156">
        <v>5.011389521640086</v>
      </c>
      <c r="M20" s="125">
        <v>-0.16268980477223138</v>
      </c>
      <c r="N20" s="157">
        <v>87.30385164051356</v>
      </c>
      <c r="O20" s="157">
        <v>87.07187650747709</v>
      </c>
      <c r="P20" s="157">
        <v>89.52929875120077</v>
      </c>
      <c r="Q20" s="157">
        <v>85.9</v>
      </c>
      <c r="R20" s="158">
        <v>87.80952380952381</v>
      </c>
      <c r="S20" s="126">
        <v>88.1282910483485</v>
      </c>
      <c r="T20" s="60"/>
    </row>
    <row r="21" spans="1:19" s="3" customFormat="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4"/>
      <c r="O21" s="200" t="s">
        <v>35</v>
      </c>
      <c r="P21" s="200"/>
      <c r="Q21" s="200"/>
      <c r="R21" s="200"/>
      <c r="S21" s="200"/>
    </row>
  </sheetData>
  <mergeCells count="7">
    <mergeCell ref="A1:G1"/>
    <mergeCell ref="H1:S1"/>
    <mergeCell ref="O21:S21"/>
    <mergeCell ref="A3:A4"/>
    <mergeCell ref="N3:S3"/>
    <mergeCell ref="H3:M3"/>
    <mergeCell ref="B3:G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6" r:id="rId1"/>
  <colBreaks count="1" manualBreakCount="1">
    <brk id="7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宜野湾市・西原町・中城村任意合併協議会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pc-4</dc:creator>
  <cp:keywords/>
  <dc:description/>
  <cp:lastModifiedBy>宜野湾市役所</cp:lastModifiedBy>
  <cp:lastPrinted>2010-03-19T02:41:20Z</cp:lastPrinted>
  <dcterms:created xsi:type="dcterms:W3CDTF">2005-03-03T02:48:19Z</dcterms:created>
  <dcterms:modified xsi:type="dcterms:W3CDTF">2010-05-07T02:19:32Z</dcterms:modified>
  <cp:category/>
  <cp:version/>
  <cp:contentType/>
  <cp:contentStatus/>
</cp:coreProperties>
</file>