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915" windowHeight="8595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10">'10．市街化区域'!$A$1:$G$21</definedName>
    <definedName name="_xlnm.Print_Area" localSheetId="6">'６．市道の状況'!$A$1:$R$11</definedName>
    <definedName name="_xlnm.Print_Area" localSheetId="8">'８．市営住宅'!$A$1:$G$23</definedName>
    <definedName name="_xlnm.Print_Area" localSheetId="0">'グラフ'!$A$1:$K$131</definedName>
    <definedName name="使用場所">#REF!</definedName>
  </definedNames>
  <calcPr fullCalcOnLoad="1"/>
</workbook>
</file>

<file path=xl/comments1.xml><?xml version="1.0" encoding="utf-8"?>
<comments xmlns="http://schemas.openxmlformats.org/spreadsheetml/2006/main">
  <authors>
    <author>宜野湾市役所</author>
  </authors>
  <commentList>
    <comment ref="D140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宜野湾市＋民間機関＝総数</t>
        </r>
      </text>
    </comment>
  </commentList>
</comments>
</file>

<file path=xl/sharedStrings.xml><?xml version="1.0" encoding="utf-8"?>
<sst xmlns="http://schemas.openxmlformats.org/spreadsheetml/2006/main" count="399" uniqueCount="243">
  <si>
    <t>棟数</t>
  </si>
  <si>
    <t>資料：建築課</t>
  </si>
  <si>
    <t>共同住宅</t>
  </si>
  <si>
    <t>その他</t>
  </si>
  <si>
    <t>　　　　資料：建築課</t>
  </si>
  <si>
    <t>８．市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</si>
  <si>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</si>
  <si>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</si>
  <si>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</si>
  <si>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</si>
  <si>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</si>
  <si>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</si>
  <si>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</si>
  <si>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</si>
  <si>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68.5㎡</t>
  </si>
  <si>
    <t>平成 7年度</t>
  </si>
  <si>
    <t>68.4㎡</t>
  </si>
  <si>
    <t>平成 9年度</t>
  </si>
  <si>
    <t>39.3㎡</t>
  </si>
  <si>
    <t>68.4㎡</t>
  </si>
  <si>
    <t>39.3㎡</t>
  </si>
  <si>
    <t>平成11年度</t>
  </si>
  <si>
    <t>74.8㎡</t>
  </si>
  <si>
    <t>平成12年度</t>
  </si>
  <si>
    <t>75.2㎡</t>
  </si>
  <si>
    <t>伊佐</t>
  </si>
  <si>
    <t>伊佐三丁目</t>
  </si>
  <si>
    <t>38.4㎡</t>
  </si>
  <si>
    <t>昭和47年度</t>
  </si>
  <si>
    <t>40.6㎡</t>
  </si>
  <si>
    <t>伊利原</t>
  </si>
  <si>
    <t>伊佐四丁目</t>
  </si>
  <si>
    <t>44.9㎡</t>
  </si>
  <si>
    <t>昭和49年度</t>
  </si>
  <si>
    <t>48.8㎡</t>
  </si>
  <si>
    <t>47.5㎡</t>
  </si>
  <si>
    <t>昭和50年度</t>
  </si>
  <si>
    <t>63.3㎡</t>
  </si>
  <si>
    <t>昭和60年度</t>
  </si>
  <si>
    <t>平成 2年度</t>
  </si>
  <si>
    <t>平成 4年度</t>
  </si>
  <si>
    <t>計</t>
  </si>
  <si>
    <t>―</t>
  </si>
  <si>
    <r>
      <t>１．構造別建築確認</t>
    </r>
    <r>
      <rPr>
        <b/>
        <sz val="18"/>
        <rFont val="ＭＳ 明朝"/>
        <family val="1"/>
      </rPr>
      <t>件数</t>
    </r>
  </si>
  <si>
    <t>1(1)</t>
  </si>
  <si>
    <t>1(－)</t>
  </si>
  <si>
    <t>247(161)</t>
  </si>
  <si>
    <t>136(101)</t>
  </si>
  <si>
    <t>62(38)</t>
  </si>
  <si>
    <t>14(4)</t>
  </si>
  <si>
    <t>11(10)</t>
  </si>
  <si>
    <t>6(2)</t>
  </si>
  <si>
    <t>17(6)</t>
  </si>
  <si>
    <t>286(181)</t>
  </si>
  <si>
    <t>147(112)</t>
  </si>
  <si>
    <t>74(42)</t>
  </si>
  <si>
    <t>19(7)</t>
  </si>
  <si>
    <t>5(2)</t>
  </si>
  <si>
    <t>13(6)</t>
  </si>
  <si>
    <t>27(12)</t>
  </si>
  <si>
    <t>６．市 道</t>
  </si>
  <si>
    <t>の 状 況</t>
  </si>
  <si>
    <t>平成19年</t>
  </si>
  <si>
    <t>　　　　資料：土木課</t>
  </si>
  <si>
    <t>１０ ．市街化区域の用途別面積</t>
  </si>
  <si>
    <t>区分</t>
  </si>
  <si>
    <t>建ぺい率</t>
  </si>
  <si>
    <t>容積率</t>
  </si>
  <si>
    <t>（％）</t>
  </si>
  <si>
    <t>総面積</t>
  </si>
  <si>
    <t>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</si>
  <si>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</si>
  <si>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</si>
  <si>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</si>
  <si>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</si>
  <si>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</si>
  <si>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</si>
  <si>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</si>
  <si>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</si>
  <si>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</si>
  <si>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</si>
  <si>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</si>
  <si>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</si>
  <si>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</si>
  <si>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</si>
  <si>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</si>
  <si>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</si>
  <si>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</si>
  <si>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</si>
  <si>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</si>
  <si>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×１００</t>
  </si>
  <si>
    <t>敷地面積</t>
  </si>
  <si>
    <t>９．都 市 公 園 数 及 び 面 積</t>
  </si>
  <si>
    <t>資料：施設管理課</t>
  </si>
  <si>
    <t>３．市 内 の 家 屋 数</t>
  </si>
  <si>
    <t>総数</t>
  </si>
  <si>
    <t>　　　　　　資料：税務課</t>
  </si>
  <si>
    <t>４．課税家屋の床面積及び評価額</t>
  </si>
  <si>
    <t>５．木  造  家  屋 (課税分）</t>
  </si>
  <si>
    <t>住宅</t>
  </si>
  <si>
    <t>店舗</t>
  </si>
  <si>
    <t>－</t>
  </si>
  <si>
    <t>資料：税務課</t>
  </si>
  <si>
    <t>７．非 木 造 家 屋（課税分）</t>
  </si>
  <si>
    <t>事務所・店舗</t>
  </si>
  <si>
    <t xml:space="preserve">   資料：税務課</t>
  </si>
  <si>
    <t>面積（ha）</t>
  </si>
  <si>
    <t>２．用途別建築確認件数（建築物）</t>
  </si>
  <si>
    <t>１．用 途 別 建 築 確 認 件 数（建築物）</t>
  </si>
  <si>
    <t>３．非 木 造 家 屋 数 （課 税 分）</t>
  </si>
  <si>
    <t>４．市 街 化 区 域 の 用 途 別 面 積</t>
  </si>
  <si>
    <t>３．非木造家屋敷（課税分）</t>
  </si>
  <si>
    <t>４．市街化区域の用途別面積</t>
  </si>
  <si>
    <t>１．用途別建築確認件数（建築物）</t>
  </si>
  <si>
    <t>平成16年度</t>
  </si>
  <si>
    <t>平成17年度</t>
  </si>
  <si>
    <t>平成18年度</t>
  </si>
  <si>
    <t>宜野湾市</t>
  </si>
  <si>
    <t>民間機関</t>
  </si>
  <si>
    <t>２．建築確認件数（建築物)の推移</t>
  </si>
  <si>
    <t>２． 建 築 確 認 件 数（建築物）の推移</t>
  </si>
  <si>
    <t>構成率</t>
  </si>
  <si>
    <t>面 積</t>
  </si>
  <si>
    <t>（ha）</t>
  </si>
  <si>
    <t>鉄筋コンクリ－ト造・７階</t>
  </si>
  <si>
    <t>鉄筋コンクリート造・７階</t>
  </si>
  <si>
    <t>鉄筋コンクリ－ト造・４階</t>
  </si>
  <si>
    <t>　注 ： (　)内は、民間確認検査機関の数値を示す。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</si>
  <si>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</si>
  <si>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</si>
  <si>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</si>
  <si>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</si>
  <si>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</si>
  <si>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</si>
  <si>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</si>
  <si>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</si>
  <si>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</si>
  <si>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</si>
  <si>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</si>
  <si>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</si>
  <si>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</si>
  <si>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</si>
  <si>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266(171)</t>
  </si>
  <si>
    <t>65(36)</t>
  </si>
  <si>
    <t>17(10)</t>
  </si>
  <si>
    <t>5(3)</t>
  </si>
  <si>
    <t>3(2)</t>
  </si>
  <si>
    <t>28(7)</t>
  </si>
  <si>
    <t>145(115)</t>
  </si>
  <si>
    <t>92(73)</t>
  </si>
  <si>
    <t>34(29)</t>
  </si>
  <si>
    <t>8(6)</t>
  </si>
  <si>
    <t>0(0)</t>
  </si>
  <si>
    <t>2(2)</t>
  </si>
  <si>
    <t>8(4)</t>
  </si>
  <si>
    <t>各年12月末現在（単位：㎡）</t>
  </si>
  <si>
    <t>年次</t>
  </si>
  <si>
    <t>種別</t>
  </si>
  <si>
    <t>床面積</t>
  </si>
  <si>
    <t xml:space="preserve">          各年12月末現在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</si>
  <si>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</si>
  <si>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</si>
  <si>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</si>
  <si>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</si>
  <si>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</si>
  <si>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</si>
  <si>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</si>
  <si>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 xml:space="preserve">  各年12月末現在（単位 ：㎡）</t>
  </si>
  <si>
    <t>住宅</t>
  </si>
  <si>
    <t>店舗</t>
  </si>
  <si>
    <t>ホテル･旅館</t>
  </si>
  <si>
    <t>　　　各年４月1日現在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</si>
  <si>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</si>
  <si>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</si>
  <si>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</si>
  <si>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</si>
  <si>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</si>
  <si>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</si>
  <si>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</si>
  <si>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</si>
  <si>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</si>
  <si>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</si>
  <si>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</si>
  <si>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</si>
  <si>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</si>
  <si>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</si>
  <si>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</si>
  <si>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</si>
  <si>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</si>
  <si>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</si>
  <si>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</si>
  <si>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</si>
  <si>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</si>
  <si>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</si>
  <si>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</si>
  <si>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</si>
  <si>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</si>
  <si>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</si>
  <si>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各年12月末現在(単位：㎡）</t>
  </si>
  <si>
    <t>事務所・店舗</t>
  </si>
  <si>
    <t>ホテル･病院</t>
  </si>
  <si>
    <t>街区公園</t>
  </si>
  <si>
    <t>近隣公園</t>
  </si>
  <si>
    <t>地区公園</t>
  </si>
  <si>
    <t>運動公園</t>
  </si>
  <si>
    <t>園数</t>
  </si>
  <si>
    <t>平成19年度</t>
  </si>
  <si>
    <t>平成20年12月末現在</t>
  </si>
  <si>
    <t>平成16年度</t>
  </si>
  <si>
    <t>平成17年度</t>
  </si>
  <si>
    <t>平成18年度</t>
  </si>
  <si>
    <t>平成19年度</t>
  </si>
  <si>
    <t>平成20年度</t>
  </si>
  <si>
    <t>206(170)</t>
  </si>
  <si>
    <t>122(107)</t>
  </si>
  <si>
    <t>54(45)</t>
  </si>
  <si>
    <t>6(6)</t>
  </si>
  <si>
    <t>24(12)</t>
  </si>
  <si>
    <t>年次</t>
  </si>
  <si>
    <t>種別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</si>
  <si>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</si>
  <si>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</si>
  <si>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</si>
  <si>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</si>
  <si>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</si>
  <si>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</si>
  <si>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</si>
  <si>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平成17年</t>
  </si>
  <si>
    <t>棟　数</t>
  </si>
  <si>
    <t>床面積</t>
  </si>
  <si>
    <t>平成18年</t>
  </si>
  <si>
    <t>平成20年</t>
  </si>
  <si>
    <t>平成21年</t>
  </si>
  <si>
    <t>木　造</t>
  </si>
  <si>
    <t>各年度3月末現在（単位：ha）</t>
  </si>
  <si>
    <t>平成20年度</t>
  </si>
  <si>
    <t>　　　　　　各年度3月末現在（単位：㎡）</t>
  </si>
  <si>
    <t>　　　各年度3月末現在</t>
  </si>
  <si>
    <t>（平 成 20 年 12 月 末 現 在）</t>
  </si>
  <si>
    <t>平成21年3月末</t>
  </si>
  <si>
    <t>（平 成 21年 ３ 月 末 現 在）</t>
  </si>
  <si>
    <t>（平 成 20 年 度）</t>
  </si>
  <si>
    <t>（平 成 20 年 度）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</si>
</sst>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#,##0.0_);\(#,##0.0\)"/>
    <numFmt numFmtId="230" formatCode="0_);\(0\)"/>
    <numFmt numFmtId="231" formatCode="#,##0_);\(#,##0\)"/>
    <numFmt numFmtId="232" formatCode="0.0%"/>
    <numFmt numFmtId="233" formatCode="#,##0&quot;棟&quot;"/>
    <numFmt numFmtId="234" formatCode="General&quot;件&quot;"/>
    <numFmt numFmtId="235" formatCode="#,##0.0\ &quot;ha&quot;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" fontId="9" fillId="0" borderId="3" xfId="0" applyNumberFormat="1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228" fontId="9" fillId="0" borderId="3" xfId="17" applyNumberFormat="1" applyFont="1" applyBorder="1" applyAlignment="1">
      <alignment horizontal="right" vertical="center"/>
    </xf>
    <xf numFmtId="228" fontId="9" fillId="0" borderId="5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left" vertical="distributed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0" fillId="0" borderId="0" xfId="0" applyAlignment="1">
      <alignment/>
    </xf>
    <xf numFmtId="227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227" fontId="9" fillId="0" borderId="16" xfId="0" applyNumberFormat="1" applyFont="1" applyBorder="1" applyAlignment="1">
      <alignment horizontal="center" vertical="center"/>
    </xf>
    <xf numFmtId="224" fontId="9" fillId="0" borderId="16" xfId="17" applyNumberFormat="1" applyFont="1" applyBorder="1" applyAlignment="1">
      <alignment horizontal="right" vertical="center"/>
    </xf>
    <xf numFmtId="224" fontId="9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24" fontId="9" fillId="0" borderId="12" xfId="17" applyNumberFormat="1" applyFont="1" applyBorder="1" applyAlignment="1">
      <alignment horizontal="right" vertical="center"/>
    </xf>
    <xf numFmtId="227" fontId="9" fillId="0" borderId="12" xfId="0" applyNumberFormat="1" applyFont="1" applyBorder="1" applyAlignment="1">
      <alignment horizontal="center" vertical="center"/>
    </xf>
    <xf numFmtId="224" fontId="9" fillId="0" borderId="18" xfId="17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89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" xfId="0" applyNumberFormat="1" applyFont="1" applyBorder="1" applyAlignment="1">
      <alignment horizontal="right" vertical="center" indent="1"/>
    </xf>
    <xf numFmtId="189" fontId="10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vertical="center"/>
    </xf>
    <xf numFmtId="189" fontId="10" fillId="0" borderId="5" xfId="0" applyNumberFormat="1" applyFont="1" applyBorder="1" applyAlignment="1">
      <alignment vertical="center"/>
    </xf>
    <xf numFmtId="186" fontId="10" fillId="0" borderId="5" xfId="0" applyNumberFormat="1" applyFont="1" applyBorder="1" applyAlignment="1">
      <alignment vertical="center"/>
    </xf>
    <xf numFmtId="186" fontId="10" fillId="0" borderId="25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6" fontId="10" fillId="0" borderId="12" xfId="0" applyNumberFormat="1" applyFont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89" fontId="10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86" fontId="1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92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3" fontId="1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" fontId="12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 horizontal="distributed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0" fillId="0" borderId="0" xfId="21">
      <alignment vertical="center"/>
      <protection/>
    </xf>
    <xf numFmtId="0" fontId="15" fillId="0" borderId="0" xfId="21" applyFont="1">
      <alignment vertical="center"/>
      <protection/>
    </xf>
    <xf numFmtId="0" fontId="7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0" xfId="21" applyFont="1" applyFill="1" applyBorder="1" applyAlignment="1">
      <alignment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0" fontId="20" fillId="0" borderId="0" xfId="21" applyFont="1" applyBorder="1" applyAlignment="1">
      <alignment horizontal="distributed" vertical="center"/>
      <protection/>
    </xf>
    <xf numFmtId="3" fontId="22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234" fontId="18" fillId="0" borderId="0" xfId="21" applyNumberFormat="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233" fontId="21" fillId="0" borderId="0" xfId="21" applyNumberFormat="1" applyFont="1" applyBorder="1" applyAlignment="1">
      <alignment vertical="center"/>
      <protection/>
    </xf>
    <xf numFmtId="233" fontId="19" fillId="0" borderId="0" xfId="21" applyNumberFormat="1" applyFont="1" applyBorder="1" applyAlignment="1">
      <alignment vertical="center"/>
      <protection/>
    </xf>
    <xf numFmtId="3" fontId="18" fillId="0" borderId="0" xfId="21" applyNumberFormat="1" applyFont="1" applyBorder="1">
      <alignment vertical="center"/>
      <protection/>
    </xf>
    <xf numFmtId="0" fontId="18" fillId="0" borderId="0" xfId="21" applyFont="1" applyBorder="1" applyAlignment="1">
      <alignment vertical="center"/>
      <protection/>
    </xf>
    <xf numFmtId="235" fontId="19" fillId="0" borderId="0" xfId="21" applyNumberFormat="1" applyFont="1" applyBorder="1" applyAlignment="1">
      <alignment vertical="center"/>
      <protection/>
    </xf>
    <xf numFmtId="176" fontId="10" fillId="0" borderId="5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vertical="center"/>
    </xf>
    <xf numFmtId="199" fontId="9" fillId="0" borderId="16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81" fontId="9" fillId="0" borderId="3" xfId="0" applyNumberFormat="1" applyFont="1" applyFill="1" applyBorder="1" applyAlignment="1">
      <alignment horizontal="right" vertical="center"/>
    </xf>
    <xf numFmtId="181" fontId="9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right" vertical="center"/>
    </xf>
    <xf numFmtId="181" fontId="9" fillId="0" borderId="25" xfId="0" applyNumberFormat="1" applyFont="1" applyFill="1" applyBorder="1" applyAlignment="1">
      <alignment horizontal="right" vertical="center"/>
    </xf>
    <xf numFmtId="181" fontId="9" fillId="0" borderId="16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4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7" fillId="0" borderId="27" xfId="0" applyFont="1" applyBorder="1" applyAlignment="1">
      <alignment horizontal="left"/>
    </xf>
    <xf numFmtId="186" fontId="9" fillId="0" borderId="3" xfId="17" applyNumberFormat="1" applyFont="1" applyBorder="1" applyAlignment="1">
      <alignment horizontal="right" vertical="center"/>
    </xf>
    <xf numFmtId="186" fontId="9" fillId="0" borderId="12" xfId="17" applyNumberFormat="1" applyFont="1" applyBorder="1" applyAlignment="1">
      <alignment horizontal="right" vertical="center"/>
    </xf>
    <xf numFmtId="186" fontId="9" fillId="0" borderId="3" xfId="17" applyNumberFormat="1" applyFont="1" applyFill="1" applyBorder="1" applyAlignment="1">
      <alignment horizontal="right" vertical="center"/>
    </xf>
    <xf numFmtId="186" fontId="9" fillId="0" borderId="16" xfId="17" applyNumberFormat="1" applyFont="1" applyFill="1" applyBorder="1" applyAlignment="1">
      <alignment horizontal="right" vertical="center"/>
    </xf>
    <xf numFmtId="176" fontId="9" fillId="0" borderId="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6" fontId="9" fillId="0" borderId="12" xfId="17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distributed"/>
    </xf>
    <xf numFmtId="0" fontId="6" fillId="0" borderId="31" xfId="0" applyFont="1" applyFill="1" applyBorder="1" applyAlignment="1">
      <alignment horizontal="left" vertical="distributed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distributed"/>
    </xf>
    <xf numFmtId="0" fontId="6" fillId="0" borderId="31" xfId="0" applyFont="1" applyBorder="1" applyAlignment="1">
      <alignment horizontal="left" vertical="distributed"/>
    </xf>
    <xf numFmtId="0" fontId="6" fillId="0" borderId="33" xfId="0" applyFont="1" applyBorder="1" applyAlignment="1">
      <alignment horizontal="left" vertical="distributed"/>
    </xf>
    <xf numFmtId="0" fontId="6" fillId="0" borderId="7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6" xfId="0" applyFont="1" applyBorder="1" applyAlignment="1">
      <alignment horizontal="left" vertical="distributed"/>
    </xf>
    <xf numFmtId="0" fontId="8" fillId="0" borderId="31" xfId="0" applyFont="1" applyBorder="1" applyAlignment="1">
      <alignment horizontal="left" vertical="distributed"/>
    </xf>
    <xf numFmtId="0" fontId="8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6" fillId="0" borderId="5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875"/>
          <c:h val="0.8007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平成20年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625"/>
          <c:w val="0.72875"/>
          <c:h val="0.80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25"/>
          <c:y val="0.1555"/>
          <c:w val="0.7295"/>
          <c:h val="0.8067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平成20年度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8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12743707"/>
        <c:axId val="47584500"/>
      </c:bar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584500"/>
        <c:crosses val="autoZero"/>
        <c:auto val="1"/>
        <c:lblOffset val="100"/>
        <c:noMultiLvlLbl val="0"/>
      </c:catAx>
      <c:valAx>
        <c:axId val="47584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74370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69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12001500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74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2992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71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363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363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99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172021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122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212026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113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19754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111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193357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108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188023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105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183165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103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178974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101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176879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62350" y="14354175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22,060棟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533775" y="195453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oneCellAnchor>
    <xdr:from>
      <xdr:col>1</xdr:col>
      <xdr:colOff>266700</xdr:colOff>
      <xdr:row>4</xdr:row>
      <xdr:rowOff>57150</xdr:rowOff>
    </xdr:from>
    <xdr:ext cx="4962525" cy="4505325"/>
    <xdr:graphicFrame>
      <xdr:nvGraphicFramePr>
        <xdr:cNvPr id="15" name="Chart 18"/>
        <xdr:cNvGraphicFramePr/>
      </xdr:nvGraphicFramePr>
      <xdr:xfrm>
        <a:off x="952500" y="800100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543300" y="315277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206件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>
      <xdr:nvGraphicFramePr>
        <xdr:cNvPr id="17" name="Chart 23"/>
        <xdr:cNvGraphicFramePr/>
      </xdr:nvGraphicFramePr>
      <xdr:xfrm>
        <a:off x="447675" y="6134100"/>
        <a:ext cx="68865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>
      <xdr:nvSpPr>
        <xdr:cNvPr id="18" name="Rectangle 24"/>
        <xdr:cNvSpPr>
          <a:spLocks/>
        </xdr:cNvSpPr>
      </xdr:nvSpPr>
      <xdr:spPr>
        <a:xfrm>
          <a:off x="571500" y="636270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（単位：件）</a:t>
          </a:r>
        </a:p>
      </xdr:txBody>
    </xdr:sp>
    <xdr:clientData/>
  </xdr:twoCellAnchor>
  <xdr:twoCellAnchor>
    <xdr:from>
      <xdr:col>4</xdr:col>
      <xdr:colOff>628650</xdr:colOff>
      <xdr:row>37</xdr:row>
      <xdr:rowOff>76200</xdr:rowOff>
    </xdr:from>
    <xdr:to>
      <xdr:col>7</xdr:col>
      <xdr:colOff>171450</xdr:colOff>
      <xdr:row>41</xdr:row>
      <xdr:rowOff>0</xdr:rowOff>
    </xdr:to>
    <xdr:grpSp>
      <xdr:nvGrpSpPr>
        <xdr:cNvPr id="19" name="Group 32"/>
        <xdr:cNvGrpSpPr>
          <a:grpSpLocks/>
        </xdr:cNvGrpSpPr>
      </xdr:nvGrpSpPr>
      <xdr:grpSpPr>
        <a:xfrm>
          <a:off x="3371850" y="6534150"/>
          <a:ext cx="16002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31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5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指定確認検査機関</a:t>
              </a:r>
            </a:p>
          </xdr:txBody>
        </xdr:sp>
        <xdr:sp>
          <xdr:nvSpPr>
            <xdr:cNvPr id="25" name="Rectangle 29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民間機関</a:t>
              </a:r>
            </a:p>
          </xdr:txBody>
        </xdr:sp>
        <xdr:sp>
          <xdr:nvSpPr>
            <xdr:cNvPr id="26" name="Rectangle 30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宜野湾市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00390625" style="151" customWidth="1"/>
    <col min="4" max="4" width="9.00390625" style="152" customWidth="1"/>
    <col min="5" max="16384" width="9.00390625" style="151" customWidth="1"/>
  </cols>
  <sheetData>
    <row r="1" ht="13.5"/>
    <row r="2" ht="13.5"/>
    <row r="3" spans="1:11" ht="17.25">
      <c r="A3" s="206" t="s">
        <v>108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4.25">
      <c r="A4" s="207" t="s">
        <v>241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1:11" ht="17.25">
      <c r="A34" s="206" t="s">
        <v>120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ht="14.25">
      <c r="A35" s="207" t="s">
        <v>242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spans="1:11" ht="17.25">
      <c r="A68" s="206" t="s">
        <v>109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</row>
    <row r="69" spans="1:11" ht="14.25">
      <c r="A69" s="207" t="s">
        <v>238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spans="1:11" ht="17.25">
      <c r="A98" s="206" t="s">
        <v>110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1:11" ht="14.25">
      <c r="A99" s="207" t="s">
        <v>240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s="158" customFormat="1" ht="13.5">
      <c r="D133" s="161"/>
    </row>
    <row r="134" spans="1:4" s="158" customFormat="1" ht="13.5">
      <c r="A134" s="156" t="s">
        <v>113</v>
      </c>
      <c r="D134" s="161"/>
    </row>
    <row r="135" spans="2:6" s="158" customFormat="1" ht="13.5">
      <c r="B135" s="158" t="s">
        <v>99</v>
      </c>
      <c r="C135" s="158" t="s">
        <v>2</v>
      </c>
      <c r="D135" s="158" t="s">
        <v>100</v>
      </c>
      <c r="E135" s="158" t="s">
        <v>3</v>
      </c>
      <c r="F135" s="162" t="s">
        <v>95</v>
      </c>
    </row>
    <row r="136" spans="1:6" s="158" customFormat="1" ht="13.5">
      <c r="A136" s="158" t="s">
        <v>235</v>
      </c>
      <c r="B136" s="163">
        <v>122</v>
      </c>
      <c r="C136" s="163">
        <v>54</v>
      </c>
      <c r="D136" s="163">
        <v>6</v>
      </c>
      <c r="E136" s="163">
        <v>24</v>
      </c>
      <c r="F136" s="163">
        <f>SUM(B136:E136)</f>
        <v>206</v>
      </c>
    </row>
    <row r="137" s="158" customFormat="1" ht="13.5">
      <c r="D137" s="161"/>
    </row>
    <row r="138" spans="1:2" s="158" customFormat="1" ht="13.5">
      <c r="A138" s="158" t="s">
        <v>119</v>
      </c>
      <c r="B138" s="161"/>
    </row>
    <row r="139" spans="2:4" s="158" customFormat="1" ht="13.5">
      <c r="B139" s="158" t="s">
        <v>117</v>
      </c>
      <c r="C139" s="161" t="s">
        <v>118</v>
      </c>
      <c r="D139" s="158" t="s">
        <v>95</v>
      </c>
    </row>
    <row r="140" spans="1:4" s="158" customFormat="1" ht="13.5">
      <c r="A140" s="158" t="s">
        <v>114</v>
      </c>
      <c r="B140" s="161">
        <v>86</v>
      </c>
      <c r="C140" s="158">
        <v>161</v>
      </c>
      <c r="D140" s="158">
        <v>247</v>
      </c>
    </row>
    <row r="141" spans="1:4" s="158" customFormat="1" ht="13.5">
      <c r="A141" s="158" t="s">
        <v>115</v>
      </c>
      <c r="B141" s="161">
        <v>105</v>
      </c>
      <c r="C141" s="158">
        <v>181</v>
      </c>
      <c r="D141" s="158">
        <v>286</v>
      </c>
    </row>
    <row r="142" spans="1:4" s="158" customFormat="1" ht="13.5">
      <c r="A142" s="158" t="s">
        <v>116</v>
      </c>
      <c r="B142" s="161">
        <v>95</v>
      </c>
      <c r="C142" s="158">
        <v>171</v>
      </c>
      <c r="D142" s="158">
        <v>266</v>
      </c>
    </row>
    <row r="143" spans="1:4" s="158" customFormat="1" ht="13.5">
      <c r="A143" s="158" t="s">
        <v>206</v>
      </c>
      <c r="B143" s="161">
        <v>30</v>
      </c>
      <c r="C143" s="158">
        <v>115</v>
      </c>
      <c r="D143" s="158">
        <v>145</v>
      </c>
    </row>
    <row r="144" spans="1:4" s="158" customFormat="1" ht="13.5">
      <c r="A144" s="158" t="s">
        <v>235</v>
      </c>
      <c r="B144" s="161">
        <v>36</v>
      </c>
      <c r="C144" s="158">
        <v>170</v>
      </c>
      <c r="D144" s="158">
        <v>206</v>
      </c>
    </row>
    <row r="145" s="158" customFormat="1" ht="13.5">
      <c r="D145" s="161"/>
    </row>
    <row r="146" spans="1:8" s="158" customFormat="1" ht="13.5">
      <c r="A146" s="158" t="s">
        <v>111</v>
      </c>
      <c r="D146" s="161"/>
      <c r="G146" s="157"/>
      <c r="H146" s="157"/>
    </row>
    <row r="147" spans="1:11" s="158" customFormat="1" ht="13.5">
      <c r="A147" s="164"/>
      <c r="B147" s="164" t="s">
        <v>99</v>
      </c>
      <c r="C147" s="164" t="s">
        <v>104</v>
      </c>
      <c r="D147" s="165" t="s">
        <v>3</v>
      </c>
      <c r="E147" s="164" t="s">
        <v>95</v>
      </c>
      <c r="I147" s="159"/>
      <c r="K147" s="159"/>
    </row>
    <row r="148" spans="1:11" s="158" customFormat="1" ht="13.5">
      <c r="A148" s="164" t="s">
        <v>231</v>
      </c>
      <c r="B148" s="166">
        <v>19534</v>
      </c>
      <c r="C148" s="166">
        <v>1609</v>
      </c>
      <c r="D148" s="167">
        <v>917</v>
      </c>
      <c r="E148" s="166">
        <f>SUM(B148:D148)</f>
        <v>22060</v>
      </c>
      <c r="F148" s="168"/>
      <c r="I148" s="160"/>
      <c r="K148" s="160"/>
    </row>
    <row r="149" s="158" customFormat="1" ht="13.5">
      <c r="D149" s="161"/>
    </row>
    <row r="150" spans="1:4" s="158" customFormat="1" ht="13.5">
      <c r="A150" s="158" t="s">
        <v>112</v>
      </c>
      <c r="D150" s="161"/>
    </row>
    <row r="151" spans="1:4" s="158" customFormat="1" ht="13.5">
      <c r="A151" s="164"/>
      <c r="B151" s="165" t="s">
        <v>106</v>
      </c>
      <c r="C151" s="169"/>
      <c r="D151" s="161"/>
    </row>
    <row r="152" spans="1:4" s="158" customFormat="1" ht="13.5">
      <c r="A152" s="164" t="s">
        <v>72</v>
      </c>
      <c r="B152" s="170">
        <v>356</v>
      </c>
      <c r="C152" s="169"/>
      <c r="D152" s="161"/>
    </row>
    <row r="153" spans="1:4" s="158" customFormat="1" ht="13.5">
      <c r="A153" s="164" t="s">
        <v>73</v>
      </c>
      <c r="B153" s="170">
        <v>350.7</v>
      </c>
      <c r="C153" s="169"/>
      <c r="D153" s="161"/>
    </row>
    <row r="154" spans="1:4" s="158" customFormat="1" ht="13.5">
      <c r="A154" s="164" t="s">
        <v>74</v>
      </c>
      <c r="B154" s="170">
        <v>115.9</v>
      </c>
      <c r="C154" s="169"/>
      <c r="D154" s="161"/>
    </row>
    <row r="155" spans="1:4" s="158" customFormat="1" ht="13.5">
      <c r="A155" s="164" t="s">
        <v>75</v>
      </c>
      <c r="B155" s="170">
        <v>168.4</v>
      </c>
      <c r="C155" s="169"/>
      <c r="D155" s="161"/>
    </row>
    <row r="156" spans="1:4" s="158" customFormat="1" ht="13.5">
      <c r="A156" s="164" t="s">
        <v>76</v>
      </c>
      <c r="B156" s="170">
        <v>30.2</v>
      </c>
      <c r="C156" s="169"/>
      <c r="D156" s="161"/>
    </row>
    <row r="157" spans="1:4" s="158" customFormat="1" ht="13.5">
      <c r="A157" s="164" t="s">
        <v>77</v>
      </c>
      <c r="B157" s="170">
        <v>48.9</v>
      </c>
      <c r="C157" s="169"/>
      <c r="D157" s="161"/>
    </row>
    <row r="158" spans="1:4" s="158" customFormat="1" ht="13.5">
      <c r="A158" s="164" t="s">
        <v>79</v>
      </c>
      <c r="B158" s="170">
        <v>76.2</v>
      </c>
      <c r="C158" s="169"/>
      <c r="D158" s="161"/>
    </row>
    <row r="159" spans="1:4" s="158" customFormat="1" ht="13.5">
      <c r="A159" s="164" t="s">
        <v>79</v>
      </c>
      <c r="B159" s="170">
        <v>53.9</v>
      </c>
      <c r="C159" s="169"/>
      <c r="D159" s="161"/>
    </row>
    <row r="160" spans="1:4" s="158" customFormat="1" ht="13.5">
      <c r="A160" s="164" t="s">
        <v>81</v>
      </c>
      <c r="B160" s="170">
        <v>65.3</v>
      </c>
      <c r="C160" s="169"/>
      <c r="D160" s="161"/>
    </row>
    <row r="161" spans="1:4" s="158" customFormat="1" ht="13.5">
      <c r="A161" s="164" t="s">
        <v>83</v>
      </c>
      <c r="B161" s="170">
        <v>78.8</v>
      </c>
      <c r="C161" s="169"/>
      <c r="D161" s="161"/>
    </row>
    <row r="162" spans="1:4" s="158" customFormat="1" ht="13.5">
      <c r="A162" s="164" t="s">
        <v>69</v>
      </c>
      <c r="B162" s="170">
        <f>SUM(B152:B161)</f>
        <v>1344.3000000000002</v>
      </c>
      <c r="C162" s="169"/>
      <c r="D162" s="161"/>
    </row>
    <row r="163" s="158" customFormat="1" ht="13.5">
      <c r="D163" s="161"/>
    </row>
    <row r="164" s="158" customFormat="1" ht="13.5">
      <c r="D164" s="161"/>
    </row>
    <row r="165" s="158" customFormat="1" ht="13.5">
      <c r="D165" s="161"/>
    </row>
    <row r="166" s="158" customFormat="1" ht="13.5">
      <c r="D166" s="161"/>
    </row>
    <row r="167" s="158" customFormat="1" ht="13.5">
      <c r="D167" s="161"/>
    </row>
    <row r="168" s="158" customFormat="1" ht="13.5">
      <c r="D168" s="161"/>
    </row>
    <row r="169" s="158" customFormat="1" ht="13.5">
      <c r="D169" s="161"/>
    </row>
    <row r="170" s="158" customFormat="1" ht="13.5">
      <c r="D170" s="161"/>
    </row>
  </sheetData>
  <mergeCells count="8">
    <mergeCell ref="A3:K3"/>
    <mergeCell ref="A4:K4"/>
    <mergeCell ref="A68:K68"/>
    <mergeCell ref="A69:K69"/>
    <mergeCell ref="A98:K98"/>
    <mergeCell ref="A99:K99"/>
    <mergeCell ref="A34:K34"/>
    <mergeCell ref="A35:K35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00390625" style="108" customWidth="1"/>
    <col min="2" max="11" width="7.625" style="108" customWidth="1"/>
    <col min="12" max="16384" width="9.00390625" style="108" customWidth="1"/>
  </cols>
  <sheetData>
    <row r="1" spans="1:11" ht="21">
      <c r="A1" s="235" t="s">
        <v>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3.5">
      <c r="A2" s="109"/>
      <c r="B2" s="109"/>
      <c r="C2" s="109"/>
      <c r="D2" s="109"/>
      <c r="E2" s="109"/>
      <c r="F2" s="109"/>
      <c r="G2" s="109"/>
      <c r="H2" s="109"/>
      <c r="I2" s="234" t="s">
        <v>234</v>
      </c>
      <c r="J2" s="234"/>
      <c r="K2" s="234"/>
    </row>
    <row r="3" spans="1:11" ht="17.25" customHeight="1">
      <c r="A3" s="239"/>
      <c r="B3" s="237" t="s">
        <v>128</v>
      </c>
      <c r="C3" s="237"/>
      <c r="D3" s="237" t="s">
        <v>201</v>
      </c>
      <c r="E3" s="237"/>
      <c r="F3" s="237" t="s">
        <v>202</v>
      </c>
      <c r="G3" s="237"/>
      <c r="H3" s="237" t="s">
        <v>203</v>
      </c>
      <c r="I3" s="237"/>
      <c r="J3" s="237" t="s">
        <v>204</v>
      </c>
      <c r="K3" s="238"/>
    </row>
    <row r="4" spans="1:11" ht="17.25" customHeight="1">
      <c r="A4" s="240"/>
      <c r="B4" s="110" t="s">
        <v>205</v>
      </c>
      <c r="C4" s="110" t="s">
        <v>133</v>
      </c>
      <c r="D4" s="110" t="s">
        <v>205</v>
      </c>
      <c r="E4" s="110" t="s">
        <v>133</v>
      </c>
      <c r="F4" s="110" t="s">
        <v>205</v>
      </c>
      <c r="G4" s="110" t="s">
        <v>133</v>
      </c>
      <c r="H4" s="111" t="s">
        <v>205</v>
      </c>
      <c r="I4" s="110" t="s">
        <v>133</v>
      </c>
      <c r="J4" s="110" t="s">
        <v>205</v>
      </c>
      <c r="K4" s="112" t="s">
        <v>133</v>
      </c>
    </row>
    <row r="5" spans="1:11" s="118" customFormat="1" ht="22.5" customHeight="1">
      <c r="A5" s="113" t="s">
        <v>208</v>
      </c>
      <c r="B5" s="114">
        <v>32</v>
      </c>
      <c r="C5" s="115">
        <v>31.12</v>
      </c>
      <c r="D5" s="116">
        <v>27</v>
      </c>
      <c r="E5" s="115">
        <v>6.75</v>
      </c>
      <c r="F5" s="116">
        <v>3</v>
      </c>
      <c r="G5" s="115">
        <v>4.4</v>
      </c>
      <c r="H5" s="116">
        <v>1</v>
      </c>
      <c r="I5" s="115">
        <v>4.17</v>
      </c>
      <c r="J5" s="116">
        <v>1</v>
      </c>
      <c r="K5" s="117">
        <v>15.8</v>
      </c>
    </row>
    <row r="6" spans="1:11" s="118" customFormat="1" ht="22.5" customHeight="1">
      <c r="A6" s="113" t="s">
        <v>209</v>
      </c>
      <c r="B6" s="114">
        <v>33</v>
      </c>
      <c r="C6" s="115">
        <v>31.71</v>
      </c>
      <c r="D6" s="116">
        <v>27</v>
      </c>
      <c r="E6" s="115">
        <v>6.75</v>
      </c>
      <c r="F6" s="116">
        <v>3</v>
      </c>
      <c r="G6" s="115">
        <v>4.4</v>
      </c>
      <c r="H6" s="116">
        <v>2</v>
      </c>
      <c r="I6" s="115">
        <v>4.76</v>
      </c>
      <c r="J6" s="116">
        <v>1</v>
      </c>
      <c r="K6" s="117">
        <v>15.8</v>
      </c>
    </row>
    <row r="7" spans="1:11" s="118" customFormat="1" ht="22.5" customHeight="1">
      <c r="A7" s="113" t="s">
        <v>210</v>
      </c>
      <c r="B7" s="114">
        <v>33</v>
      </c>
      <c r="C7" s="115">
        <v>31.82</v>
      </c>
      <c r="D7" s="116">
        <v>27</v>
      </c>
      <c r="E7" s="115">
        <v>6.75</v>
      </c>
      <c r="F7" s="116">
        <v>3</v>
      </c>
      <c r="G7" s="115">
        <v>4.51</v>
      </c>
      <c r="H7" s="116">
        <v>2</v>
      </c>
      <c r="I7" s="115">
        <v>4.76</v>
      </c>
      <c r="J7" s="116">
        <v>1</v>
      </c>
      <c r="K7" s="117">
        <v>15.8</v>
      </c>
    </row>
    <row r="8" spans="1:11" s="118" customFormat="1" ht="22.5" customHeight="1">
      <c r="A8" s="113" t="s">
        <v>211</v>
      </c>
      <c r="B8" s="114">
        <v>34</v>
      </c>
      <c r="C8" s="115">
        <v>34.53</v>
      </c>
      <c r="D8" s="116">
        <v>27</v>
      </c>
      <c r="E8" s="115">
        <v>6.75</v>
      </c>
      <c r="F8" s="116">
        <v>3</v>
      </c>
      <c r="G8" s="115">
        <v>4.67</v>
      </c>
      <c r="H8" s="116">
        <v>3</v>
      </c>
      <c r="I8" s="115">
        <v>7.31</v>
      </c>
      <c r="J8" s="116">
        <v>1</v>
      </c>
      <c r="K8" s="117">
        <v>15.8</v>
      </c>
    </row>
    <row r="9" spans="1:11" s="118" customFormat="1" ht="22.5" customHeight="1">
      <c r="A9" s="119" t="s">
        <v>212</v>
      </c>
      <c r="B9" s="120">
        <v>34</v>
      </c>
      <c r="C9" s="121">
        <v>36.43</v>
      </c>
      <c r="D9" s="122">
        <v>27</v>
      </c>
      <c r="E9" s="121">
        <v>6.75</v>
      </c>
      <c r="F9" s="122">
        <v>3</v>
      </c>
      <c r="G9" s="121">
        <v>4.67</v>
      </c>
      <c r="H9" s="122">
        <v>3</v>
      </c>
      <c r="I9" s="121">
        <v>9.21</v>
      </c>
      <c r="J9" s="122">
        <v>1</v>
      </c>
      <c r="K9" s="123">
        <v>15.8</v>
      </c>
    </row>
    <row r="10" spans="1:11" s="118" customFormat="1" ht="13.5">
      <c r="A10" s="124"/>
      <c r="B10" s="124"/>
      <c r="C10" s="124"/>
      <c r="D10" s="124"/>
      <c r="E10" s="124"/>
      <c r="F10" s="124"/>
      <c r="G10" s="124"/>
      <c r="H10" s="124"/>
      <c r="I10" s="124"/>
      <c r="J10" s="233" t="s">
        <v>93</v>
      </c>
      <c r="K10" s="233"/>
    </row>
  </sheetData>
  <mergeCells count="9">
    <mergeCell ref="J10:K10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9.625" style="14" customWidth="1"/>
    <col min="2" max="3" width="13.50390625" style="14" customWidth="1"/>
    <col min="4" max="7" width="12.625" style="14" customWidth="1"/>
    <col min="8" max="16384" width="9.00390625" style="14" customWidth="1"/>
  </cols>
  <sheetData>
    <row r="1" spans="1:7" ht="21">
      <c r="A1" s="210" t="s">
        <v>64</v>
      </c>
      <c r="B1" s="210"/>
      <c r="C1" s="211"/>
      <c r="D1" s="211"/>
      <c r="E1" s="211"/>
      <c r="F1" s="211"/>
      <c r="G1" s="211"/>
    </row>
    <row r="2" spans="1:7" ht="13.5">
      <c r="A2" s="1"/>
      <c r="B2" s="1"/>
      <c r="C2" s="1"/>
      <c r="D2" s="1"/>
      <c r="E2" s="1"/>
      <c r="F2" s="1"/>
      <c r="G2" s="153" t="s">
        <v>239</v>
      </c>
    </row>
    <row r="3" spans="1:7" ht="12.75" customHeight="1">
      <c r="A3" s="276" t="s">
        <v>65</v>
      </c>
      <c r="B3" s="250"/>
      <c r="C3" s="277"/>
      <c r="D3" s="154" t="s">
        <v>122</v>
      </c>
      <c r="E3" s="154" t="s">
        <v>121</v>
      </c>
      <c r="F3" s="154" t="s">
        <v>66</v>
      </c>
      <c r="G3" s="155" t="s">
        <v>67</v>
      </c>
    </row>
    <row r="4" spans="1:7" ht="12.75" customHeight="1">
      <c r="A4" s="278"/>
      <c r="B4" s="244"/>
      <c r="C4" s="279"/>
      <c r="D4" s="43" t="s">
        <v>123</v>
      </c>
      <c r="E4" s="43" t="s">
        <v>68</v>
      </c>
      <c r="F4" s="43" t="s">
        <v>68</v>
      </c>
      <c r="G4" s="62" t="s">
        <v>68</v>
      </c>
    </row>
    <row r="5" spans="1:7" s="82" customFormat="1" ht="18.75" customHeight="1">
      <c r="A5" s="275" t="s">
        <v>69</v>
      </c>
      <c r="B5" s="280"/>
      <c r="C5" s="281"/>
      <c r="D5" s="89">
        <f>SUM(D6:D15)</f>
        <v>1344.3000000000002</v>
      </c>
      <c r="E5" s="89">
        <f>SUM(E6:E15)</f>
        <v>100.00000000000001</v>
      </c>
      <c r="F5" s="90" t="s">
        <v>70</v>
      </c>
      <c r="G5" s="91" t="s">
        <v>70</v>
      </c>
    </row>
    <row r="6" spans="1:7" s="82" customFormat="1" ht="18.75" customHeight="1">
      <c r="A6" s="275" t="s">
        <v>71</v>
      </c>
      <c r="B6" s="286" t="s">
        <v>72</v>
      </c>
      <c r="C6" s="287"/>
      <c r="D6" s="92">
        <v>356</v>
      </c>
      <c r="E6" s="92">
        <v>26.5</v>
      </c>
      <c r="F6" s="93">
        <v>50</v>
      </c>
      <c r="G6" s="94">
        <v>100</v>
      </c>
    </row>
    <row r="7" spans="1:7" s="82" customFormat="1" ht="18.75" customHeight="1">
      <c r="A7" s="275"/>
      <c r="B7" s="282" t="s">
        <v>73</v>
      </c>
      <c r="C7" s="283"/>
      <c r="D7" s="95">
        <v>350.7</v>
      </c>
      <c r="E7" s="95">
        <v>26.1</v>
      </c>
      <c r="F7" s="96">
        <v>60</v>
      </c>
      <c r="G7" s="97">
        <v>200</v>
      </c>
    </row>
    <row r="8" spans="1:7" s="82" customFormat="1" ht="18.75" customHeight="1">
      <c r="A8" s="275"/>
      <c r="B8" s="282" t="s">
        <v>74</v>
      </c>
      <c r="C8" s="283"/>
      <c r="D8" s="95">
        <v>115.9</v>
      </c>
      <c r="E8" s="95">
        <v>8.6</v>
      </c>
      <c r="F8" s="96">
        <v>60</v>
      </c>
      <c r="G8" s="97">
        <v>200</v>
      </c>
    </row>
    <row r="9" spans="1:7" s="82" customFormat="1" ht="18.75" customHeight="1">
      <c r="A9" s="275"/>
      <c r="B9" s="282" t="s">
        <v>75</v>
      </c>
      <c r="C9" s="283"/>
      <c r="D9" s="95">
        <v>168.4</v>
      </c>
      <c r="E9" s="95">
        <v>12.5</v>
      </c>
      <c r="F9" s="96">
        <v>60</v>
      </c>
      <c r="G9" s="97">
        <v>200</v>
      </c>
    </row>
    <row r="10" spans="1:7" s="82" customFormat="1" ht="18.75" customHeight="1">
      <c r="A10" s="275"/>
      <c r="B10" s="282" t="s">
        <v>76</v>
      </c>
      <c r="C10" s="283"/>
      <c r="D10" s="95">
        <v>30.2</v>
      </c>
      <c r="E10" s="95">
        <v>2.2</v>
      </c>
      <c r="F10" s="96">
        <v>60</v>
      </c>
      <c r="G10" s="97">
        <v>200</v>
      </c>
    </row>
    <row r="11" spans="1:7" s="82" customFormat="1" ht="18.75" customHeight="1">
      <c r="A11" s="275"/>
      <c r="B11" s="284" t="s">
        <v>77</v>
      </c>
      <c r="C11" s="285"/>
      <c r="D11" s="98">
        <v>48.9</v>
      </c>
      <c r="E11" s="98">
        <v>3.6</v>
      </c>
      <c r="F11" s="99">
        <v>60</v>
      </c>
      <c r="G11" s="100">
        <v>200</v>
      </c>
    </row>
    <row r="12" spans="1:7" s="82" customFormat="1" ht="18.75" customHeight="1">
      <c r="A12" s="275" t="s">
        <v>78</v>
      </c>
      <c r="B12" s="286" t="s">
        <v>79</v>
      </c>
      <c r="C12" s="287"/>
      <c r="D12" s="92">
        <v>76.2</v>
      </c>
      <c r="E12" s="92">
        <v>5.7</v>
      </c>
      <c r="F12" s="93">
        <v>80</v>
      </c>
      <c r="G12" s="94">
        <v>200</v>
      </c>
    </row>
    <row r="13" spans="1:7" s="82" customFormat="1" ht="18.75" customHeight="1">
      <c r="A13" s="275"/>
      <c r="B13" s="292" t="s">
        <v>80</v>
      </c>
      <c r="C13" s="283"/>
      <c r="D13" s="95">
        <v>53.9</v>
      </c>
      <c r="E13" s="95">
        <v>4</v>
      </c>
      <c r="F13" s="96">
        <v>80</v>
      </c>
      <c r="G13" s="97">
        <v>300</v>
      </c>
    </row>
    <row r="14" spans="1:7" s="82" customFormat="1" ht="18.75" customHeight="1">
      <c r="A14" s="275"/>
      <c r="B14" s="284" t="s">
        <v>81</v>
      </c>
      <c r="C14" s="285"/>
      <c r="D14" s="98">
        <v>65.3</v>
      </c>
      <c r="E14" s="98">
        <v>4.9</v>
      </c>
      <c r="F14" s="99">
        <v>80</v>
      </c>
      <c r="G14" s="100">
        <v>400</v>
      </c>
    </row>
    <row r="15" spans="1:7" s="82" customFormat="1" ht="18.75" customHeight="1">
      <c r="A15" s="101" t="s">
        <v>82</v>
      </c>
      <c r="B15" s="293" t="s">
        <v>83</v>
      </c>
      <c r="C15" s="294"/>
      <c r="D15" s="102">
        <v>78.8</v>
      </c>
      <c r="E15" s="102">
        <v>5.9</v>
      </c>
      <c r="F15" s="103">
        <v>60</v>
      </c>
      <c r="G15" s="104">
        <v>200</v>
      </c>
    </row>
    <row r="16" spans="1:7" s="82" customFormat="1" ht="13.5">
      <c r="A16" s="105"/>
      <c r="B16" s="105"/>
      <c r="C16" s="105"/>
      <c r="D16" s="105"/>
      <c r="E16" s="11"/>
      <c r="F16" s="205" t="s">
        <v>84</v>
      </c>
      <c r="G16" s="205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90" t="s">
        <v>85</v>
      </c>
      <c r="C19" s="106" t="s">
        <v>86</v>
      </c>
      <c r="D19" s="288" t="s">
        <v>87</v>
      </c>
      <c r="E19" s="290" t="s">
        <v>88</v>
      </c>
      <c r="F19" s="106" t="s">
        <v>89</v>
      </c>
      <c r="G19" s="288" t="s">
        <v>90</v>
      </c>
    </row>
    <row r="20" spans="1:7" ht="17.25" customHeight="1">
      <c r="A20" s="1"/>
      <c r="B20" s="291"/>
      <c r="C20" s="107" t="s">
        <v>91</v>
      </c>
      <c r="D20" s="289"/>
      <c r="E20" s="291"/>
      <c r="F20" s="107" t="s">
        <v>91</v>
      </c>
      <c r="G20" s="289"/>
    </row>
    <row r="21" spans="1:7" ht="13.5">
      <c r="A21" s="1"/>
      <c r="B21" s="1"/>
      <c r="C21" s="1"/>
      <c r="D21" s="1"/>
      <c r="E21" s="1"/>
      <c r="F21" s="1"/>
      <c r="G21" s="1"/>
    </row>
  </sheetData>
  <mergeCells count="20">
    <mergeCell ref="D19:D20"/>
    <mergeCell ref="E19:E20"/>
    <mergeCell ref="G19:G20"/>
    <mergeCell ref="B13:C13"/>
    <mergeCell ref="B14:C14"/>
    <mergeCell ref="B15:C15"/>
    <mergeCell ref="B19:B20"/>
    <mergeCell ref="F16:G16"/>
    <mergeCell ref="A1:G1"/>
    <mergeCell ref="B6:C6"/>
    <mergeCell ref="B7:C7"/>
    <mergeCell ref="B8:C8"/>
    <mergeCell ref="A12:A14"/>
    <mergeCell ref="A3:C4"/>
    <mergeCell ref="A5:C5"/>
    <mergeCell ref="A6:A11"/>
    <mergeCell ref="B9:C9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210" t="s">
        <v>43</v>
      </c>
      <c r="B1" s="211"/>
      <c r="C1" s="211"/>
      <c r="D1" s="211"/>
      <c r="E1" s="211"/>
      <c r="F1" s="211"/>
      <c r="G1" s="211"/>
      <c r="H1" s="211"/>
      <c r="I1" s="211"/>
    </row>
    <row r="2" spans="1:9" ht="13.5">
      <c r="A2" s="1"/>
      <c r="B2" s="1"/>
      <c r="C2" s="1"/>
      <c r="D2" s="1"/>
      <c r="E2" s="1"/>
      <c r="F2" s="1"/>
      <c r="G2" s="202" t="s">
        <v>236</v>
      </c>
      <c r="H2" s="202"/>
      <c r="I2" s="202"/>
    </row>
    <row r="3" spans="1:9" s="2" customFormat="1" ht="17.25" customHeight="1">
      <c r="A3" s="200"/>
      <c r="B3" s="212" t="s">
        <v>128</v>
      </c>
      <c r="C3" s="212"/>
      <c r="D3" s="212" t="s">
        <v>129</v>
      </c>
      <c r="E3" s="212"/>
      <c r="F3" s="212" t="s">
        <v>130</v>
      </c>
      <c r="G3" s="212"/>
      <c r="H3" s="212" t="s">
        <v>131</v>
      </c>
      <c r="I3" s="213"/>
    </row>
    <row r="4" spans="1:9" s="2" customFormat="1" ht="17.25" customHeight="1">
      <c r="A4" s="201"/>
      <c r="B4" s="3" t="s">
        <v>132</v>
      </c>
      <c r="C4" s="3" t="s">
        <v>133</v>
      </c>
      <c r="D4" s="3" t="s">
        <v>132</v>
      </c>
      <c r="E4" s="3" t="s">
        <v>133</v>
      </c>
      <c r="F4" s="3" t="s">
        <v>132</v>
      </c>
      <c r="G4" s="3" t="s">
        <v>133</v>
      </c>
      <c r="H4" s="3" t="s">
        <v>132</v>
      </c>
      <c r="I4" s="4" t="s">
        <v>133</v>
      </c>
    </row>
    <row r="5" spans="1:9" s="2" customFormat="1" ht="17.25" customHeight="1">
      <c r="A5" s="208" t="s">
        <v>208</v>
      </c>
      <c r="B5" s="5">
        <v>247</v>
      </c>
      <c r="C5" s="9">
        <v>114221.326</v>
      </c>
      <c r="D5" s="41">
        <v>198</v>
      </c>
      <c r="E5" s="6">
        <v>70876.052</v>
      </c>
      <c r="F5" s="41">
        <v>3</v>
      </c>
      <c r="G5" s="7">
        <v>460.27</v>
      </c>
      <c r="H5" s="41">
        <v>46</v>
      </c>
      <c r="I5" s="8">
        <v>42885.004</v>
      </c>
    </row>
    <row r="6" spans="1:9" s="2" customFormat="1" ht="17.25" customHeight="1">
      <c r="A6" s="209"/>
      <c r="B6" s="23">
        <v>161</v>
      </c>
      <c r="C6" s="63">
        <v>52018.7</v>
      </c>
      <c r="D6" s="64">
        <v>131</v>
      </c>
      <c r="E6" s="63">
        <v>46712.1</v>
      </c>
      <c r="F6" s="64">
        <v>3</v>
      </c>
      <c r="G6" s="63">
        <v>460.3</v>
      </c>
      <c r="H6" s="64">
        <v>27</v>
      </c>
      <c r="I6" s="65">
        <v>4846.3</v>
      </c>
    </row>
    <row r="7" spans="1:9" s="2" customFormat="1" ht="17.25" customHeight="1">
      <c r="A7" s="208" t="s">
        <v>209</v>
      </c>
      <c r="B7" s="5">
        <v>286</v>
      </c>
      <c r="C7" s="9">
        <v>114859.3</v>
      </c>
      <c r="D7" s="41">
        <v>223</v>
      </c>
      <c r="E7" s="6">
        <v>95522.5</v>
      </c>
      <c r="F7" s="41">
        <v>5</v>
      </c>
      <c r="G7" s="7">
        <v>775.7</v>
      </c>
      <c r="H7" s="41">
        <v>58</v>
      </c>
      <c r="I7" s="8">
        <v>37448</v>
      </c>
    </row>
    <row r="8" spans="1:9" s="2" customFormat="1" ht="17.25" customHeight="1">
      <c r="A8" s="209"/>
      <c r="B8" s="23">
        <v>181</v>
      </c>
      <c r="C8" s="63">
        <v>55422.7</v>
      </c>
      <c r="D8" s="64">
        <v>146</v>
      </c>
      <c r="E8" s="63">
        <v>51833.9</v>
      </c>
      <c r="F8" s="64">
        <v>5</v>
      </c>
      <c r="G8" s="63">
        <v>775.7</v>
      </c>
      <c r="H8" s="64">
        <v>30</v>
      </c>
      <c r="I8" s="65">
        <v>5813.2</v>
      </c>
    </row>
    <row r="9" spans="1:9" s="2" customFormat="1" ht="17.25" customHeight="1">
      <c r="A9" s="208" t="s">
        <v>210</v>
      </c>
      <c r="B9" s="5">
        <v>266</v>
      </c>
      <c r="C9" s="9">
        <v>132030.07</v>
      </c>
      <c r="D9" s="41">
        <v>202</v>
      </c>
      <c r="E9" s="6">
        <v>115383.18</v>
      </c>
      <c r="F9" s="41">
        <v>5</v>
      </c>
      <c r="G9" s="7">
        <v>828.04</v>
      </c>
      <c r="H9" s="41">
        <v>59</v>
      </c>
      <c r="I9" s="8">
        <v>15818.85</v>
      </c>
    </row>
    <row r="10" spans="1:9" s="2" customFormat="1" ht="17.25" customHeight="1">
      <c r="A10" s="203"/>
      <c r="B10" s="23">
        <v>171</v>
      </c>
      <c r="C10" s="63">
        <v>91718.8</v>
      </c>
      <c r="D10" s="64">
        <v>131</v>
      </c>
      <c r="E10" s="63">
        <v>83724.3</v>
      </c>
      <c r="F10" s="64">
        <v>5</v>
      </c>
      <c r="G10" s="63">
        <v>828.04</v>
      </c>
      <c r="H10" s="64">
        <v>35</v>
      </c>
      <c r="I10" s="65">
        <v>7166.4</v>
      </c>
    </row>
    <row r="11" spans="1:9" s="2" customFormat="1" ht="17.25" customHeight="1">
      <c r="A11" s="208" t="s">
        <v>211</v>
      </c>
      <c r="B11" s="5">
        <v>145</v>
      </c>
      <c r="C11" s="9">
        <v>70996.1</v>
      </c>
      <c r="D11" s="41">
        <v>117</v>
      </c>
      <c r="E11" s="6">
        <v>65323.747</v>
      </c>
      <c r="F11" s="41">
        <v>4</v>
      </c>
      <c r="G11" s="7">
        <v>394.04</v>
      </c>
      <c r="H11" s="41">
        <v>24</v>
      </c>
      <c r="I11" s="8">
        <v>5278.42</v>
      </c>
    </row>
    <row r="12" spans="1:9" s="2" customFormat="1" ht="17.25" customHeight="1">
      <c r="A12" s="209"/>
      <c r="B12" s="23">
        <v>115</v>
      </c>
      <c r="C12" s="63">
        <v>56308.5</v>
      </c>
      <c r="D12" s="64">
        <v>90</v>
      </c>
      <c r="E12" s="63">
        <v>51709.8</v>
      </c>
      <c r="F12" s="64">
        <v>4</v>
      </c>
      <c r="G12" s="63">
        <v>394.04</v>
      </c>
      <c r="H12" s="64">
        <v>21</v>
      </c>
      <c r="I12" s="65">
        <v>4204.7</v>
      </c>
    </row>
    <row r="13" spans="1:9" s="2" customFormat="1" ht="17.25" customHeight="1">
      <c r="A13" s="203" t="s">
        <v>212</v>
      </c>
      <c r="B13" s="5">
        <v>206</v>
      </c>
      <c r="C13" s="10">
        <v>115703.757</v>
      </c>
      <c r="D13" s="47">
        <v>168</v>
      </c>
      <c r="E13" s="6">
        <v>69579.091</v>
      </c>
      <c r="F13" s="41">
        <v>5</v>
      </c>
      <c r="G13" s="7">
        <v>592.566</v>
      </c>
      <c r="H13" s="41">
        <v>33</v>
      </c>
      <c r="I13" s="8">
        <v>45532.1</v>
      </c>
    </row>
    <row r="14" spans="1:9" s="2" customFormat="1" ht="17.25" customHeight="1">
      <c r="A14" s="204"/>
      <c r="B14" s="58">
        <v>170</v>
      </c>
      <c r="C14" s="59">
        <v>97928.217</v>
      </c>
      <c r="D14" s="58">
        <v>144</v>
      </c>
      <c r="E14" s="59">
        <v>57533.431</v>
      </c>
      <c r="F14" s="58">
        <v>5</v>
      </c>
      <c r="G14" s="177">
        <v>592.566</v>
      </c>
      <c r="H14" s="58">
        <v>21</v>
      </c>
      <c r="I14" s="60">
        <v>39802.22</v>
      </c>
    </row>
    <row r="15" spans="1:9" s="2" customFormat="1" ht="13.5">
      <c r="A15" s="24" t="s">
        <v>127</v>
      </c>
      <c r="B15" s="24"/>
      <c r="C15" s="24"/>
      <c r="D15" s="11"/>
      <c r="E15" s="11"/>
      <c r="F15" s="11"/>
      <c r="G15" s="11"/>
      <c r="H15" s="11"/>
      <c r="I15" s="12" t="s">
        <v>1</v>
      </c>
    </row>
    <row r="16" spans="1:9" ht="13.5">
      <c r="A16" s="1"/>
      <c r="B16" s="1"/>
      <c r="C16" s="1"/>
      <c r="D16" s="1"/>
      <c r="E16" s="1"/>
      <c r="F16" s="1"/>
      <c r="G16" s="13"/>
      <c r="H16" s="13"/>
      <c r="I16" s="13"/>
    </row>
    <row r="20" ht="13.5">
      <c r="E20" s="14"/>
    </row>
  </sheetData>
  <mergeCells count="12">
    <mergeCell ref="A7:A8"/>
    <mergeCell ref="A9:A10"/>
    <mergeCell ref="A13:A14"/>
    <mergeCell ref="A11:A12"/>
    <mergeCell ref="A5:A6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210" t="s">
        <v>107</v>
      </c>
      <c r="B1" s="211"/>
      <c r="C1" s="211"/>
      <c r="D1" s="211"/>
      <c r="E1" s="211"/>
      <c r="F1" s="211"/>
      <c r="G1" s="211"/>
      <c r="H1" s="211"/>
      <c r="I1" s="211"/>
    </row>
    <row r="2" spans="1:9" ht="13.5">
      <c r="A2" s="1"/>
      <c r="B2" s="1"/>
      <c r="C2" s="1"/>
      <c r="D2" s="1"/>
      <c r="E2" s="1"/>
      <c r="F2" s="1"/>
      <c r="G2" s="1"/>
      <c r="H2" s="202" t="s">
        <v>237</v>
      </c>
      <c r="I2" s="202"/>
    </row>
    <row r="3" spans="1:9" ht="30" customHeight="1">
      <c r="A3" s="15"/>
      <c r="B3" s="16" t="s">
        <v>134</v>
      </c>
      <c r="C3" s="16" t="s">
        <v>135</v>
      </c>
      <c r="D3" s="16" t="s">
        <v>136</v>
      </c>
      <c r="E3" s="16" t="s">
        <v>137</v>
      </c>
      <c r="F3" s="16" t="s">
        <v>138</v>
      </c>
      <c r="G3" s="16" t="s">
        <v>139</v>
      </c>
      <c r="H3" s="16" t="s">
        <v>140</v>
      </c>
      <c r="I3" s="17" t="s">
        <v>141</v>
      </c>
    </row>
    <row r="4" spans="1:9" s="2" customFormat="1" ht="19.5" customHeight="1">
      <c r="A4" s="18" t="s">
        <v>208</v>
      </c>
      <c r="B4" s="19" t="s">
        <v>46</v>
      </c>
      <c r="C4" s="19" t="s">
        <v>47</v>
      </c>
      <c r="D4" s="19" t="s">
        <v>48</v>
      </c>
      <c r="E4" s="19" t="s">
        <v>49</v>
      </c>
      <c r="F4" s="19" t="s">
        <v>50</v>
      </c>
      <c r="G4" s="19" t="s">
        <v>45</v>
      </c>
      <c r="H4" s="19" t="s">
        <v>51</v>
      </c>
      <c r="I4" s="20" t="s">
        <v>52</v>
      </c>
    </row>
    <row r="5" spans="1:9" s="2" customFormat="1" ht="19.5" customHeight="1">
      <c r="A5" s="18" t="s">
        <v>209</v>
      </c>
      <c r="B5" s="19" t="s">
        <v>53</v>
      </c>
      <c r="C5" s="19" t="s">
        <v>54</v>
      </c>
      <c r="D5" s="19" t="s">
        <v>55</v>
      </c>
      <c r="E5" s="19" t="s">
        <v>56</v>
      </c>
      <c r="F5" s="19" t="s">
        <v>57</v>
      </c>
      <c r="G5" s="19" t="s">
        <v>45</v>
      </c>
      <c r="H5" s="21" t="s">
        <v>58</v>
      </c>
      <c r="I5" s="20" t="s">
        <v>59</v>
      </c>
    </row>
    <row r="6" spans="1:9" s="2" customFormat="1" ht="19.5" customHeight="1">
      <c r="A6" s="18" t="s">
        <v>210</v>
      </c>
      <c r="B6" s="19" t="s">
        <v>142</v>
      </c>
      <c r="C6" s="19" t="s">
        <v>54</v>
      </c>
      <c r="D6" s="19" t="s">
        <v>143</v>
      </c>
      <c r="E6" s="19" t="s">
        <v>144</v>
      </c>
      <c r="F6" s="19" t="s">
        <v>145</v>
      </c>
      <c r="G6" s="19" t="s">
        <v>44</v>
      </c>
      <c r="H6" s="19" t="s">
        <v>146</v>
      </c>
      <c r="I6" s="20" t="s">
        <v>147</v>
      </c>
    </row>
    <row r="7" spans="1:9" s="2" customFormat="1" ht="19.5" customHeight="1">
      <c r="A7" s="25" t="s">
        <v>211</v>
      </c>
      <c r="B7" s="26" t="s">
        <v>148</v>
      </c>
      <c r="C7" s="26" t="s">
        <v>149</v>
      </c>
      <c r="D7" s="26" t="s">
        <v>150</v>
      </c>
      <c r="E7" s="26" t="s">
        <v>151</v>
      </c>
      <c r="F7" s="26" t="s">
        <v>152</v>
      </c>
      <c r="G7" s="26" t="s">
        <v>44</v>
      </c>
      <c r="H7" s="26" t="s">
        <v>153</v>
      </c>
      <c r="I7" s="27" t="s">
        <v>154</v>
      </c>
    </row>
    <row r="8" spans="1:9" s="2" customFormat="1" ht="19.5" customHeight="1">
      <c r="A8" s="56" t="s">
        <v>212</v>
      </c>
      <c r="B8" s="61" t="s">
        <v>213</v>
      </c>
      <c r="C8" s="61" t="s">
        <v>214</v>
      </c>
      <c r="D8" s="61" t="s">
        <v>215</v>
      </c>
      <c r="E8" s="61" t="s">
        <v>216</v>
      </c>
      <c r="F8" s="61" t="s">
        <v>152</v>
      </c>
      <c r="G8" s="61" t="s">
        <v>152</v>
      </c>
      <c r="H8" s="61" t="s">
        <v>152</v>
      </c>
      <c r="I8" s="57" t="s">
        <v>217</v>
      </c>
    </row>
    <row r="9" spans="1:9" s="2" customFormat="1" ht="13.5" customHeight="1">
      <c r="A9" s="196" t="s">
        <v>127</v>
      </c>
      <c r="B9" s="196"/>
      <c r="C9" s="196"/>
      <c r="D9" s="196"/>
      <c r="E9" s="11"/>
      <c r="F9" s="11"/>
      <c r="G9" s="11"/>
      <c r="H9" s="205" t="s">
        <v>4</v>
      </c>
      <c r="I9" s="205"/>
    </row>
    <row r="10" spans="6:9" ht="13.5" customHeight="1">
      <c r="F10" s="22"/>
      <c r="G10" s="22"/>
      <c r="H10" s="22"/>
      <c r="I10" s="22"/>
    </row>
    <row r="11" ht="13.5" customHeight="1"/>
    <row r="12" ht="13.5" customHeight="1"/>
    <row r="13" ht="13.5" customHeight="1"/>
    <row r="20" ht="13.5">
      <c r="E20" s="14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210" t="s">
        <v>94</v>
      </c>
      <c r="B1" s="210"/>
      <c r="C1" s="210"/>
      <c r="D1" s="210"/>
      <c r="E1" s="210"/>
      <c r="F1" s="210"/>
      <c r="G1" s="210"/>
      <c r="H1" s="210"/>
    </row>
    <row r="2" spans="1:8" ht="13.5">
      <c r="A2" s="1"/>
      <c r="B2" s="1"/>
      <c r="C2" s="1"/>
      <c r="D2" s="1"/>
      <c r="E2" s="1"/>
      <c r="F2" s="1"/>
      <c r="G2" s="217" t="s">
        <v>155</v>
      </c>
      <c r="H2" s="217"/>
    </row>
    <row r="3" spans="1:8" ht="15" customHeight="1">
      <c r="A3" s="214" t="s">
        <v>218</v>
      </c>
      <c r="B3" s="212" t="s">
        <v>219</v>
      </c>
      <c r="C3" s="212" t="s">
        <v>95</v>
      </c>
      <c r="D3" s="212" t="s">
        <v>220</v>
      </c>
      <c r="E3" s="212"/>
      <c r="F3" s="212"/>
      <c r="G3" s="125" t="s">
        <v>221</v>
      </c>
      <c r="H3" s="126" t="s">
        <v>222</v>
      </c>
    </row>
    <row r="4" spans="1:8" ht="15" customHeight="1">
      <c r="A4" s="215"/>
      <c r="B4" s="216"/>
      <c r="C4" s="216"/>
      <c r="D4" s="3" t="s">
        <v>95</v>
      </c>
      <c r="E4" s="3" t="s">
        <v>223</v>
      </c>
      <c r="F4" s="3" t="s">
        <v>224</v>
      </c>
      <c r="G4" s="43" t="s">
        <v>225</v>
      </c>
      <c r="H4" s="62" t="s">
        <v>226</v>
      </c>
    </row>
    <row r="5" spans="1:8" s="2" customFormat="1" ht="15" customHeight="1">
      <c r="A5" s="208" t="s">
        <v>227</v>
      </c>
      <c r="B5" s="33" t="s">
        <v>228</v>
      </c>
      <c r="C5" s="127">
        <v>25385</v>
      </c>
      <c r="D5" s="133">
        <v>24131</v>
      </c>
      <c r="E5" s="128">
        <v>426</v>
      </c>
      <c r="F5" s="128">
        <v>23705</v>
      </c>
      <c r="G5" s="128">
        <v>29</v>
      </c>
      <c r="H5" s="129">
        <v>1225</v>
      </c>
    </row>
    <row r="6" spans="1:8" s="2" customFormat="1" ht="15" customHeight="1">
      <c r="A6" s="209"/>
      <c r="B6" s="40" t="s">
        <v>229</v>
      </c>
      <c r="C6" s="130">
        <v>3399647</v>
      </c>
      <c r="D6" s="134">
        <v>3338111</v>
      </c>
      <c r="E6" s="131">
        <v>32293</v>
      </c>
      <c r="F6" s="131">
        <v>3305818</v>
      </c>
      <c r="G6" s="131">
        <v>7436</v>
      </c>
      <c r="H6" s="132">
        <v>54100</v>
      </c>
    </row>
    <row r="7" spans="1:8" s="2" customFormat="1" ht="15" customHeight="1">
      <c r="A7" s="197" t="s">
        <v>230</v>
      </c>
      <c r="B7" s="33" t="s">
        <v>228</v>
      </c>
      <c r="C7" s="127">
        <v>23355</v>
      </c>
      <c r="D7" s="128">
        <v>22155</v>
      </c>
      <c r="E7" s="128">
        <v>389</v>
      </c>
      <c r="F7" s="128">
        <v>21766</v>
      </c>
      <c r="G7" s="128">
        <v>25</v>
      </c>
      <c r="H7" s="129">
        <v>1175</v>
      </c>
    </row>
    <row r="8" spans="1:8" s="2" customFormat="1" ht="15" customHeight="1">
      <c r="A8" s="208"/>
      <c r="B8" s="40" t="s">
        <v>229</v>
      </c>
      <c r="C8" s="135">
        <v>3451647</v>
      </c>
      <c r="D8" s="134">
        <v>3392233</v>
      </c>
      <c r="E8" s="131">
        <v>31833</v>
      </c>
      <c r="F8" s="131">
        <v>3360400</v>
      </c>
      <c r="G8" s="131">
        <v>7436</v>
      </c>
      <c r="H8" s="132">
        <v>51978</v>
      </c>
    </row>
    <row r="9" spans="1:8" s="2" customFormat="1" ht="15" customHeight="1">
      <c r="A9" s="197" t="s">
        <v>62</v>
      </c>
      <c r="B9" s="33" t="s">
        <v>228</v>
      </c>
      <c r="C9" s="127">
        <v>23345</v>
      </c>
      <c r="D9" s="128">
        <v>22182</v>
      </c>
      <c r="E9" s="128">
        <v>379</v>
      </c>
      <c r="F9" s="128">
        <v>21803</v>
      </c>
      <c r="G9" s="128">
        <v>28</v>
      </c>
      <c r="H9" s="129">
        <v>1135</v>
      </c>
    </row>
    <row r="10" spans="1:8" s="2" customFormat="1" ht="15" customHeight="1">
      <c r="A10" s="208"/>
      <c r="B10" s="40" t="s">
        <v>229</v>
      </c>
      <c r="C10" s="130">
        <v>3497901</v>
      </c>
      <c r="D10" s="131">
        <v>3438441</v>
      </c>
      <c r="E10" s="131">
        <v>32036</v>
      </c>
      <c r="F10" s="131">
        <v>3406405</v>
      </c>
      <c r="G10" s="131">
        <v>9069</v>
      </c>
      <c r="H10" s="132">
        <v>50391</v>
      </c>
    </row>
    <row r="11" spans="1:8" s="2" customFormat="1" ht="15" customHeight="1">
      <c r="A11" s="195" t="s">
        <v>231</v>
      </c>
      <c r="B11" s="178" t="s">
        <v>228</v>
      </c>
      <c r="C11" s="179">
        <v>22120</v>
      </c>
      <c r="D11" s="133">
        <v>21011</v>
      </c>
      <c r="E11" s="133">
        <v>367</v>
      </c>
      <c r="F11" s="133">
        <v>20644</v>
      </c>
      <c r="G11" s="133">
        <v>27</v>
      </c>
      <c r="H11" s="180">
        <v>1082</v>
      </c>
    </row>
    <row r="12" spans="1:8" s="2" customFormat="1" ht="15" customHeight="1">
      <c r="A12" s="195"/>
      <c r="B12" s="181" t="s">
        <v>229</v>
      </c>
      <c r="C12" s="182">
        <v>3528785</v>
      </c>
      <c r="D12" s="183">
        <v>3471493</v>
      </c>
      <c r="E12" s="183">
        <v>31870</v>
      </c>
      <c r="F12" s="183">
        <v>3439623</v>
      </c>
      <c r="G12" s="183">
        <v>8920</v>
      </c>
      <c r="H12" s="184">
        <v>48372</v>
      </c>
    </row>
    <row r="13" spans="1:8" s="2" customFormat="1" ht="15" customHeight="1">
      <c r="A13" s="209" t="s">
        <v>232</v>
      </c>
      <c r="B13" s="40" t="s">
        <v>228</v>
      </c>
      <c r="C13" s="135">
        <v>23492</v>
      </c>
      <c r="D13" s="134">
        <v>22413</v>
      </c>
      <c r="E13" s="134">
        <v>353</v>
      </c>
      <c r="F13" s="134">
        <v>22060</v>
      </c>
      <c r="G13" s="134">
        <v>28</v>
      </c>
      <c r="H13" s="185">
        <v>1051</v>
      </c>
    </row>
    <row r="14" spans="1:8" s="2" customFormat="1" ht="15" customHeight="1">
      <c r="A14" s="199"/>
      <c r="B14" s="136" t="s">
        <v>229</v>
      </c>
      <c r="C14" s="186">
        <v>3570274</v>
      </c>
      <c r="D14" s="143">
        <v>3509827</v>
      </c>
      <c r="E14" s="143">
        <v>30512</v>
      </c>
      <c r="F14" s="143">
        <v>3479315</v>
      </c>
      <c r="G14" s="143">
        <v>13191</v>
      </c>
      <c r="H14" s="187">
        <v>47256</v>
      </c>
    </row>
    <row r="15" spans="1:8" s="2" customFormat="1" ht="13.5">
      <c r="A15" s="11"/>
      <c r="B15" s="11"/>
      <c r="C15" s="11"/>
      <c r="D15" s="11"/>
      <c r="E15" s="11"/>
      <c r="F15" s="11"/>
      <c r="G15" s="198" t="s">
        <v>96</v>
      </c>
      <c r="H15" s="198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14"/>
    </row>
  </sheetData>
  <mergeCells count="12">
    <mergeCell ref="A1:H1"/>
    <mergeCell ref="A3:A4"/>
    <mergeCell ref="B3:B4"/>
    <mergeCell ref="C3:C4"/>
    <mergeCell ref="D3:F3"/>
    <mergeCell ref="G2:H2"/>
    <mergeCell ref="A5:A6"/>
    <mergeCell ref="A7:A8"/>
    <mergeCell ref="G15:H15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5" width="9.875" style="0" customWidth="1"/>
    <col min="6" max="6" width="9.875" style="108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210" t="s">
        <v>97</v>
      </c>
      <c r="B1" s="211"/>
      <c r="C1" s="211"/>
      <c r="D1" s="211"/>
      <c r="E1" s="211"/>
      <c r="F1" s="211"/>
      <c r="G1" s="211"/>
      <c r="H1" s="211"/>
      <c r="I1" s="211"/>
    </row>
    <row r="2" spans="1:9" ht="13.5">
      <c r="A2" s="1"/>
      <c r="B2" s="1"/>
      <c r="C2" s="1"/>
      <c r="D2" s="1"/>
      <c r="E2" s="1"/>
      <c r="F2" s="109"/>
      <c r="G2" s="1"/>
      <c r="H2" s="202" t="s">
        <v>159</v>
      </c>
      <c r="I2" s="202"/>
    </row>
    <row r="3" spans="1:9" ht="15" customHeight="1">
      <c r="A3" s="214" t="s">
        <v>156</v>
      </c>
      <c r="B3" s="212" t="s">
        <v>157</v>
      </c>
      <c r="C3" s="212" t="s">
        <v>132</v>
      </c>
      <c r="D3" s="212"/>
      <c r="E3" s="212" t="s">
        <v>160</v>
      </c>
      <c r="F3" s="212"/>
      <c r="G3" s="212" t="s">
        <v>161</v>
      </c>
      <c r="H3" s="212"/>
      <c r="I3" s="213"/>
    </row>
    <row r="4" spans="1:9" ht="15" customHeight="1">
      <c r="A4" s="215"/>
      <c r="B4" s="216"/>
      <c r="C4" s="216" t="s">
        <v>162</v>
      </c>
      <c r="D4" s="216" t="s">
        <v>163</v>
      </c>
      <c r="E4" s="216" t="s">
        <v>162</v>
      </c>
      <c r="F4" s="228" t="s">
        <v>163</v>
      </c>
      <c r="G4" s="216" t="s">
        <v>164</v>
      </c>
      <c r="H4" s="216"/>
      <c r="I4" s="137" t="s">
        <v>165</v>
      </c>
    </row>
    <row r="5" spans="1:9" ht="15" customHeight="1">
      <c r="A5" s="215"/>
      <c r="B5" s="216"/>
      <c r="C5" s="216"/>
      <c r="D5" s="216"/>
      <c r="E5" s="216"/>
      <c r="F5" s="228"/>
      <c r="G5" s="3" t="s">
        <v>162</v>
      </c>
      <c r="H5" s="3" t="s">
        <v>163</v>
      </c>
      <c r="I5" s="138" t="s">
        <v>166</v>
      </c>
    </row>
    <row r="6" spans="1:9" s="2" customFormat="1" ht="15" customHeight="1">
      <c r="A6" s="208" t="s">
        <v>227</v>
      </c>
      <c r="B6" s="33" t="s">
        <v>233</v>
      </c>
      <c r="C6" s="218">
        <v>24131</v>
      </c>
      <c r="D6" s="128">
        <v>426</v>
      </c>
      <c r="E6" s="226">
        <v>3338111</v>
      </c>
      <c r="F6" s="133">
        <v>32293</v>
      </c>
      <c r="G6" s="226">
        <v>158817539</v>
      </c>
      <c r="H6" s="139">
        <v>476080</v>
      </c>
      <c r="I6" s="140">
        <v>14743</v>
      </c>
    </row>
    <row r="7" spans="1:9" s="2" customFormat="1" ht="15" customHeight="1">
      <c r="A7" s="209"/>
      <c r="B7" s="40" t="s">
        <v>224</v>
      </c>
      <c r="C7" s="219"/>
      <c r="D7" s="131">
        <v>23705</v>
      </c>
      <c r="E7" s="227"/>
      <c r="F7" s="134">
        <v>3305818</v>
      </c>
      <c r="G7" s="227"/>
      <c r="H7" s="141">
        <v>158341459</v>
      </c>
      <c r="I7" s="142">
        <v>47898</v>
      </c>
    </row>
    <row r="8" spans="1:9" s="2" customFormat="1" ht="15" customHeight="1">
      <c r="A8" s="208" t="s">
        <v>230</v>
      </c>
      <c r="B8" s="33" t="s">
        <v>233</v>
      </c>
      <c r="C8" s="218">
        <v>22155</v>
      </c>
      <c r="D8" s="128">
        <v>389</v>
      </c>
      <c r="E8" s="222">
        <v>3392233</v>
      </c>
      <c r="F8" s="133">
        <v>31833</v>
      </c>
      <c r="G8" s="222">
        <v>149812105</v>
      </c>
      <c r="H8" s="139">
        <v>429297</v>
      </c>
      <c r="I8" s="140">
        <v>13486</v>
      </c>
    </row>
    <row r="9" spans="1:9" s="2" customFormat="1" ht="15" customHeight="1">
      <c r="A9" s="209"/>
      <c r="B9" s="40" t="s">
        <v>224</v>
      </c>
      <c r="C9" s="219"/>
      <c r="D9" s="131">
        <v>21766</v>
      </c>
      <c r="E9" s="223"/>
      <c r="F9" s="134">
        <v>3360400</v>
      </c>
      <c r="G9" s="223"/>
      <c r="H9" s="141">
        <v>149382808</v>
      </c>
      <c r="I9" s="142">
        <v>44454</v>
      </c>
    </row>
    <row r="10" spans="1:9" s="2" customFormat="1" ht="15" customHeight="1">
      <c r="A10" s="208" t="s">
        <v>62</v>
      </c>
      <c r="B10" s="33" t="s">
        <v>233</v>
      </c>
      <c r="C10" s="218">
        <v>22182</v>
      </c>
      <c r="D10" s="128">
        <v>379</v>
      </c>
      <c r="E10" s="222">
        <v>3438441</v>
      </c>
      <c r="F10" s="133">
        <v>32036</v>
      </c>
      <c r="G10" s="222">
        <v>154788846</v>
      </c>
      <c r="H10" s="139">
        <v>484886</v>
      </c>
      <c r="I10" s="140">
        <v>15136</v>
      </c>
    </row>
    <row r="11" spans="1:9" s="2" customFormat="1" ht="15" customHeight="1">
      <c r="A11" s="209"/>
      <c r="B11" s="40" t="s">
        <v>224</v>
      </c>
      <c r="C11" s="219"/>
      <c r="D11" s="131">
        <v>21803</v>
      </c>
      <c r="E11" s="223"/>
      <c r="F11" s="134">
        <v>3406405</v>
      </c>
      <c r="G11" s="223"/>
      <c r="H11" s="141">
        <v>154303960</v>
      </c>
      <c r="I11" s="142">
        <v>45298</v>
      </c>
    </row>
    <row r="12" spans="1:9" s="2" customFormat="1" ht="15" customHeight="1">
      <c r="A12" s="229" t="s">
        <v>231</v>
      </c>
      <c r="B12" s="178" t="s">
        <v>233</v>
      </c>
      <c r="C12" s="220">
        <v>21011</v>
      </c>
      <c r="D12" s="133">
        <v>367</v>
      </c>
      <c r="E12" s="224">
        <v>3471493</v>
      </c>
      <c r="F12" s="133">
        <v>31870</v>
      </c>
      <c r="G12" s="224">
        <v>158942236</v>
      </c>
      <c r="H12" s="188">
        <v>530823</v>
      </c>
      <c r="I12" s="189">
        <v>16656</v>
      </c>
    </row>
    <row r="13" spans="1:9" s="2" customFormat="1" ht="15" customHeight="1">
      <c r="A13" s="230"/>
      <c r="B13" s="190" t="s">
        <v>224</v>
      </c>
      <c r="C13" s="231"/>
      <c r="D13" s="134">
        <v>20644</v>
      </c>
      <c r="E13" s="232"/>
      <c r="F13" s="134">
        <v>3439623</v>
      </c>
      <c r="G13" s="232"/>
      <c r="H13" s="191">
        <v>158411413</v>
      </c>
      <c r="I13" s="192">
        <v>46055</v>
      </c>
    </row>
    <row r="14" spans="1:9" s="2" customFormat="1" ht="15" customHeight="1">
      <c r="A14" s="208" t="s">
        <v>232</v>
      </c>
      <c r="B14" s="33" t="s">
        <v>233</v>
      </c>
      <c r="C14" s="220">
        <v>22413</v>
      </c>
      <c r="D14" s="133">
        <v>353</v>
      </c>
      <c r="E14" s="224">
        <v>3509827</v>
      </c>
      <c r="F14" s="133">
        <v>30512</v>
      </c>
      <c r="G14" s="224">
        <v>160631674</v>
      </c>
      <c r="H14" s="188">
        <v>488318</v>
      </c>
      <c r="I14" s="189">
        <v>16004</v>
      </c>
    </row>
    <row r="15" spans="1:9" s="2" customFormat="1" ht="15" customHeight="1">
      <c r="A15" s="204"/>
      <c r="B15" s="136" t="s">
        <v>224</v>
      </c>
      <c r="C15" s="221"/>
      <c r="D15" s="143">
        <v>22060</v>
      </c>
      <c r="E15" s="225"/>
      <c r="F15" s="143">
        <v>3479315</v>
      </c>
      <c r="G15" s="225"/>
      <c r="H15" s="193">
        <v>160143356</v>
      </c>
      <c r="I15" s="194">
        <v>46027</v>
      </c>
    </row>
    <row r="16" spans="1:9" s="2" customFormat="1" ht="13.5">
      <c r="A16" s="11"/>
      <c r="B16" s="11"/>
      <c r="C16" s="11"/>
      <c r="D16" s="11"/>
      <c r="E16" s="11"/>
      <c r="F16" s="124"/>
      <c r="G16" s="11"/>
      <c r="H16" s="205" t="s">
        <v>96</v>
      </c>
      <c r="I16" s="205"/>
    </row>
    <row r="20" ht="13.5">
      <c r="E20" s="14"/>
    </row>
  </sheetData>
  <mergeCells count="33">
    <mergeCell ref="A14:A15"/>
    <mergeCell ref="A1:I1"/>
    <mergeCell ref="A3:A5"/>
    <mergeCell ref="B3:B5"/>
    <mergeCell ref="C3:D3"/>
    <mergeCell ref="E3:F3"/>
    <mergeCell ref="G3:I3"/>
    <mergeCell ref="C4:C5"/>
    <mergeCell ref="D4:D5"/>
    <mergeCell ref="H2:I2"/>
    <mergeCell ref="E6:E7"/>
    <mergeCell ref="A10:A11"/>
    <mergeCell ref="H16:I16"/>
    <mergeCell ref="F4:F5"/>
    <mergeCell ref="G4:H4"/>
    <mergeCell ref="A12:A13"/>
    <mergeCell ref="C12:C13"/>
    <mergeCell ref="E12:E13"/>
    <mergeCell ref="G12:G13"/>
    <mergeCell ref="E4:E5"/>
    <mergeCell ref="G14:G15"/>
    <mergeCell ref="G6:G7"/>
    <mergeCell ref="G8:G9"/>
    <mergeCell ref="G10:G11"/>
    <mergeCell ref="C14:C15"/>
    <mergeCell ref="C10:C11"/>
    <mergeCell ref="E10:E11"/>
    <mergeCell ref="E8:E9"/>
    <mergeCell ref="E14:E15"/>
    <mergeCell ref="A6:A7"/>
    <mergeCell ref="A8:A9"/>
    <mergeCell ref="C6:C7"/>
    <mergeCell ref="C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75390625" style="108" customWidth="1"/>
    <col min="2" max="2" width="6.625" style="108" customWidth="1"/>
    <col min="3" max="3" width="8.625" style="108" customWidth="1"/>
    <col min="4" max="4" width="6.625" style="108" customWidth="1"/>
    <col min="5" max="5" width="8.625" style="108" customWidth="1"/>
    <col min="6" max="6" width="6.625" style="108" customWidth="1"/>
    <col min="7" max="7" width="8.625" style="108" customWidth="1"/>
    <col min="8" max="8" width="6.75390625" style="108" customWidth="1"/>
    <col min="9" max="9" width="8.625" style="108" customWidth="1"/>
    <col min="10" max="10" width="6.625" style="108" customWidth="1"/>
    <col min="11" max="11" width="8.625" style="108" customWidth="1"/>
    <col min="12" max="16384" width="9.00390625" style="108" customWidth="1"/>
  </cols>
  <sheetData>
    <row r="1" spans="1:11" ht="21">
      <c r="A1" s="235" t="s">
        <v>98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3.5">
      <c r="A2" s="109"/>
      <c r="B2" s="109"/>
      <c r="C2" s="109"/>
      <c r="D2" s="109"/>
      <c r="E2" s="109"/>
      <c r="F2" s="109"/>
      <c r="G2" s="109"/>
      <c r="H2" s="109"/>
      <c r="I2" s="234" t="s">
        <v>167</v>
      </c>
      <c r="J2" s="234"/>
      <c r="K2" s="234"/>
    </row>
    <row r="3" spans="1:11" ht="18" customHeight="1">
      <c r="A3" s="239"/>
      <c r="B3" s="237" t="s">
        <v>128</v>
      </c>
      <c r="C3" s="237"/>
      <c r="D3" s="237" t="s">
        <v>168</v>
      </c>
      <c r="E3" s="237"/>
      <c r="F3" s="237" t="s">
        <v>169</v>
      </c>
      <c r="G3" s="237"/>
      <c r="H3" s="237" t="s">
        <v>170</v>
      </c>
      <c r="I3" s="237"/>
      <c r="J3" s="237" t="s">
        <v>141</v>
      </c>
      <c r="K3" s="238"/>
    </row>
    <row r="4" spans="1:11" ht="18" customHeight="1">
      <c r="A4" s="240"/>
      <c r="B4" s="110" t="s">
        <v>132</v>
      </c>
      <c r="C4" s="110" t="s">
        <v>158</v>
      </c>
      <c r="D4" s="110" t="s">
        <v>132</v>
      </c>
      <c r="E4" s="110" t="s">
        <v>158</v>
      </c>
      <c r="F4" s="110" t="s">
        <v>132</v>
      </c>
      <c r="G4" s="110" t="s">
        <v>158</v>
      </c>
      <c r="H4" s="110" t="s">
        <v>132</v>
      </c>
      <c r="I4" s="110" t="s">
        <v>158</v>
      </c>
      <c r="J4" s="110" t="s">
        <v>132</v>
      </c>
      <c r="K4" s="112" t="s">
        <v>158</v>
      </c>
    </row>
    <row r="5" spans="1:11" s="118" customFormat="1" ht="22.5" customHeight="1">
      <c r="A5" s="113" t="s">
        <v>227</v>
      </c>
      <c r="B5" s="171">
        <v>426</v>
      </c>
      <c r="C5" s="171">
        <v>32293</v>
      </c>
      <c r="D5" s="171">
        <v>395</v>
      </c>
      <c r="E5" s="171">
        <v>28533</v>
      </c>
      <c r="F5" s="171">
        <v>17</v>
      </c>
      <c r="G5" s="171">
        <v>1637</v>
      </c>
      <c r="H5" s="172" t="s">
        <v>101</v>
      </c>
      <c r="I5" s="172" t="s">
        <v>101</v>
      </c>
      <c r="J5" s="171">
        <v>14</v>
      </c>
      <c r="K5" s="173">
        <v>2123</v>
      </c>
    </row>
    <row r="6" spans="1:11" s="118" customFormat="1" ht="22.5" customHeight="1">
      <c r="A6" s="113" t="s">
        <v>230</v>
      </c>
      <c r="B6" s="171">
        <v>389</v>
      </c>
      <c r="C6" s="171">
        <v>31833</v>
      </c>
      <c r="D6" s="171">
        <v>360</v>
      </c>
      <c r="E6" s="171">
        <v>28285</v>
      </c>
      <c r="F6" s="171">
        <v>15</v>
      </c>
      <c r="G6" s="171">
        <v>1737</v>
      </c>
      <c r="H6" s="172" t="s">
        <v>101</v>
      </c>
      <c r="I6" s="172" t="s">
        <v>101</v>
      </c>
      <c r="J6" s="171">
        <v>14</v>
      </c>
      <c r="K6" s="173">
        <v>1811</v>
      </c>
    </row>
    <row r="7" spans="1:11" s="118" customFormat="1" ht="22.5" customHeight="1">
      <c r="A7" s="113" t="s">
        <v>62</v>
      </c>
      <c r="B7" s="171">
        <v>379</v>
      </c>
      <c r="C7" s="171">
        <v>32036</v>
      </c>
      <c r="D7" s="171">
        <v>351</v>
      </c>
      <c r="E7" s="171">
        <v>28554</v>
      </c>
      <c r="F7" s="171">
        <v>14</v>
      </c>
      <c r="G7" s="171">
        <v>1671</v>
      </c>
      <c r="H7" s="172" t="s">
        <v>101</v>
      </c>
      <c r="I7" s="172" t="s">
        <v>101</v>
      </c>
      <c r="J7" s="171">
        <v>14</v>
      </c>
      <c r="K7" s="173">
        <v>1811</v>
      </c>
    </row>
    <row r="8" spans="1:11" s="118" customFormat="1" ht="22.5" customHeight="1">
      <c r="A8" s="113" t="s">
        <v>231</v>
      </c>
      <c r="B8" s="171">
        <v>367</v>
      </c>
      <c r="C8" s="171">
        <v>31870</v>
      </c>
      <c r="D8" s="171">
        <v>341</v>
      </c>
      <c r="E8" s="171">
        <v>28487</v>
      </c>
      <c r="F8" s="171">
        <v>13</v>
      </c>
      <c r="G8" s="171">
        <v>1630</v>
      </c>
      <c r="H8" s="172" t="s">
        <v>101</v>
      </c>
      <c r="I8" s="172" t="s">
        <v>101</v>
      </c>
      <c r="J8" s="171">
        <v>13</v>
      </c>
      <c r="K8" s="173">
        <v>1753</v>
      </c>
    </row>
    <row r="9" spans="1:11" s="118" customFormat="1" ht="22.5" customHeight="1">
      <c r="A9" s="119" t="s">
        <v>232</v>
      </c>
      <c r="B9" s="174">
        <v>353</v>
      </c>
      <c r="C9" s="174">
        <v>30512</v>
      </c>
      <c r="D9" s="174">
        <v>332</v>
      </c>
      <c r="E9" s="174">
        <v>28005</v>
      </c>
      <c r="F9" s="174">
        <v>14</v>
      </c>
      <c r="G9" s="174">
        <v>1696</v>
      </c>
      <c r="H9" s="175" t="s">
        <v>101</v>
      </c>
      <c r="I9" s="175" t="s">
        <v>101</v>
      </c>
      <c r="J9" s="174">
        <v>7</v>
      </c>
      <c r="K9" s="176">
        <v>811</v>
      </c>
    </row>
    <row r="10" spans="1:11" s="118" customFormat="1" ht="13.5">
      <c r="A10" s="124"/>
      <c r="B10" s="124"/>
      <c r="C10" s="124"/>
      <c r="D10" s="124"/>
      <c r="E10" s="124"/>
      <c r="F10" s="124"/>
      <c r="G10" s="124"/>
      <c r="H10" s="124"/>
      <c r="I10" s="124"/>
      <c r="J10" s="233" t="s">
        <v>102</v>
      </c>
      <c r="K10" s="233"/>
    </row>
    <row r="20" ht="13.5">
      <c r="E20" s="144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2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14" customWidth="1"/>
    <col min="2" max="2" width="9.125" style="14" customWidth="1"/>
    <col min="3" max="4" width="11.375" style="14" customWidth="1"/>
    <col min="5" max="9" width="8.875" style="14" customWidth="1"/>
    <col min="10" max="10" width="10.125" style="14" customWidth="1"/>
    <col min="11" max="11" width="6.625" style="14" customWidth="1"/>
    <col min="12" max="18" width="10.00390625" style="14" customWidth="1"/>
    <col min="19" max="16384" width="9.00390625" style="14" customWidth="1"/>
  </cols>
  <sheetData>
    <row r="1" spans="1:18" ht="21">
      <c r="A1" s="246" t="s">
        <v>60</v>
      </c>
      <c r="B1" s="246"/>
      <c r="C1" s="246"/>
      <c r="D1" s="246"/>
      <c r="E1" s="246"/>
      <c r="F1" s="246"/>
      <c r="G1" s="246"/>
      <c r="H1" s="246"/>
      <c r="I1" s="246"/>
      <c r="J1" s="241" t="s">
        <v>61</v>
      </c>
      <c r="K1" s="241"/>
      <c r="L1" s="241"/>
      <c r="M1" s="241"/>
      <c r="N1" s="241"/>
      <c r="O1" s="241"/>
      <c r="P1" s="241"/>
      <c r="Q1" s="241"/>
      <c r="R1" s="24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202" t="s">
        <v>171</v>
      </c>
      <c r="R2" s="202"/>
    </row>
    <row r="3" spans="1:18" ht="16.5" customHeight="1">
      <c r="A3" s="247"/>
      <c r="B3" s="254" t="s">
        <v>172</v>
      </c>
      <c r="C3" s="250" t="s">
        <v>173</v>
      </c>
      <c r="D3" s="250"/>
      <c r="E3" s="250"/>
      <c r="F3" s="243" t="s">
        <v>174</v>
      </c>
      <c r="G3" s="251"/>
      <c r="H3" s="251"/>
      <c r="I3" s="252"/>
      <c r="J3" s="66" t="s">
        <v>175</v>
      </c>
      <c r="K3" s="67"/>
      <c r="L3" s="242" t="s">
        <v>176</v>
      </c>
      <c r="M3" s="242"/>
      <c r="N3" s="242"/>
      <c r="O3" s="242"/>
      <c r="P3" s="242"/>
      <c r="Q3" s="242"/>
      <c r="R3" s="243"/>
    </row>
    <row r="4" spans="1:18" ht="16.5" customHeight="1">
      <c r="A4" s="248"/>
      <c r="B4" s="255"/>
      <c r="C4" s="244" t="s">
        <v>177</v>
      </c>
      <c r="D4" s="244" t="s">
        <v>178</v>
      </c>
      <c r="E4" s="244" t="s">
        <v>179</v>
      </c>
      <c r="F4" s="68" t="s">
        <v>180</v>
      </c>
      <c r="G4" s="69" t="s">
        <v>181</v>
      </c>
      <c r="H4" s="256" t="s">
        <v>182</v>
      </c>
      <c r="I4" s="257"/>
      <c r="J4" s="70" t="s">
        <v>183</v>
      </c>
      <c r="K4" s="71" t="s">
        <v>184</v>
      </c>
      <c r="L4" s="244" t="s">
        <v>185</v>
      </c>
      <c r="M4" s="244"/>
      <c r="N4" s="244"/>
      <c r="O4" s="244"/>
      <c r="P4" s="244" t="s">
        <v>186</v>
      </c>
      <c r="Q4" s="244"/>
      <c r="R4" s="245"/>
    </row>
    <row r="5" spans="1:18" ht="16.5" customHeight="1">
      <c r="A5" s="249"/>
      <c r="B5" s="72"/>
      <c r="C5" s="253"/>
      <c r="D5" s="253"/>
      <c r="E5" s="253"/>
      <c r="F5" s="68" t="s">
        <v>187</v>
      </c>
      <c r="G5" s="74" t="s">
        <v>188</v>
      </c>
      <c r="H5" s="75" t="s">
        <v>189</v>
      </c>
      <c r="I5" s="73" t="s">
        <v>190</v>
      </c>
      <c r="J5" s="76" t="s">
        <v>191</v>
      </c>
      <c r="K5" s="71"/>
      <c r="L5" s="77" t="s">
        <v>192</v>
      </c>
      <c r="M5" s="77" t="s">
        <v>193</v>
      </c>
      <c r="N5" s="77" t="s">
        <v>194</v>
      </c>
      <c r="O5" s="77" t="s">
        <v>195</v>
      </c>
      <c r="P5" s="77" t="s">
        <v>194</v>
      </c>
      <c r="Q5" s="77" t="s">
        <v>196</v>
      </c>
      <c r="R5" s="78" t="s">
        <v>197</v>
      </c>
    </row>
    <row r="6" spans="1:18" s="82" customFormat="1" ht="22.5" customHeight="1">
      <c r="A6" s="79" t="s">
        <v>227</v>
      </c>
      <c r="B6" s="80">
        <v>131062</v>
      </c>
      <c r="C6" s="80">
        <v>1026111</v>
      </c>
      <c r="D6" s="80">
        <v>1012187</v>
      </c>
      <c r="E6" s="80">
        <v>731689</v>
      </c>
      <c r="F6" s="80">
        <v>332</v>
      </c>
      <c r="G6" s="80">
        <v>621</v>
      </c>
      <c r="H6" s="80">
        <v>112599</v>
      </c>
      <c r="I6" s="80">
        <v>17510</v>
      </c>
      <c r="J6" s="80">
        <v>33776</v>
      </c>
      <c r="K6" s="80">
        <v>466</v>
      </c>
      <c r="L6" s="80">
        <v>32</v>
      </c>
      <c r="M6" s="80">
        <v>629</v>
      </c>
      <c r="N6" s="80">
        <v>45095</v>
      </c>
      <c r="O6" s="80">
        <v>80288</v>
      </c>
      <c r="P6" s="80">
        <v>604</v>
      </c>
      <c r="Q6" s="80">
        <v>2651</v>
      </c>
      <c r="R6" s="81">
        <v>1763</v>
      </c>
    </row>
    <row r="7" spans="1:18" s="82" customFormat="1" ht="22.5" customHeight="1">
      <c r="A7" s="83" t="s">
        <v>230</v>
      </c>
      <c r="B7" s="84">
        <v>133186</v>
      </c>
      <c r="C7" s="84">
        <v>1055908</v>
      </c>
      <c r="D7" s="84">
        <v>1041189</v>
      </c>
      <c r="E7" s="84">
        <v>748403</v>
      </c>
      <c r="F7" s="84">
        <v>333</v>
      </c>
      <c r="G7" s="84">
        <v>644</v>
      </c>
      <c r="H7" s="84">
        <v>113729</v>
      </c>
      <c r="I7" s="84">
        <v>18480</v>
      </c>
      <c r="J7" s="84">
        <v>34682</v>
      </c>
      <c r="K7" s="84">
        <v>494</v>
      </c>
      <c r="L7" s="84">
        <v>49</v>
      </c>
      <c r="M7" s="84">
        <v>641</v>
      </c>
      <c r="N7" s="84">
        <v>46330</v>
      </c>
      <c r="O7" s="84">
        <v>81165</v>
      </c>
      <c r="P7" s="84">
        <v>647</v>
      </c>
      <c r="Q7" s="84">
        <v>2591</v>
      </c>
      <c r="R7" s="85">
        <v>1763</v>
      </c>
    </row>
    <row r="8" spans="1:18" s="82" customFormat="1" ht="22.5" customHeight="1">
      <c r="A8" s="83" t="s">
        <v>62</v>
      </c>
      <c r="B8" s="84">
        <v>133186</v>
      </c>
      <c r="C8" s="84">
        <v>1056092</v>
      </c>
      <c r="D8" s="84">
        <v>1041202</v>
      </c>
      <c r="E8" s="84">
        <v>748387</v>
      </c>
      <c r="F8" s="84">
        <v>333</v>
      </c>
      <c r="G8" s="84">
        <v>644</v>
      </c>
      <c r="H8" s="84">
        <v>113729</v>
      </c>
      <c r="I8" s="84">
        <v>18480</v>
      </c>
      <c r="J8" s="84">
        <v>34682</v>
      </c>
      <c r="K8" s="84">
        <v>494</v>
      </c>
      <c r="L8" s="84">
        <v>49</v>
      </c>
      <c r="M8" s="84">
        <v>641</v>
      </c>
      <c r="N8" s="84">
        <v>46336</v>
      </c>
      <c r="O8" s="84">
        <v>81159</v>
      </c>
      <c r="P8" s="84">
        <v>647</v>
      </c>
      <c r="Q8" s="84">
        <v>2591</v>
      </c>
      <c r="R8" s="85">
        <v>1763</v>
      </c>
    </row>
    <row r="9" spans="1:18" s="82" customFormat="1" ht="22.5" customHeight="1">
      <c r="A9" s="83" t="s">
        <v>231</v>
      </c>
      <c r="B9" s="84">
        <v>134083</v>
      </c>
      <c r="C9" s="84">
        <v>1070856</v>
      </c>
      <c r="D9" s="84">
        <v>1055205</v>
      </c>
      <c r="E9" s="84">
        <v>755721</v>
      </c>
      <c r="F9" s="84">
        <v>333</v>
      </c>
      <c r="G9" s="84">
        <v>644</v>
      </c>
      <c r="H9" s="84">
        <v>114963</v>
      </c>
      <c r="I9" s="84">
        <v>18143</v>
      </c>
      <c r="J9" s="84">
        <v>36070</v>
      </c>
      <c r="K9" s="84">
        <v>497</v>
      </c>
      <c r="L9" s="84">
        <v>77</v>
      </c>
      <c r="M9" s="84">
        <v>592</v>
      </c>
      <c r="N9" s="84">
        <v>47151</v>
      </c>
      <c r="O9" s="84">
        <v>81278</v>
      </c>
      <c r="P9" s="84">
        <v>647</v>
      </c>
      <c r="Q9" s="84">
        <v>2575</v>
      </c>
      <c r="R9" s="85">
        <v>1763</v>
      </c>
    </row>
    <row r="10" spans="1:18" s="82" customFormat="1" ht="22.5" customHeight="1">
      <c r="A10" s="86" t="s">
        <v>232</v>
      </c>
      <c r="B10" s="87">
        <v>134608</v>
      </c>
      <c r="C10" s="87">
        <v>1077058</v>
      </c>
      <c r="D10" s="87">
        <v>1061408</v>
      </c>
      <c r="E10" s="87">
        <v>759077</v>
      </c>
      <c r="F10" s="87">
        <v>333</v>
      </c>
      <c r="G10" s="87">
        <v>644</v>
      </c>
      <c r="H10" s="87">
        <v>115488</v>
      </c>
      <c r="I10" s="87">
        <v>18143</v>
      </c>
      <c r="J10" s="87">
        <v>36466</v>
      </c>
      <c r="K10" s="87">
        <v>498</v>
      </c>
      <c r="L10" s="87">
        <v>77</v>
      </c>
      <c r="M10" s="87">
        <v>592</v>
      </c>
      <c r="N10" s="87">
        <v>47452</v>
      </c>
      <c r="O10" s="87">
        <v>81502</v>
      </c>
      <c r="P10" s="87">
        <v>647</v>
      </c>
      <c r="Q10" s="87">
        <v>2575</v>
      </c>
      <c r="R10" s="88">
        <v>1763</v>
      </c>
    </row>
    <row r="11" spans="1:18" s="82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Q11" s="205" t="s">
        <v>63</v>
      </c>
      <c r="R11" s="205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5">
    <mergeCell ref="A1:I1"/>
    <mergeCell ref="A3:A5"/>
    <mergeCell ref="C3:E3"/>
    <mergeCell ref="F3:I3"/>
    <mergeCell ref="C4:C5"/>
    <mergeCell ref="B3:B4"/>
    <mergeCell ref="D4:D5"/>
    <mergeCell ref="E4:E5"/>
    <mergeCell ref="H4:I4"/>
    <mergeCell ref="J1:R1"/>
    <mergeCell ref="Q11:R11"/>
    <mergeCell ref="L3:R3"/>
    <mergeCell ref="L4:O4"/>
    <mergeCell ref="P4:R4"/>
    <mergeCell ref="Q2:R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2"/>
  <colBreaks count="1" manualBreakCount="1">
    <brk id="9" max="1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210" t="s">
        <v>103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3.5">
      <c r="A2" s="1"/>
      <c r="B2" s="1"/>
      <c r="C2" s="1"/>
      <c r="D2" s="1"/>
      <c r="E2" s="1"/>
      <c r="F2" s="1"/>
      <c r="G2" s="1"/>
      <c r="H2" s="1"/>
      <c r="I2" s="202" t="s">
        <v>198</v>
      </c>
      <c r="J2" s="202"/>
      <c r="K2" s="202"/>
    </row>
    <row r="3" spans="1:11" ht="16.5" customHeight="1">
      <c r="A3" s="260"/>
      <c r="B3" s="212" t="s">
        <v>158</v>
      </c>
      <c r="C3" s="212"/>
      <c r="D3" s="212" t="s">
        <v>168</v>
      </c>
      <c r="E3" s="212"/>
      <c r="F3" s="258" t="s">
        <v>199</v>
      </c>
      <c r="G3" s="259"/>
      <c r="H3" s="258" t="s">
        <v>200</v>
      </c>
      <c r="I3" s="259"/>
      <c r="J3" s="212" t="s">
        <v>141</v>
      </c>
      <c r="K3" s="213"/>
    </row>
    <row r="4" spans="1:11" ht="16.5" customHeight="1">
      <c r="A4" s="261"/>
      <c r="B4" s="3" t="s">
        <v>132</v>
      </c>
      <c r="C4" s="3" t="s">
        <v>158</v>
      </c>
      <c r="D4" s="3" t="s">
        <v>132</v>
      </c>
      <c r="E4" s="3" t="s">
        <v>158</v>
      </c>
      <c r="F4" s="3" t="s">
        <v>132</v>
      </c>
      <c r="G4" s="3" t="s">
        <v>158</v>
      </c>
      <c r="H4" s="3" t="s">
        <v>132</v>
      </c>
      <c r="I4" s="3" t="s">
        <v>158</v>
      </c>
      <c r="J4" s="3" t="s">
        <v>132</v>
      </c>
      <c r="K4" s="4" t="s">
        <v>158</v>
      </c>
    </row>
    <row r="5" spans="1:11" s="2" customFormat="1" ht="16.5" customHeight="1">
      <c r="A5" s="145" t="s">
        <v>227</v>
      </c>
      <c r="B5" s="146">
        <v>23705</v>
      </c>
      <c r="C5" s="146">
        <v>3305818</v>
      </c>
      <c r="D5" s="146">
        <v>20909</v>
      </c>
      <c r="E5" s="146">
        <v>2580850</v>
      </c>
      <c r="F5" s="146">
        <v>1768</v>
      </c>
      <c r="G5" s="146">
        <v>403558</v>
      </c>
      <c r="H5" s="146">
        <v>88</v>
      </c>
      <c r="I5" s="146">
        <v>98680</v>
      </c>
      <c r="J5" s="146">
        <v>940</v>
      </c>
      <c r="K5" s="147">
        <v>222730</v>
      </c>
    </row>
    <row r="6" spans="1:11" s="2" customFormat="1" ht="16.5" customHeight="1">
      <c r="A6" s="145" t="s">
        <v>230</v>
      </c>
      <c r="B6" s="146">
        <v>21766</v>
      </c>
      <c r="C6" s="146">
        <v>3360400</v>
      </c>
      <c r="D6" s="146">
        <v>19233</v>
      </c>
      <c r="E6" s="146">
        <v>2613613</v>
      </c>
      <c r="F6" s="146">
        <v>1601</v>
      </c>
      <c r="G6" s="146">
        <v>418149</v>
      </c>
      <c r="H6" s="146">
        <v>73</v>
      </c>
      <c r="I6" s="146">
        <v>99173</v>
      </c>
      <c r="J6" s="146">
        <v>859</v>
      </c>
      <c r="K6" s="147">
        <v>229465</v>
      </c>
    </row>
    <row r="7" spans="1:11" s="2" customFormat="1" ht="16.5" customHeight="1">
      <c r="A7" s="145" t="s">
        <v>62</v>
      </c>
      <c r="B7" s="146">
        <v>21803</v>
      </c>
      <c r="C7" s="146">
        <v>3406405</v>
      </c>
      <c r="D7" s="146">
        <v>19262</v>
      </c>
      <c r="E7" s="146">
        <v>2649421</v>
      </c>
      <c r="F7" s="146">
        <v>1614</v>
      </c>
      <c r="G7" s="146">
        <v>417972</v>
      </c>
      <c r="H7" s="146">
        <v>75</v>
      </c>
      <c r="I7" s="146">
        <v>100229</v>
      </c>
      <c r="J7" s="146">
        <v>852</v>
      </c>
      <c r="K7" s="147">
        <v>238783</v>
      </c>
    </row>
    <row r="8" spans="1:11" s="2" customFormat="1" ht="16.5" customHeight="1">
      <c r="A8" s="145" t="s">
        <v>231</v>
      </c>
      <c r="B8" s="146">
        <v>20644</v>
      </c>
      <c r="C8" s="146">
        <v>3439623</v>
      </c>
      <c r="D8" s="146">
        <v>18130</v>
      </c>
      <c r="E8" s="146">
        <v>2661846</v>
      </c>
      <c r="F8" s="146">
        <v>1606</v>
      </c>
      <c r="G8" s="146">
        <v>428639</v>
      </c>
      <c r="H8" s="146">
        <v>76</v>
      </c>
      <c r="I8" s="146">
        <v>106237</v>
      </c>
      <c r="J8" s="146">
        <v>832</v>
      </c>
      <c r="K8" s="147">
        <v>242901</v>
      </c>
    </row>
    <row r="9" spans="1:11" s="2" customFormat="1" ht="16.5" customHeight="1">
      <c r="A9" s="148" t="s">
        <v>232</v>
      </c>
      <c r="B9" s="149">
        <v>22060</v>
      </c>
      <c r="C9" s="149">
        <v>3479315</v>
      </c>
      <c r="D9" s="149">
        <v>19534</v>
      </c>
      <c r="E9" s="149">
        <v>2716953</v>
      </c>
      <c r="F9" s="149">
        <v>1609</v>
      </c>
      <c r="G9" s="149">
        <v>425385</v>
      </c>
      <c r="H9" s="149">
        <v>76</v>
      </c>
      <c r="I9" s="149">
        <v>104523</v>
      </c>
      <c r="J9" s="149">
        <v>841</v>
      </c>
      <c r="K9" s="150">
        <v>232454</v>
      </c>
    </row>
    <row r="10" spans="1:11" s="2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205" t="s">
        <v>105</v>
      </c>
      <c r="K10" s="205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14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H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8.375" style="30" customWidth="1"/>
    <col min="2" max="2" width="10.375" style="30" customWidth="1"/>
    <col min="3" max="3" width="26.875" style="30" customWidth="1"/>
    <col min="4" max="5" width="7.625" style="30" customWidth="1"/>
    <col min="6" max="7" width="13.125" style="30" customWidth="1"/>
    <col min="8" max="16384" width="9.00390625" style="30" customWidth="1"/>
  </cols>
  <sheetData>
    <row r="1" spans="1:7" ht="21">
      <c r="A1" s="210" t="s">
        <v>5</v>
      </c>
      <c r="B1" s="211"/>
      <c r="C1" s="211"/>
      <c r="D1" s="211"/>
      <c r="E1" s="211"/>
      <c r="F1" s="211"/>
      <c r="G1" s="211"/>
    </row>
    <row r="2" spans="1:7" ht="13.5">
      <c r="A2" s="1"/>
      <c r="B2" s="1"/>
      <c r="C2" s="1"/>
      <c r="D2" s="1"/>
      <c r="E2" s="1"/>
      <c r="F2" s="202" t="s">
        <v>207</v>
      </c>
      <c r="G2" s="202"/>
    </row>
    <row r="3" spans="1:7" ht="14.25" customHeight="1">
      <c r="A3" s="31" t="s">
        <v>6</v>
      </c>
      <c r="B3" s="28" t="s">
        <v>7</v>
      </c>
      <c r="C3" s="28" t="s">
        <v>8</v>
      </c>
      <c r="D3" s="28" t="s">
        <v>0</v>
      </c>
      <c r="E3" s="32" t="s">
        <v>9</v>
      </c>
      <c r="F3" s="32" t="s">
        <v>10</v>
      </c>
      <c r="G3" s="29" t="s">
        <v>11</v>
      </c>
    </row>
    <row r="4" spans="1:7" s="39" customFormat="1" ht="14.25" customHeight="1">
      <c r="A4" s="265" t="s">
        <v>12</v>
      </c>
      <c r="B4" s="269" t="s">
        <v>13</v>
      </c>
      <c r="C4" s="34" t="s">
        <v>124</v>
      </c>
      <c r="D4" s="35">
        <v>1</v>
      </c>
      <c r="E4" s="36">
        <v>24</v>
      </c>
      <c r="F4" s="37" t="s">
        <v>14</v>
      </c>
      <c r="G4" s="38" t="s">
        <v>15</v>
      </c>
    </row>
    <row r="5" spans="1:7" s="39" customFormat="1" ht="14.25" customHeight="1">
      <c r="A5" s="266"/>
      <c r="B5" s="273"/>
      <c r="C5" s="269" t="s">
        <v>124</v>
      </c>
      <c r="D5" s="271">
        <v>1</v>
      </c>
      <c r="E5" s="5">
        <v>20</v>
      </c>
      <c r="F5" s="42" t="s">
        <v>16</v>
      </c>
      <c r="G5" s="267" t="s">
        <v>17</v>
      </c>
    </row>
    <row r="6" spans="1:7" s="39" customFormat="1" ht="14.25" customHeight="1">
      <c r="A6" s="266"/>
      <c r="B6" s="273"/>
      <c r="C6" s="270"/>
      <c r="D6" s="272"/>
      <c r="E6" s="45">
        <v>4</v>
      </c>
      <c r="F6" s="46" t="s">
        <v>18</v>
      </c>
      <c r="G6" s="268"/>
    </row>
    <row r="7" spans="1:8" s="39" customFormat="1" ht="14.25" customHeight="1">
      <c r="A7" s="266"/>
      <c r="B7" s="273"/>
      <c r="C7" s="33"/>
      <c r="D7" s="41"/>
      <c r="E7" s="5">
        <v>18</v>
      </c>
      <c r="F7" s="42" t="s">
        <v>19</v>
      </c>
      <c r="G7" s="267" t="s">
        <v>21</v>
      </c>
      <c r="H7" s="55"/>
    </row>
    <row r="8" spans="1:7" s="39" customFormat="1" ht="14.25" customHeight="1">
      <c r="A8" s="266"/>
      <c r="B8" s="273"/>
      <c r="C8" s="40" t="s">
        <v>125</v>
      </c>
      <c r="D8" s="47">
        <v>1</v>
      </c>
      <c r="E8" s="48">
        <v>4</v>
      </c>
      <c r="F8" s="49" t="s">
        <v>20</v>
      </c>
      <c r="G8" s="274"/>
    </row>
    <row r="9" spans="1:7" s="39" customFormat="1" ht="14.25" customHeight="1">
      <c r="A9" s="266"/>
      <c r="B9" s="273"/>
      <c r="C9" s="43"/>
      <c r="D9" s="44"/>
      <c r="E9" s="45">
        <v>2</v>
      </c>
      <c r="F9" s="49" t="s">
        <v>22</v>
      </c>
      <c r="G9" s="268"/>
    </row>
    <row r="10" spans="1:7" s="39" customFormat="1" ht="14.25" customHeight="1">
      <c r="A10" s="266"/>
      <c r="B10" s="273"/>
      <c r="C10" s="269" t="s">
        <v>126</v>
      </c>
      <c r="D10" s="271">
        <v>1</v>
      </c>
      <c r="E10" s="48">
        <v>22</v>
      </c>
      <c r="F10" s="42" t="s">
        <v>16</v>
      </c>
      <c r="G10" s="267" t="s">
        <v>23</v>
      </c>
    </row>
    <row r="11" spans="1:7" s="39" customFormat="1" ht="14.25" customHeight="1">
      <c r="A11" s="266"/>
      <c r="B11" s="270"/>
      <c r="C11" s="270"/>
      <c r="D11" s="272"/>
      <c r="E11" s="45">
        <v>2</v>
      </c>
      <c r="F11" s="46" t="s">
        <v>24</v>
      </c>
      <c r="G11" s="268"/>
    </row>
    <row r="12" spans="1:7" s="39" customFormat="1" ht="14.25" customHeight="1">
      <c r="A12" s="265" t="s">
        <v>25</v>
      </c>
      <c r="B12" s="262" t="s">
        <v>26</v>
      </c>
      <c r="C12" s="34" t="s">
        <v>126</v>
      </c>
      <c r="D12" s="35">
        <v>1</v>
      </c>
      <c r="E12" s="36">
        <v>24</v>
      </c>
      <c r="F12" s="37" t="s">
        <v>27</v>
      </c>
      <c r="G12" s="38" t="s">
        <v>28</v>
      </c>
    </row>
    <row r="13" spans="1:7" s="39" customFormat="1" ht="14.25" customHeight="1">
      <c r="A13" s="266"/>
      <c r="B13" s="262"/>
      <c r="C13" s="34" t="s">
        <v>126</v>
      </c>
      <c r="D13" s="35">
        <v>1</v>
      </c>
      <c r="E13" s="36">
        <v>24</v>
      </c>
      <c r="F13" s="37" t="s">
        <v>29</v>
      </c>
      <c r="G13" s="38" t="s">
        <v>28</v>
      </c>
    </row>
    <row r="14" spans="1:7" s="39" customFormat="1" ht="14.25" customHeight="1">
      <c r="A14" s="266"/>
      <c r="B14" s="262"/>
      <c r="C14" s="34" t="s">
        <v>126</v>
      </c>
      <c r="D14" s="35">
        <v>1</v>
      </c>
      <c r="E14" s="36">
        <v>24</v>
      </c>
      <c r="F14" s="37" t="s">
        <v>27</v>
      </c>
      <c r="G14" s="38" t="s">
        <v>28</v>
      </c>
    </row>
    <row r="15" spans="1:7" s="39" customFormat="1" ht="14.25" customHeight="1">
      <c r="A15" s="265" t="s">
        <v>30</v>
      </c>
      <c r="B15" s="262" t="s">
        <v>31</v>
      </c>
      <c r="C15" s="34" t="s">
        <v>126</v>
      </c>
      <c r="D15" s="35">
        <v>1</v>
      </c>
      <c r="E15" s="36">
        <v>24</v>
      </c>
      <c r="F15" s="37" t="s">
        <v>32</v>
      </c>
      <c r="G15" s="38" t="s">
        <v>33</v>
      </c>
    </row>
    <row r="16" spans="1:7" s="39" customFormat="1" ht="14.25" customHeight="1">
      <c r="A16" s="266"/>
      <c r="B16" s="262"/>
      <c r="C16" s="34" t="s">
        <v>126</v>
      </c>
      <c r="D16" s="35">
        <v>1</v>
      </c>
      <c r="E16" s="36">
        <v>24</v>
      </c>
      <c r="F16" s="37" t="s">
        <v>32</v>
      </c>
      <c r="G16" s="38" t="s">
        <v>33</v>
      </c>
    </row>
    <row r="17" spans="1:7" s="39" customFormat="1" ht="14.25" customHeight="1">
      <c r="A17" s="266"/>
      <c r="B17" s="262"/>
      <c r="C17" s="34" t="s">
        <v>126</v>
      </c>
      <c r="D17" s="35">
        <v>1</v>
      </c>
      <c r="E17" s="36">
        <v>24</v>
      </c>
      <c r="F17" s="37" t="s">
        <v>34</v>
      </c>
      <c r="G17" s="38" t="s">
        <v>33</v>
      </c>
    </row>
    <row r="18" spans="1:7" s="39" customFormat="1" ht="14.25" customHeight="1">
      <c r="A18" s="266"/>
      <c r="B18" s="262"/>
      <c r="C18" s="34" t="s">
        <v>126</v>
      </c>
      <c r="D18" s="35">
        <v>1</v>
      </c>
      <c r="E18" s="36">
        <v>24</v>
      </c>
      <c r="F18" s="37" t="s">
        <v>35</v>
      </c>
      <c r="G18" s="38" t="s">
        <v>36</v>
      </c>
    </row>
    <row r="19" spans="1:7" s="39" customFormat="1" ht="14.25" customHeight="1">
      <c r="A19" s="266"/>
      <c r="B19" s="262"/>
      <c r="C19" s="34" t="s">
        <v>126</v>
      </c>
      <c r="D19" s="35">
        <v>1</v>
      </c>
      <c r="E19" s="36">
        <v>24</v>
      </c>
      <c r="F19" s="37" t="s">
        <v>37</v>
      </c>
      <c r="G19" s="38" t="s">
        <v>38</v>
      </c>
    </row>
    <row r="20" spans="1:7" s="39" customFormat="1" ht="14.25" customHeight="1">
      <c r="A20" s="266"/>
      <c r="B20" s="262"/>
      <c r="C20" s="34" t="s">
        <v>126</v>
      </c>
      <c r="D20" s="35">
        <v>1</v>
      </c>
      <c r="E20" s="36">
        <v>24</v>
      </c>
      <c r="F20" s="37" t="s">
        <v>37</v>
      </c>
      <c r="G20" s="38" t="s">
        <v>39</v>
      </c>
    </row>
    <row r="21" spans="1:7" s="39" customFormat="1" ht="14.25" customHeight="1">
      <c r="A21" s="266"/>
      <c r="B21" s="262"/>
      <c r="C21" s="34" t="s">
        <v>126</v>
      </c>
      <c r="D21" s="35">
        <v>1</v>
      </c>
      <c r="E21" s="36">
        <v>16</v>
      </c>
      <c r="F21" s="37" t="s">
        <v>37</v>
      </c>
      <c r="G21" s="38" t="s">
        <v>40</v>
      </c>
    </row>
    <row r="22" spans="1:7" s="39" customFormat="1" ht="14.25" customHeight="1">
      <c r="A22" s="263" t="s">
        <v>41</v>
      </c>
      <c r="B22" s="264"/>
      <c r="C22" s="50" t="s">
        <v>42</v>
      </c>
      <c r="D22" s="51">
        <v>14</v>
      </c>
      <c r="E22" s="52">
        <v>328</v>
      </c>
      <c r="F22" s="53" t="s">
        <v>42</v>
      </c>
      <c r="G22" s="54" t="s">
        <v>42</v>
      </c>
    </row>
    <row r="23" spans="1:7" s="39" customFormat="1" ht="13.5">
      <c r="A23" s="11"/>
      <c r="B23" s="11"/>
      <c r="C23" s="11"/>
      <c r="D23" s="11"/>
      <c r="E23" s="11"/>
      <c r="F23" s="11"/>
      <c r="G23" s="12" t="s">
        <v>1</v>
      </c>
    </row>
    <row r="24" spans="1:7" ht="13.5">
      <c r="A24" s="1"/>
      <c r="B24" s="1"/>
      <c r="C24" s="1"/>
      <c r="D24" s="1"/>
      <c r="E24" s="1"/>
      <c r="F24" s="1"/>
      <c r="G24" s="1"/>
    </row>
  </sheetData>
  <mergeCells count="16">
    <mergeCell ref="G10:G11"/>
    <mergeCell ref="D5:D6"/>
    <mergeCell ref="B4:B11"/>
    <mergeCell ref="C10:C11"/>
    <mergeCell ref="D10:D11"/>
    <mergeCell ref="G7:G9"/>
    <mergeCell ref="F2:G2"/>
    <mergeCell ref="B15:B21"/>
    <mergeCell ref="A22:B22"/>
    <mergeCell ref="A1:G1"/>
    <mergeCell ref="A4:A11"/>
    <mergeCell ref="A12:A14"/>
    <mergeCell ref="A15:A21"/>
    <mergeCell ref="B12:B14"/>
    <mergeCell ref="G5:G6"/>
    <mergeCell ref="C5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2010-04-06T08:32:30Z</cp:lastPrinted>
  <dcterms:created xsi:type="dcterms:W3CDTF">2007-01-15T01:30:37Z</dcterms:created>
  <dcterms:modified xsi:type="dcterms:W3CDTF">2010-05-07T02:21:35Z</dcterms:modified>
  <cp:category/>
  <cp:version/>
  <cp:contentType/>
  <cp:contentStatus/>
</cp:coreProperties>
</file>