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180" windowWidth="14955" windowHeight="7980" tabRatio="762" activeTab="0"/>
  </bookViews>
  <sheets>
    <sheet name="グラフ" sheetId="1" r:id="rId1"/>
    <sheet name="4-1経済活動別市内純生産の推移" sheetId="2" r:id="rId2"/>
    <sheet name="4-2市民所得（分配）の推移" sheetId="3" r:id="rId3"/>
    <sheet name="4-3市別純生産、4-4市別市民所得(分配)" sheetId="4" r:id="rId4"/>
    <sheet name="4-5市別１人当たり" sheetId="5" r:id="rId5"/>
  </sheets>
  <definedNames>
    <definedName name="_xlnm.Print_Area" localSheetId="1">'4-1経済活動別市内純生産の推移'!$A$1:$L$24</definedName>
    <definedName name="_xlnm.Print_Area" localSheetId="2">'4-2市民所得（分配）の推移'!$A$1:$L$12</definedName>
    <definedName name="_xlnm.Print_Area" localSheetId="3">'4-3市別純生産、4-4市別市民所得(分配)'!$A$1:$P$42</definedName>
    <definedName name="_xlnm.Print_Area" localSheetId="4">'4-5市別１人当たり'!$A$1:$P$18</definedName>
    <definedName name="_xlnm.Print_Area" localSheetId="0">'グラフ'!$A$1:$K$62</definedName>
  </definedNames>
  <calcPr fullCalcOnLoad="1"/>
</workbook>
</file>

<file path=xl/sharedStrings.xml><?xml version="1.0" encoding="utf-8"?>
<sst xmlns="http://schemas.openxmlformats.org/spreadsheetml/2006/main" count="194" uniqueCount="93">
  <si>
    <t>１.　経　済　活　動　別　市　内</t>
  </si>
  <si>
    <t>総数</t>
  </si>
  <si>
    <t>第1次産業</t>
  </si>
  <si>
    <t>農業</t>
  </si>
  <si>
    <t>林業</t>
  </si>
  <si>
    <t>水産業</t>
  </si>
  <si>
    <t>第2次産業</t>
  </si>
  <si>
    <t>鉱業</t>
  </si>
  <si>
    <t>製造業</t>
  </si>
  <si>
    <t>建設業</t>
  </si>
  <si>
    <t>第3次産業</t>
  </si>
  <si>
    <t>電気･ガス･水道業</t>
  </si>
  <si>
    <t>卸売･小売業</t>
  </si>
  <si>
    <t>金融･保険業</t>
  </si>
  <si>
    <t>不動産業</t>
  </si>
  <si>
    <t>サービス業</t>
  </si>
  <si>
    <t>政府サービス生産者</t>
  </si>
  <si>
    <t>対家計民間非営利団体</t>
  </si>
  <si>
    <t>２. 　市　民　所　得</t>
  </si>
  <si>
    <t>雇用者報酬</t>
  </si>
  <si>
    <t>財産所得</t>
  </si>
  <si>
    <t>企業所得</t>
  </si>
  <si>
    <t>民間企業</t>
  </si>
  <si>
    <t>公的企業</t>
  </si>
  <si>
    <t>個人企業</t>
  </si>
  <si>
    <t>３. 　市　別　純　生</t>
  </si>
  <si>
    <t>産　の　推　移</t>
  </si>
  <si>
    <t>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</si>
  <si>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</si>
  <si>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</si>
  <si>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</si>
  <si>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</si>
  <si>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</si>
  <si>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</si>
  <si>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</si>
  <si>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</si>
  <si>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</si>
  <si>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</si>
  <si>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</si>
  <si>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４. 　市　別　市　民　所　得</t>
  </si>
  <si>
    <t>５. 市別1人当たり市民所得（分配）の推移</t>
  </si>
  <si>
    <t>県平均</t>
  </si>
  <si>
    <t>純　生　産　の　推　移</t>
  </si>
  <si>
    <t>１．市　内　純　生　産　の　推　移</t>
  </si>
  <si>
    <t>２．市 民 所 得 (分 配） の 推 移</t>
  </si>
  <si>
    <t>１．市内純生産の推移</t>
  </si>
  <si>
    <t>総 数</t>
  </si>
  <si>
    <t>対前年比増加率</t>
  </si>
  <si>
    <t>２．市民所得（分配）の推移</t>
  </si>
  <si>
    <t>一人当たりの市民所得</t>
  </si>
  <si>
    <t>平成21年度</t>
  </si>
  <si>
    <t>（　分　配　）　の　推　移</t>
  </si>
  <si>
    <t>平成21年度</t>
  </si>
  <si>
    <t>平成22年度</t>
  </si>
  <si>
    <t>（分　配）　の　推　移</t>
  </si>
  <si>
    <t>平成22年度</t>
  </si>
  <si>
    <t>県　に　対　す　る　割　合　（％）</t>
  </si>
  <si>
    <t>（つづき）</t>
  </si>
  <si>
    <t>運輸業</t>
  </si>
  <si>
    <t>情報通信業</t>
  </si>
  <si>
    <t>平成21年度</t>
  </si>
  <si>
    <t>平成22年度</t>
  </si>
  <si>
    <t>平成23年度</t>
  </si>
  <si>
    <t>平成23年度</t>
  </si>
  <si>
    <t>23年度</t>
  </si>
  <si>
    <t xml:space="preserve">                  年　度
区　分</t>
  </si>
  <si>
    <t xml:space="preserve">                年　度
区　分</t>
  </si>
  <si>
    <t>実数(百万円)</t>
  </si>
  <si>
    <t>構成比(％)</t>
  </si>
  <si>
    <t>増加率（％）</t>
  </si>
  <si>
    <t>県に対する割合（％）</t>
  </si>
  <si>
    <t>　　　　　年度
市別</t>
  </si>
  <si>
    <t>　　　　年度
市別</t>
  </si>
  <si>
    <t>平成24年度</t>
  </si>
  <si>
    <t>平成24年度</t>
  </si>
  <si>
    <t>21年度</t>
  </si>
  <si>
    <t>22年度</t>
  </si>
  <si>
    <t>24年度</t>
  </si>
  <si>
    <t>平成23年度</t>
  </si>
  <si>
    <t>平成21年度</t>
  </si>
  <si>
    <t>平成25年度</t>
  </si>
  <si>
    <t xml:space="preserve">- </t>
  </si>
  <si>
    <t>平成25年度</t>
  </si>
  <si>
    <t>対前年度増加率（％）</t>
  </si>
  <si>
    <t>25年度</t>
  </si>
  <si>
    <t>資料：平成25年度沖縄県市町村民所得</t>
  </si>
  <si>
    <t>実数(千円)</t>
  </si>
  <si>
    <t>平成16年度</t>
  </si>
  <si>
    <t>平成17年度</t>
  </si>
  <si>
    <t>平成18年度</t>
  </si>
  <si>
    <t>平成19年度</t>
  </si>
  <si>
    <t>平成20年度</t>
  </si>
  <si>
    <t>平成15年度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</si>
</sst>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&quot;△ &quot;#,##0"/>
    <numFmt numFmtId="179" formatCode="&quot;△&quot;\ 0.0"/>
    <numFmt numFmtId="180" formatCode="#,##0;&quot;△ &quot;#,##0"/>
    <numFmt numFmtId="181" formatCode="#,##0.0;&quot;△ &quot;#,##0.0"/>
    <numFmt numFmtId="182" formatCode="0.0;&quot;△ &quot;0.0"/>
    <numFmt numFmtId="183" formatCode="#,##0.0_ "/>
    <numFmt numFmtId="184" formatCode="#,##0_ "/>
    <numFmt numFmtId="185" formatCode="0.0%"/>
    <numFmt numFmtId="186" formatCode="0_);[Red]\(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;&quot;△&quot;0.0"/>
    <numFmt numFmtId="194" formatCode="#,##0;&quot;△&quot;#,##0"/>
    <numFmt numFmtId="195" formatCode="#,##0.0;&quot;△&quot;#,##0.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b/>
      <sz val="18"/>
      <color indexed="9"/>
      <name val="ＭＳ 明朝"/>
      <family val="1"/>
    </font>
    <font>
      <b/>
      <sz val="11"/>
      <color indexed="9"/>
      <name val="ＭＳ 明朝"/>
      <family val="1"/>
    </font>
    <font>
      <b/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b/>
      <sz val="18"/>
      <color theme="0"/>
      <name val="ＭＳ 明朝"/>
      <family val="1"/>
    </font>
    <font>
      <b/>
      <sz val="11"/>
      <color theme="0"/>
      <name val="ＭＳ 明朝"/>
      <family val="1"/>
    </font>
    <font>
      <sz val="11"/>
      <color theme="0"/>
      <name val="ＭＳ ゴシック"/>
      <family val="3"/>
    </font>
    <font>
      <b/>
      <sz val="11"/>
      <color theme="0"/>
      <name val="ＭＳ ゴシック"/>
      <family val="3"/>
    </font>
    <font>
      <sz val="10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>
        <color indexed="63"/>
      </left>
      <right style="thin"/>
      <top/>
      <bottom/>
    </border>
    <border>
      <left/>
      <right style="hair"/>
      <top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 diagonalDown="1">
      <left style="thin"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thin"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thin"/>
      <right/>
      <top style="hair"/>
      <bottom/>
    </border>
    <border diagonalDown="1">
      <left style="hair"/>
      <right/>
      <top style="hair"/>
      <bottom/>
      <diagonal style="thin"/>
    </border>
    <border diagonalDown="1">
      <left/>
      <right style="hair"/>
      <top style="hair"/>
      <bottom/>
      <diagonal style="thin"/>
    </border>
    <border diagonalDown="1">
      <left style="hair"/>
      <right/>
      <top/>
      <bottom style="hair"/>
      <diagonal style="thin"/>
    </border>
    <border diagonalDown="1">
      <left/>
      <right style="hair"/>
      <top/>
      <bottom style="hair"/>
      <diagonal style="thin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0" fontId="13" fillId="0" borderId="14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0" fontId="16" fillId="0" borderId="14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180" fontId="12" fillId="0" borderId="0" xfId="49" applyNumberFormat="1" applyFont="1" applyAlignment="1">
      <alignment vertical="center"/>
    </xf>
    <xf numFmtId="180" fontId="12" fillId="0" borderId="0" xfId="49" applyNumberFormat="1" applyFont="1" applyAlignment="1">
      <alignment horizontal="center" vertical="center"/>
    </xf>
    <xf numFmtId="180" fontId="18" fillId="0" borderId="0" xfId="49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14" fillId="0" borderId="0" xfId="49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13" fillId="0" borderId="0" xfId="64" applyNumberFormat="1" applyFont="1" applyFill="1" applyBorder="1" applyAlignment="1" applyProtection="1">
      <alignment vertical="center"/>
      <protection locked="0"/>
    </xf>
    <xf numFmtId="0" fontId="16" fillId="0" borderId="0" xfId="64" applyNumberFormat="1" applyFont="1" applyFill="1" applyBorder="1" applyAlignment="1" applyProtection="1">
      <alignment vertical="center"/>
      <protection locked="0"/>
    </xf>
    <xf numFmtId="3" fontId="16" fillId="0" borderId="0" xfId="64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5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3" fontId="4" fillId="0" borderId="0" xfId="0" applyNumberFormat="1" applyFont="1" applyFill="1" applyAlignment="1">
      <alignment/>
    </xf>
    <xf numFmtId="3" fontId="9" fillId="0" borderId="14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177" fontId="12" fillId="0" borderId="25" xfId="0" applyNumberFormat="1" applyFont="1" applyFill="1" applyBorder="1" applyAlignment="1">
      <alignment vertical="center"/>
    </xf>
    <xf numFmtId="177" fontId="12" fillId="0" borderId="26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>
      <alignment vertical="center"/>
    </xf>
    <xf numFmtId="181" fontId="13" fillId="0" borderId="28" xfId="0" applyNumberFormat="1" applyFont="1" applyFill="1" applyBorder="1" applyAlignment="1">
      <alignment vertical="center"/>
    </xf>
    <xf numFmtId="181" fontId="13" fillId="0" borderId="29" xfId="0" applyNumberFormat="1" applyFont="1" applyFill="1" applyBorder="1" applyAlignment="1">
      <alignment vertical="center"/>
    </xf>
    <xf numFmtId="181" fontId="16" fillId="0" borderId="23" xfId="0" applyNumberFormat="1" applyFont="1" applyFill="1" applyBorder="1" applyAlignment="1">
      <alignment vertical="center"/>
    </xf>
    <xf numFmtId="181" fontId="16" fillId="0" borderId="24" xfId="0" applyNumberFormat="1" applyFont="1" applyFill="1" applyBorder="1" applyAlignment="1">
      <alignment vertical="center"/>
    </xf>
    <xf numFmtId="181" fontId="16" fillId="0" borderId="26" xfId="0" applyNumberFormat="1" applyFont="1" applyFill="1" applyBorder="1" applyAlignment="1">
      <alignment vertical="center"/>
    </xf>
    <xf numFmtId="181" fontId="16" fillId="0" borderId="27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3" fontId="16" fillId="0" borderId="25" xfId="0" applyNumberFormat="1" applyFont="1" applyFill="1" applyBorder="1" applyAlignment="1">
      <alignment vertical="center"/>
    </xf>
    <xf numFmtId="181" fontId="13" fillId="0" borderId="30" xfId="0" applyNumberFormat="1" applyFont="1" applyFill="1" applyBorder="1" applyAlignment="1">
      <alignment vertical="center"/>
    </xf>
    <xf numFmtId="181" fontId="16" fillId="0" borderId="14" xfId="0" applyNumberFormat="1" applyFont="1" applyFill="1" applyBorder="1" applyAlignment="1">
      <alignment vertical="center"/>
    </xf>
    <xf numFmtId="181" fontId="16" fillId="0" borderId="14" xfId="0" applyNumberFormat="1" applyFont="1" applyFill="1" applyBorder="1" applyAlignment="1">
      <alignment horizontal="right" vertical="center"/>
    </xf>
    <xf numFmtId="181" fontId="16" fillId="0" borderId="23" xfId="0" applyNumberFormat="1" applyFont="1" applyFill="1" applyBorder="1" applyAlignment="1">
      <alignment horizontal="right" vertical="center"/>
    </xf>
    <xf numFmtId="181" fontId="16" fillId="0" borderId="25" xfId="0" applyNumberFormat="1" applyFont="1" applyFill="1" applyBorder="1" applyAlignment="1">
      <alignment horizontal="right" vertical="center"/>
    </xf>
    <xf numFmtId="181" fontId="16" fillId="0" borderId="25" xfId="0" applyNumberFormat="1" applyFont="1" applyFill="1" applyBorder="1" applyAlignment="1">
      <alignment vertical="center"/>
    </xf>
    <xf numFmtId="3" fontId="13" fillId="0" borderId="30" xfId="64" applyNumberFormat="1" applyFont="1" applyFill="1" applyBorder="1" applyAlignment="1" applyProtection="1">
      <alignment vertical="center"/>
      <protection locked="0"/>
    </xf>
    <xf numFmtId="3" fontId="13" fillId="0" borderId="28" xfId="64" applyNumberFormat="1" applyFont="1" applyFill="1" applyBorder="1" applyAlignment="1" applyProtection="1">
      <alignment vertical="center"/>
      <protection locked="0"/>
    </xf>
    <xf numFmtId="0" fontId="16" fillId="0" borderId="14" xfId="64" applyFont="1" applyFill="1" applyBorder="1" applyAlignment="1" applyProtection="1">
      <alignment vertical="center"/>
      <protection locked="0"/>
    </xf>
    <xf numFmtId="0" fontId="16" fillId="0" borderId="23" xfId="64" applyFont="1" applyFill="1" applyBorder="1" applyAlignment="1" applyProtection="1">
      <alignment vertical="center"/>
      <protection locked="0"/>
    </xf>
    <xf numFmtId="3" fontId="16" fillId="0" borderId="14" xfId="64" applyNumberFormat="1" applyFont="1" applyFill="1" applyBorder="1" applyAlignment="1" applyProtection="1">
      <alignment vertical="center"/>
      <protection locked="0"/>
    </xf>
    <xf numFmtId="3" fontId="16" fillId="0" borderId="23" xfId="64" applyNumberFormat="1" applyFont="1" applyFill="1" applyBorder="1" applyAlignment="1" applyProtection="1">
      <alignment vertical="center"/>
      <protection locked="0"/>
    </xf>
    <xf numFmtId="3" fontId="16" fillId="0" borderId="25" xfId="64" applyNumberFormat="1" applyFont="1" applyFill="1" applyBorder="1" applyAlignment="1" applyProtection="1">
      <alignment vertical="center"/>
      <protection locked="0"/>
    </xf>
    <xf numFmtId="3" fontId="16" fillId="0" borderId="26" xfId="64" applyNumberFormat="1" applyFont="1" applyFill="1" applyBorder="1" applyAlignment="1" applyProtection="1">
      <alignment vertical="center"/>
      <protection locked="0"/>
    </xf>
    <xf numFmtId="182" fontId="13" fillId="0" borderId="30" xfId="0" applyNumberFormat="1" applyFont="1" applyFill="1" applyBorder="1" applyAlignment="1">
      <alignment vertical="center"/>
    </xf>
    <xf numFmtId="182" fontId="16" fillId="0" borderId="14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6" fontId="16" fillId="0" borderId="23" xfId="0" applyNumberFormat="1" applyFont="1" applyFill="1" applyBorder="1" applyAlignment="1">
      <alignment vertical="center"/>
    </xf>
    <xf numFmtId="176" fontId="16" fillId="0" borderId="24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vertical="center"/>
    </xf>
    <xf numFmtId="176" fontId="16" fillId="0" borderId="23" xfId="0" applyNumberFormat="1" applyFont="1" applyFill="1" applyBorder="1" applyAlignment="1">
      <alignment horizontal="right" vertical="center"/>
    </xf>
    <xf numFmtId="182" fontId="16" fillId="0" borderId="25" xfId="0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>
      <alignment horizontal="right" vertical="center"/>
    </xf>
    <xf numFmtId="176" fontId="16" fillId="0" borderId="26" xfId="0" applyNumberFormat="1" applyFont="1" applyFill="1" applyBorder="1" applyAlignment="1">
      <alignment vertical="center"/>
    </xf>
    <xf numFmtId="176" fontId="16" fillId="0" borderId="27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177" fontId="9" fillId="0" borderId="30" xfId="0" applyNumberFormat="1" applyFont="1" applyFill="1" applyBorder="1" applyAlignment="1">
      <alignment vertical="center"/>
    </xf>
    <xf numFmtId="177" fontId="12" fillId="0" borderId="31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177" fontId="12" fillId="0" borderId="32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3" fontId="16" fillId="0" borderId="14" xfId="64" applyNumberFormat="1" applyFont="1" applyFill="1" applyBorder="1" applyAlignment="1" applyProtection="1">
      <alignment horizontal="right" vertical="center"/>
      <protection locked="0"/>
    </xf>
    <xf numFmtId="182" fontId="16" fillId="0" borderId="14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3" fontId="16" fillId="0" borderId="25" xfId="64" applyNumberFormat="1" applyFont="1" applyFill="1" applyBorder="1" applyAlignment="1" applyProtection="1">
      <alignment horizontal="right" vertical="center"/>
      <protection locked="0"/>
    </xf>
    <xf numFmtId="182" fontId="16" fillId="0" borderId="25" xfId="0" applyNumberFormat="1" applyFont="1" applyFill="1" applyBorder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horizontal="center" vertical="center"/>
    </xf>
    <xf numFmtId="182" fontId="13" fillId="0" borderId="34" xfId="0" applyNumberFormat="1" applyFont="1" applyFill="1" applyBorder="1" applyAlignment="1">
      <alignment vertical="center"/>
    </xf>
    <xf numFmtId="182" fontId="16" fillId="0" borderId="15" xfId="0" applyNumberFormat="1" applyFont="1" applyFill="1" applyBorder="1" applyAlignment="1">
      <alignment vertical="center"/>
    </xf>
    <xf numFmtId="182" fontId="16" fillId="0" borderId="15" xfId="0" applyNumberFormat="1" applyFont="1" applyFill="1" applyBorder="1" applyAlignment="1">
      <alignment horizontal="right" vertical="center"/>
    </xf>
    <xf numFmtId="182" fontId="16" fillId="0" borderId="3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/>
    </xf>
    <xf numFmtId="180" fontId="16" fillId="0" borderId="37" xfId="0" applyNumberFormat="1" applyFont="1" applyFill="1" applyBorder="1" applyAlignment="1">
      <alignment vertical="center"/>
    </xf>
    <xf numFmtId="181" fontId="16" fillId="0" borderId="37" xfId="0" applyNumberFormat="1" applyFont="1" applyFill="1" applyBorder="1" applyAlignment="1">
      <alignment vertical="center"/>
    </xf>
    <xf numFmtId="181" fontId="16" fillId="0" borderId="35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22" xfId="0" applyFont="1" applyFill="1" applyBorder="1" applyAlignment="1">
      <alignment horizontal="right"/>
    </xf>
    <xf numFmtId="180" fontId="17" fillId="0" borderId="0" xfId="49" applyNumberFormat="1" applyFont="1" applyAlignment="1">
      <alignment horizontal="center" vertical="center"/>
    </xf>
    <xf numFmtId="0" fontId="7" fillId="0" borderId="38" xfId="0" applyFont="1" applyFill="1" applyBorder="1" applyAlignment="1">
      <alignment horizontal="distributed" vertical="center" indent="7"/>
    </xf>
    <xf numFmtId="0" fontId="7" fillId="0" borderId="39" xfId="0" applyFont="1" applyFill="1" applyBorder="1" applyAlignment="1">
      <alignment horizontal="distributed" vertical="center" indent="7"/>
    </xf>
    <xf numFmtId="0" fontId="7" fillId="0" borderId="40" xfId="0" applyFont="1" applyFill="1" applyBorder="1" applyAlignment="1">
      <alignment horizontal="distributed" vertical="center" indent="7"/>
    </xf>
    <xf numFmtId="0" fontId="7" fillId="0" borderId="41" xfId="0" applyFont="1" applyFill="1" applyBorder="1" applyAlignment="1">
      <alignment horizontal="distributed" vertical="center" indent="7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indent="7"/>
    </xf>
    <xf numFmtId="0" fontId="7" fillId="0" borderId="12" xfId="0" applyFont="1" applyFill="1" applyBorder="1" applyAlignment="1">
      <alignment horizontal="distributed" vertical="center" indent="7"/>
    </xf>
    <xf numFmtId="0" fontId="7" fillId="0" borderId="33" xfId="0" applyFont="1" applyFill="1" applyBorder="1" applyAlignment="1">
      <alignment horizontal="distributed" vertical="center" indent="7"/>
    </xf>
    <xf numFmtId="0" fontId="6" fillId="0" borderId="2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left" vertical="distributed" wrapText="1"/>
    </xf>
    <xf numFmtId="0" fontId="6" fillId="0" borderId="48" xfId="0" applyFont="1" applyFill="1" applyBorder="1" applyAlignment="1">
      <alignment horizontal="left" vertical="distributed" wrapText="1"/>
    </xf>
    <xf numFmtId="0" fontId="6" fillId="0" borderId="49" xfId="0" applyFont="1" applyFill="1" applyBorder="1" applyAlignment="1">
      <alignment horizontal="left" vertical="distributed" wrapText="1"/>
    </xf>
    <xf numFmtId="0" fontId="6" fillId="0" borderId="50" xfId="0" applyFont="1" applyFill="1" applyBorder="1" applyAlignment="1">
      <alignment horizontal="left" vertical="distributed" wrapText="1"/>
    </xf>
    <xf numFmtId="0" fontId="8" fillId="0" borderId="28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 indent="3"/>
    </xf>
    <xf numFmtId="0" fontId="6" fillId="0" borderId="39" xfId="0" applyFont="1" applyFill="1" applyBorder="1" applyAlignment="1">
      <alignment horizontal="distributed" vertical="center" indent="3"/>
    </xf>
    <xf numFmtId="0" fontId="6" fillId="0" borderId="40" xfId="0" applyFont="1" applyFill="1" applyBorder="1" applyAlignment="1">
      <alignment horizontal="distributed" vertical="center" indent="3"/>
    </xf>
    <xf numFmtId="0" fontId="6" fillId="0" borderId="38" xfId="0" applyFont="1" applyFill="1" applyBorder="1" applyAlignment="1">
      <alignment horizontal="distributed" vertical="center" indent="2"/>
    </xf>
    <xf numFmtId="0" fontId="6" fillId="0" borderId="39" xfId="0" applyFont="1" applyFill="1" applyBorder="1" applyAlignment="1">
      <alignment horizontal="distributed" vertical="center" indent="2"/>
    </xf>
    <xf numFmtId="0" fontId="6" fillId="0" borderId="41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right"/>
    </xf>
    <xf numFmtId="0" fontId="6" fillId="0" borderId="51" xfId="0" applyFont="1" applyFill="1" applyBorder="1" applyAlignment="1">
      <alignment horizontal="left" vertical="distributed" wrapText="1"/>
    </xf>
    <xf numFmtId="0" fontId="6" fillId="0" borderId="52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80" fontId="68" fillId="0" borderId="0" xfId="49" applyNumberFormat="1" applyFont="1" applyBorder="1" applyAlignment="1">
      <alignment vertical="center"/>
    </xf>
    <xf numFmtId="180" fontId="69" fillId="0" borderId="0" xfId="49" applyNumberFormat="1" applyFont="1" applyBorder="1" applyAlignment="1">
      <alignment vertical="center"/>
    </xf>
    <xf numFmtId="181" fontId="68" fillId="0" borderId="0" xfId="49" applyNumberFormat="1" applyFont="1" applyBorder="1" applyAlignment="1">
      <alignment vertical="center"/>
    </xf>
    <xf numFmtId="180" fontId="70" fillId="0" borderId="0" xfId="49" applyNumberFormat="1" applyFont="1" applyBorder="1" applyAlignment="1">
      <alignment vertical="center"/>
    </xf>
    <xf numFmtId="180" fontId="68" fillId="0" borderId="0" xfId="49" applyNumberFormat="1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ctv2_3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0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275"/>
          <c:w val="0.95875"/>
          <c:h val="0.9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グラフ!$A$79:$A$83</c:f>
              <c:strCache/>
            </c:strRef>
          </c:cat>
          <c:val>
            <c:numRef>
              <c:f>グラフ!$B$79:$B$83</c:f>
              <c:numCache/>
            </c:numRef>
          </c:val>
        </c:ser>
        <c:gapWidth val="70"/>
        <c:axId val="18440413"/>
        <c:axId val="31745990"/>
      </c:barChart>
      <c:lineChart>
        <c:grouping val="standard"/>
        <c:varyColors val="0"/>
        <c:ser>
          <c:idx val="0"/>
          <c:order val="1"/>
          <c:tx>
            <c:strRef>
              <c:f>グラフ!$C$73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グラフ!$A$79:$A$83</c:f>
              <c:strCache/>
            </c:strRef>
          </c:cat>
          <c:val>
            <c:numRef>
              <c:f>グラフ!$C$79:$C$83</c:f>
              <c:numCache/>
            </c:numRef>
          </c:val>
          <c:smooth val="0"/>
        </c:ser>
        <c:axId val="17278455"/>
        <c:axId val="21288368"/>
      </c:lineChart>
      <c:catAx>
        <c:axId val="1844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5775"/>
              <c:y val="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45990"/>
        <c:crosses val="autoZero"/>
        <c:auto val="0"/>
        <c:lblOffset val="100"/>
        <c:tickLblSkip val="1"/>
        <c:noMultiLvlLbl val="0"/>
      </c:catAx>
      <c:valAx>
        <c:axId val="3174599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413"/>
        <c:crossesAt val="1"/>
        <c:crossBetween val="between"/>
        <c:dispUnits/>
      </c:valAx>
      <c:catAx>
        <c:axId val="17278455"/>
        <c:scaling>
          <c:orientation val="minMax"/>
        </c:scaling>
        <c:axPos val="b"/>
        <c:delete val="1"/>
        <c:majorTickMark val="out"/>
        <c:minorTickMark val="none"/>
        <c:tickLblPos val="nextTo"/>
        <c:crossAx val="21288368"/>
        <c:crosses val="autoZero"/>
        <c:auto val="0"/>
        <c:lblOffset val="100"/>
        <c:tickLblSkip val="1"/>
        <c:noMultiLvlLbl val="0"/>
      </c:catAx>
      <c:valAx>
        <c:axId val="21288368"/>
        <c:scaling>
          <c:orientation val="minMax"/>
          <c:max val="10"/>
          <c:min val="-8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78455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0475"/>
          <c:w val="0.3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1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775"/>
          <c:h val="0.9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グラフ!$B$86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グラフ!$A$92:$A$96</c:f>
              <c:strCache/>
            </c:strRef>
          </c:cat>
          <c:val>
            <c:numRef>
              <c:f>グラフ!$B$92:$B$96</c:f>
              <c:numCache/>
            </c:numRef>
          </c:val>
        </c:ser>
        <c:gapWidth val="70"/>
        <c:axId val="57377585"/>
        <c:axId val="46636218"/>
      </c:barChart>
      <c:lineChart>
        <c:grouping val="standard"/>
        <c:varyColors val="0"/>
        <c:ser>
          <c:idx val="0"/>
          <c:order val="1"/>
          <c:tx>
            <c:strRef>
              <c:f>グラフ!$C$86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グラフ!$A$92:$A$96</c:f>
              <c:strCache/>
            </c:strRef>
          </c:cat>
          <c:val>
            <c:numRef>
              <c:f>グラフ!$C$92:$C$96</c:f>
              <c:numCache/>
            </c:numRef>
          </c:val>
          <c:smooth val="0"/>
        </c:ser>
        <c:axId val="17072779"/>
        <c:axId val="19437284"/>
      </c:lineChart>
      <c:catAx>
        <c:axId val="57377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25625"/>
              <c:y val="0.1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36218"/>
        <c:crosses val="autoZero"/>
        <c:auto val="0"/>
        <c:lblOffset val="100"/>
        <c:tickLblSkip val="1"/>
        <c:noMultiLvlLbl val="0"/>
      </c:catAx>
      <c:valAx>
        <c:axId val="46636218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585"/>
        <c:crossesAt val="1"/>
        <c:crossBetween val="between"/>
        <c:dispUnits/>
        <c:majorUnit val="20000"/>
      </c:valAx>
      <c:catAx>
        <c:axId val="17072779"/>
        <c:scaling>
          <c:orientation val="minMax"/>
        </c:scaling>
        <c:axPos val="b"/>
        <c:delete val="1"/>
        <c:majorTickMark val="out"/>
        <c:minorTickMark val="none"/>
        <c:tickLblPos val="nextTo"/>
        <c:crossAx val="19437284"/>
        <c:crosses val="autoZero"/>
        <c:auto val="0"/>
        <c:lblOffset val="100"/>
        <c:tickLblSkip val="1"/>
        <c:noMultiLvlLbl val="0"/>
      </c:catAx>
      <c:valAx>
        <c:axId val="19437284"/>
        <c:scaling>
          <c:orientation val="minMax"/>
          <c:max val="2500"/>
          <c:min val="15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72779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034"/>
          <c:w val="0.379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5</xdr:row>
      <xdr:rowOff>0</xdr:rowOff>
    </xdr:from>
    <xdr:ext cx="6972300" cy="4286250"/>
    <xdr:graphicFrame>
      <xdr:nvGraphicFramePr>
        <xdr:cNvPr id="1" name="グラフ 1"/>
        <xdr:cNvGraphicFramePr/>
      </xdr:nvGraphicFramePr>
      <xdr:xfrm>
        <a:off x="504825" y="904875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35</xdr:row>
      <xdr:rowOff>9525</xdr:rowOff>
    </xdr:from>
    <xdr:to>
      <xdr:col>10</xdr:col>
      <xdr:colOff>628650</xdr:colOff>
      <xdr:row>60</xdr:row>
      <xdr:rowOff>0</xdr:rowOff>
    </xdr:to>
    <xdr:graphicFrame>
      <xdr:nvGraphicFramePr>
        <xdr:cNvPr id="2" name="グラフ 2"/>
        <xdr:cNvGraphicFramePr/>
      </xdr:nvGraphicFramePr>
      <xdr:xfrm>
        <a:off x="504825" y="6105525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K97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1" customWidth="1"/>
  </cols>
  <sheetData>
    <row r="4" spans="1:11" ht="17.25">
      <c r="A4" s="139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34" spans="1:11" ht="17.25">
      <c r="A34" s="139" t="s">
        <v>44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70" s="23" customFormat="1" ht="13.5"/>
    <row r="71" s="23" customFormat="1" ht="13.5"/>
    <row r="72" s="176" customFormat="1" ht="13.5">
      <c r="A72" s="176" t="s">
        <v>45</v>
      </c>
    </row>
    <row r="73" spans="2:3" s="176" customFormat="1" ht="13.5">
      <c r="B73" s="177" t="s">
        <v>46</v>
      </c>
      <c r="C73" s="176" t="s">
        <v>47</v>
      </c>
    </row>
    <row r="74" spans="1:6" s="176" customFormat="1" ht="13.5">
      <c r="A74" s="176" t="s">
        <v>87</v>
      </c>
      <c r="B74" s="176">
        <v>118647</v>
      </c>
      <c r="C74" s="178">
        <f>(B74/F74-1)*100</f>
        <v>0.7823250598848253</v>
      </c>
      <c r="E74" s="176" t="s">
        <v>92</v>
      </c>
      <c r="F74" s="176">
        <v>117726</v>
      </c>
    </row>
    <row r="75" spans="1:3" s="176" customFormat="1" ht="13.5">
      <c r="A75" s="176" t="s">
        <v>88</v>
      </c>
      <c r="B75" s="176">
        <v>116293</v>
      </c>
      <c r="C75" s="178">
        <f>(B75/B74-1)*100</f>
        <v>-1.984036680236334</v>
      </c>
    </row>
    <row r="76" spans="1:3" s="176" customFormat="1" ht="13.5">
      <c r="A76" s="176" t="s">
        <v>89</v>
      </c>
      <c r="B76" s="176">
        <v>113739</v>
      </c>
      <c r="C76" s="178">
        <f aca="true" t="shared" si="0" ref="C76:C82">(B76/B75-1)*100</f>
        <v>-2.196176898007618</v>
      </c>
    </row>
    <row r="77" spans="1:3" s="176" customFormat="1" ht="13.5">
      <c r="A77" s="176" t="s">
        <v>90</v>
      </c>
      <c r="B77" s="176">
        <v>114337</v>
      </c>
      <c r="C77" s="178">
        <f>(B77/B76-1)*100</f>
        <v>0.5257651289355403</v>
      </c>
    </row>
    <row r="78" spans="1:3" s="176" customFormat="1" ht="13.5">
      <c r="A78" s="176" t="s">
        <v>91</v>
      </c>
      <c r="B78" s="176">
        <v>122686</v>
      </c>
      <c r="C78" s="178">
        <f t="shared" si="0"/>
        <v>7.302098183440187</v>
      </c>
    </row>
    <row r="79" spans="1:3" s="176" customFormat="1" ht="13.5">
      <c r="A79" s="176" t="s">
        <v>60</v>
      </c>
      <c r="B79" s="176">
        <v>117762</v>
      </c>
      <c r="C79" s="178">
        <f t="shared" si="0"/>
        <v>-4.013497872617899</v>
      </c>
    </row>
    <row r="80" spans="1:3" s="176" customFormat="1" ht="13.5">
      <c r="A80" s="176" t="s">
        <v>61</v>
      </c>
      <c r="B80" s="176">
        <v>127554</v>
      </c>
      <c r="C80" s="178">
        <f t="shared" si="0"/>
        <v>8.315076170581337</v>
      </c>
    </row>
    <row r="81" spans="1:3" s="176" customFormat="1" ht="13.5">
      <c r="A81" s="176" t="s">
        <v>78</v>
      </c>
      <c r="B81" s="176">
        <v>129488</v>
      </c>
      <c r="C81" s="178">
        <f t="shared" si="0"/>
        <v>1.5162205810872242</v>
      </c>
    </row>
    <row r="82" spans="1:3" s="176" customFormat="1" ht="13.5">
      <c r="A82" s="176" t="s">
        <v>74</v>
      </c>
      <c r="B82" s="176">
        <v>122616</v>
      </c>
      <c r="C82" s="178">
        <f t="shared" si="0"/>
        <v>-5.307055480044487</v>
      </c>
    </row>
    <row r="83" spans="1:3" s="176" customFormat="1" ht="13.5">
      <c r="A83" s="176" t="s">
        <v>82</v>
      </c>
      <c r="B83" s="176">
        <v>128896</v>
      </c>
      <c r="C83" s="178">
        <f>(B83/B82-1)*100</f>
        <v>5.121680694199782</v>
      </c>
    </row>
    <row r="84" s="176" customFormat="1" ht="13.5"/>
    <row r="85" s="176" customFormat="1" ht="13.5">
      <c r="A85" s="176" t="s">
        <v>48</v>
      </c>
    </row>
    <row r="86" spans="2:3" s="176" customFormat="1" ht="13.5">
      <c r="B86" s="176" t="s">
        <v>1</v>
      </c>
      <c r="C86" s="179" t="s">
        <v>49</v>
      </c>
    </row>
    <row r="87" spans="1:3" s="176" customFormat="1" ht="13.5">
      <c r="A87" s="176" t="s">
        <v>87</v>
      </c>
      <c r="B87" s="176">
        <v>178153</v>
      </c>
      <c r="C87" s="176">
        <v>1995</v>
      </c>
    </row>
    <row r="88" spans="1:3" s="176" customFormat="1" ht="13.5">
      <c r="A88" s="176" t="s">
        <v>88</v>
      </c>
      <c r="B88" s="176">
        <v>178419</v>
      </c>
      <c r="C88" s="176">
        <v>1988</v>
      </c>
    </row>
    <row r="89" spans="1:3" s="176" customFormat="1" ht="13.5">
      <c r="A89" s="176" t="s">
        <v>89</v>
      </c>
      <c r="B89" s="176">
        <v>179701</v>
      </c>
      <c r="C89" s="176">
        <v>1993</v>
      </c>
    </row>
    <row r="90" spans="1:3" s="176" customFormat="1" ht="13.5">
      <c r="A90" s="176" t="s">
        <v>90</v>
      </c>
      <c r="B90" s="176">
        <v>178751</v>
      </c>
      <c r="C90" s="176">
        <v>1972</v>
      </c>
    </row>
    <row r="91" spans="1:3" s="176" customFormat="1" ht="13.5">
      <c r="A91" s="176" t="s">
        <v>91</v>
      </c>
      <c r="B91" s="176">
        <v>176162</v>
      </c>
      <c r="C91" s="176">
        <v>1936</v>
      </c>
    </row>
    <row r="92" spans="1:3" s="176" customFormat="1" ht="13.5">
      <c r="A92" s="176" t="s">
        <v>60</v>
      </c>
      <c r="B92" s="176">
        <v>179164</v>
      </c>
      <c r="C92" s="176">
        <v>1956</v>
      </c>
    </row>
    <row r="93" spans="1:3" s="176" customFormat="1" ht="13.5">
      <c r="A93" s="176" t="s">
        <v>61</v>
      </c>
      <c r="B93" s="176">
        <v>180630</v>
      </c>
      <c r="C93" s="176">
        <v>1965</v>
      </c>
    </row>
    <row r="94" spans="1:3" s="176" customFormat="1" ht="13.5">
      <c r="A94" s="176" t="s">
        <v>78</v>
      </c>
      <c r="B94" s="176">
        <v>181693</v>
      </c>
      <c r="C94" s="176">
        <v>1956</v>
      </c>
    </row>
    <row r="95" spans="1:3" s="176" customFormat="1" ht="13.5">
      <c r="A95" s="176" t="s">
        <v>74</v>
      </c>
      <c r="B95" s="176">
        <v>184187</v>
      </c>
      <c r="C95" s="176">
        <v>1968</v>
      </c>
    </row>
    <row r="96" spans="1:3" s="176" customFormat="1" ht="13.5">
      <c r="A96" s="176" t="s">
        <v>82</v>
      </c>
      <c r="B96" s="176">
        <v>191784</v>
      </c>
      <c r="C96" s="176">
        <v>2037</v>
      </c>
    </row>
    <row r="97" spans="1:4" s="176" customFormat="1" ht="13.5">
      <c r="A97" s="180"/>
      <c r="B97" s="180"/>
      <c r="C97" s="180"/>
      <c r="D97" s="180"/>
    </row>
    <row r="98" s="180" customFormat="1" ht="13.5"/>
    <row r="99" s="180" customFormat="1" ht="13.5"/>
    <row r="100" s="180" customFormat="1" ht="13.5"/>
    <row r="101" s="180" customFormat="1" ht="13.5"/>
    <row r="102" s="180" customFormat="1" ht="13.5"/>
    <row r="103" s="180" customFormat="1" ht="13.5"/>
    <row r="104" s="180" customFormat="1" ht="13.5"/>
    <row r="105" s="180" customFormat="1" ht="13.5"/>
    <row r="106" s="180" customFormat="1" ht="13.5"/>
    <row r="107" s="180" customFormat="1" ht="13.5"/>
    <row r="108" s="180" customFormat="1" ht="13.5"/>
    <row r="109" s="180" customFormat="1" ht="13.5"/>
    <row r="110" s="180" customFormat="1" ht="13.5"/>
    <row r="111" s="180" customFormat="1" ht="13.5"/>
    <row r="112" s="180" customFormat="1" ht="13.5"/>
    <row r="113" s="180" customFormat="1" ht="13.5"/>
    <row r="114" s="180" customFormat="1" ht="13.5"/>
    <row r="115" s="180" customFormat="1" ht="13.5"/>
    <row r="116" s="180" customFormat="1" ht="13.5"/>
    <row r="117" s="180" customFormat="1" ht="13.5"/>
    <row r="118" s="180" customFormat="1" ht="13.5"/>
    <row r="119" s="180" customFormat="1" ht="13.5"/>
    <row r="120" s="180" customFormat="1" ht="13.5"/>
    <row r="121" s="180" customFormat="1" ht="13.5"/>
    <row r="122" s="180" customFormat="1" ht="13.5"/>
    <row r="123" s="180" customFormat="1" ht="13.5"/>
    <row r="124" s="180" customFormat="1" ht="13.5"/>
    <row r="125" s="180" customFormat="1" ht="13.5"/>
    <row r="126" s="180" customFormat="1" ht="13.5"/>
    <row r="127" s="180" customFormat="1" ht="13.5"/>
    <row r="128" s="180" customFormat="1" ht="13.5"/>
    <row r="129" s="180" customFormat="1" ht="13.5"/>
    <row r="130" s="180" customFormat="1" ht="13.5"/>
    <row r="131" s="180" customFormat="1" ht="13.5"/>
    <row r="132" s="180" customFormat="1" ht="13.5"/>
    <row r="133" s="180" customFormat="1" ht="13.5"/>
    <row r="134" s="180" customFormat="1" ht="13.5"/>
    <row r="135" s="180" customFormat="1" ht="13.5"/>
    <row r="136" s="180" customFormat="1" ht="13.5"/>
    <row r="137" s="180" customFormat="1" ht="13.5"/>
    <row r="138" s="180" customFormat="1" ht="13.5"/>
    <row r="139" s="180" customFormat="1" ht="13.5"/>
    <row r="140" s="180" customFormat="1" ht="13.5"/>
    <row r="141" s="180" customFormat="1" ht="13.5"/>
    <row r="142" s="180" customFormat="1" ht="13.5"/>
    <row r="143" s="180" customFormat="1" ht="13.5"/>
    <row r="144" s="180" customFormat="1" ht="13.5"/>
    <row r="145" s="180" customFormat="1" ht="13.5"/>
    <row r="146" s="180" customFormat="1" ht="13.5"/>
    <row r="147" s="180" customFormat="1" ht="13.5"/>
    <row r="148" s="180" customFormat="1" ht="13.5"/>
    <row r="149" s="180" customFormat="1" ht="13.5"/>
    <row r="150" s="180" customFormat="1" ht="13.5"/>
    <row r="151" s="180" customFormat="1" ht="13.5"/>
    <row r="152" s="180" customFormat="1" ht="13.5"/>
    <row r="153" s="180" customFormat="1" ht="13.5"/>
    <row r="154" s="180" customFormat="1" ht="13.5"/>
    <row r="155" s="180" customFormat="1" ht="13.5"/>
    <row r="156" s="180" customFormat="1" ht="13.5"/>
    <row r="157" s="180" customFormat="1" ht="13.5"/>
    <row r="158" s="180" customFormat="1" ht="13.5"/>
    <row r="159" s="180" customFormat="1" ht="13.5"/>
    <row r="160" s="180" customFormat="1" ht="13.5"/>
    <row r="161" s="180" customFormat="1" ht="13.5"/>
    <row r="162" s="180" customFormat="1" ht="13.5"/>
    <row r="163" s="180" customFormat="1" ht="13.5"/>
    <row r="164" s="180" customFormat="1" ht="13.5"/>
    <row r="165" s="180" customFormat="1" ht="13.5"/>
    <row r="166" s="180" customFormat="1" ht="13.5"/>
    <row r="167" s="180" customFormat="1" ht="13.5"/>
    <row r="168" s="180" customFormat="1" ht="13.5"/>
    <row r="169" s="180" customFormat="1" ht="13.5"/>
    <row r="170" s="180" customFormat="1" ht="13.5"/>
    <row r="171" s="180" customFormat="1" ht="13.5"/>
    <row r="172" s="180" customFormat="1" ht="13.5"/>
    <row r="173" s="180" customFormat="1" ht="13.5"/>
    <row r="174" s="180" customFormat="1" ht="13.5"/>
    <row r="175" s="180" customFormat="1" ht="13.5"/>
    <row r="176" s="180" customFormat="1" ht="13.5"/>
    <row r="177" s="180" customFormat="1" ht="13.5"/>
    <row r="178" s="180" customFormat="1" ht="13.5"/>
    <row r="179" s="180" customFormat="1" ht="13.5"/>
  </sheetData>
  <sheetProtection/>
  <mergeCells count="2">
    <mergeCell ref="A4:K4"/>
    <mergeCell ref="A34:K34"/>
  </mergeCells>
  <printOptions/>
  <pageMargins left="0.11811023622047245" right="0.15748031496062992" top="0.11811023622047245" bottom="0.1968503937007874" header="0.11811023622047245" footer="0.35433070866141736"/>
  <pageSetup firstPageNumber="53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4"/>
  <sheetViews>
    <sheetView showGridLines="0" zoomScaleSheetLayoutView="85" workbookViewId="0" topLeftCell="A1">
      <selection activeCell="I16" sqref="I16"/>
    </sheetView>
  </sheetViews>
  <sheetFormatPr defaultColWidth="9.00390625" defaultRowHeight="13.5"/>
  <cols>
    <col min="1" max="1" width="2.625" style="2" customWidth="1"/>
    <col min="2" max="2" width="20.875" style="2" customWidth="1"/>
    <col min="3" max="7" width="10.625" style="2" customWidth="1"/>
    <col min="8" max="12" width="10.875" style="2" customWidth="1"/>
    <col min="13" max="16384" width="9.00390625" style="3" customWidth="1"/>
  </cols>
  <sheetData>
    <row r="1" spans="2:12" ht="21">
      <c r="B1" s="35"/>
      <c r="C1" s="35"/>
      <c r="D1" s="35"/>
      <c r="E1" s="35"/>
      <c r="F1" s="35"/>
      <c r="G1" s="35" t="s">
        <v>0</v>
      </c>
      <c r="H1" s="10" t="s">
        <v>42</v>
      </c>
      <c r="I1" s="10"/>
      <c r="J1" s="10"/>
      <c r="K1" s="10"/>
      <c r="L1" s="10"/>
    </row>
    <row r="2" spans="9:13" ht="13.5">
      <c r="I2" s="4"/>
      <c r="J2" s="4"/>
      <c r="K2" s="4"/>
      <c r="L2" s="138"/>
      <c r="M2" s="137"/>
    </row>
    <row r="3" spans="1:13" s="6" customFormat="1" ht="19.5" customHeight="1">
      <c r="A3" s="146" t="s">
        <v>65</v>
      </c>
      <c r="B3" s="147"/>
      <c r="C3" s="140" t="s">
        <v>67</v>
      </c>
      <c r="D3" s="141"/>
      <c r="E3" s="141"/>
      <c r="F3" s="141"/>
      <c r="G3" s="142"/>
      <c r="H3" s="140" t="s">
        <v>68</v>
      </c>
      <c r="I3" s="141"/>
      <c r="J3" s="141"/>
      <c r="K3" s="141"/>
      <c r="L3" s="143"/>
      <c r="M3" s="30"/>
    </row>
    <row r="4" spans="1:13" s="6" customFormat="1" ht="19.5" customHeight="1">
      <c r="A4" s="148"/>
      <c r="B4" s="149"/>
      <c r="C4" s="7" t="s">
        <v>79</v>
      </c>
      <c r="D4" s="7" t="s">
        <v>53</v>
      </c>
      <c r="E4" s="42" t="s">
        <v>62</v>
      </c>
      <c r="F4" s="7" t="s">
        <v>73</v>
      </c>
      <c r="G4" s="7" t="s">
        <v>80</v>
      </c>
      <c r="H4" s="7" t="s">
        <v>79</v>
      </c>
      <c r="I4" s="7" t="s">
        <v>53</v>
      </c>
      <c r="J4" s="42" t="s">
        <v>62</v>
      </c>
      <c r="K4" s="7" t="s">
        <v>73</v>
      </c>
      <c r="L4" s="134" t="s">
        <v>80</v>
      </c>
      <c r="M4" s="30"/>
    </row>
    <row r="5" spans="1:13" s="6" customFormat="1" ht="19.5" customHeight="1">
      <c r="A5" s="150" t="s">
        <v>1</v>
      </c>
      <c r="B5" s="151"/>
      <c r="C5" s="51">
        <v>117762</v>
      </c>
      <c r="D5" s="51">
        <v>127554</v>
      </c>
      <c r="E5" s="51">
        <v>129488</v>
      </c>
      <c r="F5" s="52">
        <v>122616</v>
      </c>
      <c r="G5" s="51">
        <v>128896</v>
      </c>
      <c r="H5" s="53">
        <v>100</v>
      </c>
      <c r="I5" s="109">
        <v>100</v>
      </c>
      <c r="J5" s="109">
        <v>100</v>
      </c>
      <c r="K5" s="109">
        <v>100</v>
      </c>
      <c r="L5" s="135">
        <v>100</v>
      </c>
      <c r="M5" s="30"/>
    </row>
    <row r="6" spans="1:13" s="6" customFormat="1" ht="19.5" customHeight="1">
      <c r="A6" s="144" t="s">
        <v>2</v>
      </c>
      <c r="B6" s="145"/>
      <c r="C6" s="51">
        <v>209</v>
      </c>
      <c r="D6" s="51">
        <v>227</v>
      </c>
      <c r="E6" s="51">
        <v>201</v>
      </c>
      <c r="F6" s="52">
        <v>262</v>
      </c>
      <c r="G6" s="51">
        <v>257</v>
      </c>
      <c r="H6" s="53">
        <v>0.17747660535656662</v>
      </c>
      <c r="I6" s="53">
        <v>0.177963842764633</v>
      </c>
      <c r="J6" s="53">
        <v>0.15522673915729643</v>
      </c>
      <c r="K6" s="53">
        <v>0.2136752136752137</v>
      </c>
      <c r="L6" s="135">
        <v>0.199385551142006</v>
      </c>
      <c r="M6" s="30"/>
    </row>
    <row r="7" spans="1:13" s="6" customFormat="1" ht="19.5" customHeight="1">
      <c r="A7" s="8"/>
      <c r="B7" s="9" t="s">
        <v>3</v>
      </c>
      <c r="C7" s="54">
        <v>127</v>
      </c>
      <c r="D7" s="54">
        <v>138</v>
      </c>
      <c r="E7" s="54">
        <v>104</v>
      </c>
      <c r="F7" s="55">
        <v>125</v>
      </c>
      <c r="G7" s="54">
        <v>122</v>
      </c>
      <c r="H7" s="56">
        <v>0.10784463579083235</v>
      </c>
      <c r="I7" s="56">
        <v>0.10818947269391786</v>
      </c>
      <c r="J7" s="56">
        <v>0.08031632274805386</v>
      </c>
      <c r="K7" s="56">
        <v>0.1019442813335943</v>
      </c>
      <c r="L7" s="59">
        <v>0.09464995034756703</v>
      </c>
      <c r="M7" s="30"/>
    </row>
    <row r="8" spans="1:13" s="6" customFormat="1" ht="19.5" customHeight="1">
      <c r="A8" s="8"/>
      <c r="B8" s="9" t="s">
        <v>4</v>
      </c>
      <c r="C8" s="60">
        <v>0</v>
      </c>
      <c r="D8" s="60">
        <v>0</v>
      </c>
      <c r="E8" s="60">
        <v>0</v>
      </c>
      <c r="F8" s="61">
        <v>0</v>
      </c>
      <c r="G8" s="60">
        <v>0</v>
      </c>
      <c r="H8" s="62" t="s">
        <v>81</v>
      </c>
      <c r="I8" s="62" t="s">
        <v>81</v>
      </c>
      <c r="J8" s="62" t="s">
        <v>81</v>
      </c>
      <c r="K8" s="62" t="s">
        <v>81</v>
      </c>
      <c r="L8" s="136" t="s">
        <v>81</v>
      </c>
      <c r="M8" s="30"/>
    </row>
    <row r="9" spans="1:13" s="6" customFormat="1" ht="19.5" customHeight="1">
      <c r="A9" s="8"/>
      <c r="B9" s="9" t="s">
        <v>5</v>
      </c>
      <c r="C9" s="54">
        <v>82</v>
      </c>
      <c r="D9" s="54">
        <v>89</v>
      </c>
      <c r="E9" s="54">
        <v>97</v>
      </c>
      <c r="F9" s="55">
        <v>137</v>
      </c>
      <c r="G9" s="54">
        <v>135</v>
      </c>
      <c r="H9" s="56">
        <v>0.06963196956573428</v>
      </c>
      <c r="I9" s="56">
        <v>0.06977437007071514</v>
      </c>
      <c r="J9" s="56">
        <v>0.07491041640924255</v>
      </c>
      <c r="K9" s="56">
        <v>0.11173093234161938</v>
      </c>
      <c r="L9" s="59">
        <v>0.10473560079443892</v>
      </c>
      <c r="M9" s="30"/>
    </row>
    <row r="10" spans="1:13" s="6" customFormat="1" ht="19.5" customHeight="1">
      <c r="A10" s="144" t="s">
        <v>6</v>
      </c>
      <c r="B10" s="145"/>
      <c r="C10" s="51">
        <v>14704</v>
      </c>
      <c r="D10" s="51">
        <v>22300</v>
      </c>
      <c r="E10" s="51">
        <v>23622</v>
      </c>
      <c r="F10" s="52">
        <v>15359</v>
      </c>
      <c r="G10" s="51">
        <v>20512</v>
      </c>
      <c r="H10" s="111">
        <v>12.486200981640936</v>
      </c>
      <c r="I10" s="53">
        <v>17.482791601988176</v>
      </c>
      <c r="J10" s="53">
        <v>18.24261707648585</v>
      </c>
      <c r="K10" s="53">
        <v>12.5260977360214</v>
      </c>
      <c r="L10" s="135">
        <v>15.9136047666336</v>
      </c>
      <c r="M10" s="30"/>
    </row>
    <row r="11" spans="1:13" s="6" customFormat="1" ht="19.5" customHeight="1">
      <c r="A11" s="8"/>
      <c r="B11" s="9" t="s">
        <v>7</v>
      </c>
      <c r="C11" s="54">
        <v>344</v>
      </c>
      <c r="D11" s="54">
        <v>335</v>
      </c>
      <c r="E11" s="54">
        <v>324</v>
      </c>
      <c r="F11" s="55">
        <v>308</v>
      </c>
      <c r="G11" s="54">
        <v>379</v>
      </c>
      <c r="H11" s="56">
        <v>0.29211460403186085</v>
      </c>
      <c r="I11" s="56">
        <v>0.26263386487291657</v>
      </c>
      <c r="J11" s="56">
        <v>0.2502162362535525</v>
      </c>
      <c r="K11" s="56">
        <v>0.25119070920597636</v>
      </c>
      <c r="L11" s="59">
        <v>0.294035501489573</v>
      </c>
      <c r="M11" s="30"/>
    </row>
    <row r="12" spans="1:13" s="6" customFormat="1" ht="19.5" customHeight="1">
      <c r="A12" s="8"/>
      <c r="B12" s="9" t="s">
        <v>8</v>
      </c>
      <c r="C12" s="54">
        <v>1588</v>
      </c>
      <c r="D12" s="54">
        <v>2079</v>
      </c>
      <c r="E12" s="54">
        <v>4663</v>
      </c>
      <c r="F12" s="55">
        <v>970</v>
      </c>
      <c r="G12" s="54">
        <v>1152</v>
      </c>
      <c r="H12" s="56">
        <v>1.3484825325656833</v>
      </c>
      <c r="I12" s="56">
        <v>1.6298979255844583</v>
      </c>
      <c r="J12" s="56">
        <v>3.6011058939824543</v>
      </c>
      <c r="K12" s="56">
        <v>0.7910876231486919</v>
      </c>
      <c r="L12" s="59">
        <v>0.893743793445879</v>
      </c>
      <c r="M12" s="30"/>
    </row>
    <row r="13" spans="1:13" s="6" customFormat="1" ht="19.5" customHeight="1">
      <c r="A13" s="8"/>
      <c r="B13" s="9" t="s">
        <v>9</v>
      </c>
      <c r="C13" s="54">
        <v>12772</v>
      </c>
      <c r="D13" s="54">
        <v>19886</v>
      </c>
      <c r="E13" s="54">
        <v>18635</v>
      </c>
      <c r="F13" s="55">
        <v>14081</v>
      </c>
      <c r="G13" s="54">
        <v>18981</v>
      </c>
      <c r="H13" s="56">
        <v>10.845603845043392</v>
      </c>
      <c r="I13" s="56">
        <v>15.590259811530801</v>
      </c>
      <c r="J13" s="56">
        <v>14.391294946249847</v>
      </c>
      <c r="K13" s="56">
        <v>11.48381940366673</v>
      </c>
      <c r="L13" s="59">
        <v>14.725825471698112</v>
      </c>
      <c r="M13" s="30"/>
    </row>
    <row r="14" spans="1:13" s="6" customFormat="1" ht="19.5" customHeight="1">
      <c r="A14" s="144" t="s">
        <v>10</v>
      </c>
      <c r="B14" s="145"/>
      <c r="C14" s="51">
        <v>102849</v>
      </c>
      <c r="D14" s="51">
        <v>105027</v>
      </c>
      <c r="E14" s="51">
        <v>105665</v>
      </c>
      <c r="F14" s="52">
        <v>106995</v>
      </c>
      <c r="G14" s="51">
        <v>108127</v>
      </c>
      <c r="H14" s="111">
        <v>87.33632241300249</v>
      </c>
      <c r="I14" s="53">
        <v>82.33924455524719</v>
      </c>
      <c r="J14" s="53">
        <v>81.60215618435686</v>
      </c>
      <c r="K14" s="53">
        <v>87.26022705030338</v>
      </c>
      <c r="L14" s="135">
        <v>83.8870096822244</v>
      </c>
      <c r="M14" s="30"/>
    </row>
    <row r="15" spans="1:13" s="6" customFormat="1" ht="19.5" customHeight="1">
      <c r="A15" s="8"/>
      <c r="B15" s="9" t="s">
        <v>11</v>
      </c>
      <c r="C15" s="54">
        <v>749</v>
      </c>
      <c r="D15" s="54">
        <v>728</v>
      </c>
      <c r="E15" s="54">
        <v>729</v>
      </c>
      <c r="F15" s="55">
        <v>693</v>
      </c>
      <c r="G15" s="54">
        <v>707</v>
      </c>
      <c r="H15" s="56">
        <v>0.6360286000577436</v>
      </c>
      <c r="I15" s="56">
        <v>0.5707386675447261</v>
      </c>
      <c r="J15" s="56">
        <v>0.562986531570493</v>
      </c>
      <c r="K15" s="56">
        <v>0.5651790957134468</v>
      </c>
      <c r="L15" s="59">
        <v>0.5485042204568024</v>
      </c>
      <c r="M15" s="30"/>
    </row>
    <row r="16" spans="1:13" s="6" customFormat="1" ht="19.5" customHeight="1">
      <c r="A16" s="8"/>
      <c r="B16" s="9" t="s">
        <v>12</v>
      </c>
      <c r="C16" s="54">
        <v>15088</v>
      </c>
      <c r="D16" s="54">
        <v>16226</v>
      </c>
      <c r="E16" s="54">
        <v>16556</v>
      </c>
      <c r="F16" s="55">
        <v>16671</v>
      </c>
      <c r="G16" s="54">
        <v>17039</v>
      </c>
      <c r="H16" s="56">
        <v>12.812282400095107</v>
      </c>
      <c r="I16" s="56">
        <v>12.720886840083415</v>
      </c>
      <c r="J16" s="56">
        <v>12.785740763622883</v>
      </c>
      <c r="K16" s="56">
        <v>13.596104912898808</v>
      </c>
      <c r="L16" s="59">
        <v>13.21918445878848</v>
      </c>
      <c r="M16" s="30"/>
    </row>
    <row r="17" spans="1:13" s="6" customFormat="1" ht="19.5" customHeight="1">
      <c r="A17" s="8"/>
      <c r="B17" s="9" t="s">
        <v>13</v>
      </c>
      <c r="C17" s="54">
        <v>3895</v>
      </c>
      <c r="D17" s="54">
        <v>3883</v>
      </c>
      <c r="E17" s="54">
        <v>3545</v>
      </c>
      <c r="F17" s="55">
        <v>3390</v>
      </c>
      <c r="G17" s="54">
        <v>3466</v>
      </c>
      <c r="H17" s="56">
        <v>3.307518554372378</v>
      </c>
      <c r="I17" s="56">
        <v>3.0442008874672686</v>
      </c>
      <c r="J17" s="56">
        <v>2.737705424440875</v>
      </c>
      <c r="K17" s="56">
        <v>2.7647289097670775</v>
      </c>
      <c r="L17" s="59">
        <v>2.6889895729890765</v>
      </c>
      <c r="M17" s="30"/>
    </row>
    <row r="18" spans="1:13" s="6" customFormat="1" ht="19.5" customHeight="1">
      <c r="A18" s="8"/>
      <c r="B18" s="9" t="s">
        <v>14</v>
      </c>
      <c r="C18" s="54">
        <v>16649</v>
      </c>
      <c r="D18" s="54">
        <v>17102</v>
      </c>
      <c r="E18" s="54">
        <v>17117</v>
      </c>
      <c r="F18" s="55">
        <v>17724</v>
      </c>
      <c r="G18" s="54">
        <v>17389</v>
      </c>
      <c r="H18" s="56">
        <v>14.137837332925733</v>
      </c>
      <c r="I18" s="56">
        <v>13.407654797183937</v>
      </c>
      <c r="J18" s="56">
        <v>13.218985543061907</v>
      </c>
      <c r="K18" s="56">
        <v>14.454883538853005</v>
      </c>
      <c r="L18" s="59">
        <v>13.49072120158888</v>
      </c>
      <c r="M18" s="30"/>
    </row>
    <row r="19" spans="1:12" s="6" customFormat="1" ht="19.5" customHeight="1">
      <c r="A19" s="8"/>
      <c r="B19" s="9" t="s">
        <v>58</v>
      </c>
      <c r="C19" s="54">
        <v>2859</v>
      </c>
      <c r="D19" s="54">
        <v>3011</v>
      </c>
      <c r="E19" s="54">
        <v>3199</v>
      </c>
      <c r="F19" s="55">
        <v>3348</v>
      </c>
      <c r="G19" s="54">
        <v>3173</v>
      </c>
      <c r="H19" s="56">
        <v>2.4277780608345645</v>
      </c>
      <c r="I19" s="56">
        <v>2.360568857111498</v>
      </c>
      <c r="J19" s="56">
        <v>2.4704991968367724</v>
      </c>
      <c r="K19" s="56">
        <v>2.73047563123899</v>
      </c>
      <c r="L19" s="110">
        <v>2.4616745283018866</v>
      </c>
    </row>
    <row r="20" spans="1:12" s="6" customFormat="1" ht="19.5" customHeight="1">
      <c r="A20" s="8"/>
      <c r="B20" s="9" t="s">
        <v>59</v>
      </c>
      <c r="C20" s="54">
        <v>4880</v>
      </c>
      <c r="D20" s="54">
        <v>4831</v>
      </c>
      <c r="E20" s="54">
        <v>4920</v>
      </c>
      <c r="F20" s="55">
        <v>5037</v>
      </c>
      <c r="G20" s="54">
        <v>5181</v>
      </c>
      <c r="H20" s="56">
        <v>4.143951359521747</v>
      </c>
      <c r="I20" s="56">
        <v>3.787415525973313</v>
      </c>
      <c r="J20" s="56">
        <v>3.799579883850241</v>
      </c>
      <c r="K20" s="56">
        <v>4.107946760618517</v>
      </c>
      <c r="L20" s="110">
        <v>4.019519612711023</v>
      </c>
    </row>
    <row r="21" spans="1:12" s="6" customFormat="1" ht="19.5" customHeight="1">
      <c r="A21" s="8"/>
      <c r="B21" s="9" t="s">
        <v>15</v>
      </c>
      <c r="C21" s="54">
        <v>40094</v>
      </c>
      <c r="D21" s="54">
        <v>40635</v>
      </c>
      <c r="E21" s="54">
        <v>41157</v>
      </c>
      <c r="F21" s="55">
        <v>41634</v>
      </c>
      <c r="G21" s="54">
        <v>43053</v>
      </c>
      <c r="H21" s="56">
        <v>34.04663643620183</v>
      </c>
      <c r="I21" s="56">
        <v>31.85709581824169</v>
      </c>
      <c r="J21" s="56">
        <v>31.784412455208205</v>
      </c>
      <c r="K21" s="57">
        <v>33.95478567234292</v>
      </c>
      <c r="L21" s="59">
        <v>33.401346822244285</v>
      </c>
    </row>
    <row r="22" spans="1:12" s="6" customFormat="1" ht="19.5" customHeight="1">
      <c r="A22" s="8"/>
      <c r="B22" s="9" t="s">
        <v>16</v>
      </c>
      <c r="C22" s="54">
        <v>14478</v>
      </c>
      <c r="D22" s="54">
        <v>14146</v>
      </c>
      <c r="E22" s="54">
        <v>13548</v>
      </c>
      <c r="F22" s="55">
        <v>13116</v>
      </c>
      <c r="G22" s="54">
        <v>12928</v>
      </c>
      <c r="H22" s="56">
        <v>12.294288480154888</v>
      </c>
      <c r="I22" s="56">
        <v>11.09020493281277</v>
      </c>
      <c r="J22" s="57">
        <v>10.462745582602249</v>
      </c>
      <c r="K22" s="58">
        <v>10.696809551771384</v>
      </c>
      <c r="L22" s="59">
        <v>10.02979145978153</v>
      </c>
    </row>
    <row r="23" spans="1:12" s="6" customFormat="1" ht="19.5" customHeight="1">
      <c r="A23" s="48"/>
      <c r="B23" s="49" t="s">
        <v>17</v>
      </c>
      <c r="C23" s="63">
        <v>4157</v>
      </c>
      <c r="D23" s="63">
        <v>4465</v>
      </c>
      <c r="E23" s="63">
        <v>4894</v>
      </c>
      <c r="F23" s="64">
        <v>5382</v>
      </c>
      <c r="G23" s="63">
        <v>5191</v>
      </c>
      <c r="H23" s="65">
        <v>3.5300011888385043</v>
      </c>
      <c r="I23" s="112">
        <v>3.500478228828575</v>
      </c>
      <c r="J23" s="65">
        <v>3.779500803163228</v>
      </c>
      <c r="K23" s="66">
        <v>4.3893129770992365</v>
      </c>
      <c r="L23" s="67">
        <v>4.027277805362463</v>
      </c>
    </row>
    <row r="24" spans="1:12" s="6" customFormat="1" ht="13.5">
      <c r="A24" s="5"/>
      <c r="B24" s="5"/>
      <c r="C24" s="5"/>
      <c r="D24" s="5"/>
      <c r="E24" s="5"/>
      <c r="F24" s="5"/>
      <c r="G24" s="5"/>
      <c r="H24" s="47"/>
      <c r="I24" s="47"/>
      <c r="J24" s="30"/>
      <c r="K24" s="45"/>
      <c r="L24" s="46" t="s">
        <v>85</v>
      </c>
    </row>
  </sheetData>
  <sheetProtection/>
  <mergeCells count="7">
    <mergeCell ref="C3:G3"/>
    <mergeCell ref="H3:L3"/>
    <mergeCell ref="A6:B6"/>
    <mergeCell ref="A10:B10"/>
    <mergeCell ref="A14:B14"/>
    <mergeCell ref="A3:B4"/>
    <mergeCell ref="A5:B5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7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16.25390625" style="2" customWidth="1"/>
    <col min="3" max="12" width="10.875" style="2" customWidth="1"/>
    <col min="13" max="13" width="9.00390625" style="103" customWidth="1"/>
    <col min="14" max="16384" width="9.00390625" style="3" customWidth="1"/>
  </cols>
  <sheetData>
    <row r="1" spans="2:13" ht="21">
      <c r="B1" s="10"/>
      <c r="C1" s="10"/>
      <c r="D1" s="10"/>
      <c r="E1" s="41"/>
      <c r="F1" s="35"/>
      <c r="G1" s="35" t="s">
        <v>18</v>
      </c>
      <c r="H1" s="10" t="s">
        <v>54</v>
      </c>
      <c r="I1" s="10"/>
      <c r="J1" s="41"/>
      <c r="K1" s="36"/>
      <c r="L1" s="36"/>
      <c r="M1" s="106"/>
    </row>
    <row r="2" spans="9:12" ht="13.5">
      <c r="I2" s="4"/>
      <c r="J2" s="4"/>
      <c r="K2" s="4"/>
      <c r="L2" s="4"/>
    </row>
    <row r="3" spans="1:13" s="6" customFormat="1" ht="16.5" customHeight="1">
      <c r="A3" s="157" t="s">
        <v>66</v>
      </c>
      <c r="B3" s="158"/>
      <c r="C3" s="152" t="s">
        <v>67</v>
      </c>
      <c r="D3" s="153"/>
      <c r="E3" s="153"/>
      <c r="F3" s="153"/>
      <c r="G3" s="154"/>
      <c r="H3" s="152" t="s">
        <v>68</v>
      </c>
      <c r="I3" s="153"/>
      <c r="J3" s="153"/>
      <c r="K3" s="153"/>
      <c r="L3" s="154"/>
      <c r="M3" s="104"/>
    </row>
    <row r="4" spans="1:13" s="6" customFormat="1" ht="16.5" customHeight="1">
      <c r="A4" s="159"/>
      <c r="B4" s="160"/>
      <c r="C4" s="11" t="s">
        <v>50</v>
      </c>
      <c r="D4" s="11" t="s">
        <v>53</v>
      </c>
      <c r="E4" s="11" t="s">
        <v>62</v>
      </c>
      <c r="F4" s="11" t="s">
        <v>73</v>
      </c>
      <c r="G4" s="11" t="s">
        <v>80</v>
      </c>
      <c r="H4" s="11" t="s">
        <v>50</v>
      </c>
      <c r="I4" s="11" t="s">
        <v>53</v>
      </c>
      <c r="J4" s="11" t="s">
        <v>62</v>
      </c>
      <c r="K4" s="11" t="s">
        <v>73</v>
      </c>
      <c r="L4" s="11" t="s">
        <v>80</v>
      </c>
      <c r="M4" s="104"/>
    </row>
    <row r="5" spans="1:13" s="15" customFormat="1" ht="17.25" customHeight="1">
      <c r="A5" s="161" t="s">
        <v>1</v>
      </c>
      <c r="B5" s="151"/>
      <c r="C5" s="14">
        <v>179164</v>
      </c>
      <c r="D5" s="14">
        <v>180630</v>
      </c>
      <c r="E5" s="14">
        <v>181693</v>
      </c>
      <c r="F5" s="14">
        <v>184187</v>
      </c>
      <c r="G5" s="14">
        <v>191784</v>
      </c>
      <c r="H5" s="68">
        <v>100</v>
      </c>
      <c r="I5" s="68">
        <v>100</v>
      </c>
      <c r="J5" s="68">
        <v>100</v>
      </c>
      <c r="K5" s="68">
        <v>100</v>
      </c>
      <c r="L5" s="77">
        <v>100</v>
      </c>
      <c r="M5" s="107"/>
    </row>
    <row r="6" spans="1:13" s="6" customFormat="1" ht="17.25" customHeight="1">
      <c r="A6" s="155" t="s">
        <v>19</v>
      </c>
      <c r="B6" s="156"/>
      <c r="C6" s="16">
        <v>126327</v>
      </c>
      <c r="D6" s="16">
        <v>124260</v>
      </c>
      <c r="E6" s="16">
        <v>124546</v>
      </c>
      <c r="F6" s="16">
        <v>126236</v>
      </c>
      <c r="G6" s="16">
        <v>129209</v>
      </c>
      <c r="H6" s="78">
        <v>70.50914246165524</v>
      </c>
      <c r="I6" s="78">
        <v>68.79255937551902</v>
      </c>
      <c r="J6" s="70">
        <v>68.54749495027326</v>
      </c>
      <c r="K6" s="70">
        <v>68.53686742278228</v>
      </c>
      <c r="L6" s="78">
        <v>67.37214783297877</v>
      </c>
      <c r="M6" s="104"/>
    </row>
    <row r="7" spans="1:13" s="6" customFormat="1" ht="17.25" customHeight="1">
      <c r="A7" s="155" t="s">
        <v>20</v>
      </c>
      <c r="B7" s="156"/>
      <c r="C7" s="16">
        <v>17616</v>
      </c>
      <c r="D7" s="16">
        <v>17913</v>
      </c>
      <c r="E7" s="16">
        <v>18104</v>
      </c>
      <c r="F7" s="16">
        <v>18997</v>
      </c>
      <c r="G7" s="16">
        <v>19196</v>
      </c>
      <c r="H7" s="78">
        <v>9.832332388202987</v>
      </c>
      <c r="I7" s="78">
        <v>9.916957316060456</v>
      </c>
      <c r="J7" s="70">
        <v>9.9640602554859</v>
      </c>
      <c r="K7" s="70">
        <v>10.313974384728564</v>
      </c>
      <c r="L7" s="78">
        <v>10.009176990781295</v>
      </c>
      <c r="M7" s="104"/>
    </row>
    <row r="8" spans="1:13" s="6" customFormat="1" ht="17.25" customHeight="1">
      <c r="A8" s="155" t="s">
        <v>21</v>
      </c>
      <c r="B8" s="156"/>
      <c r="C8" s="16">
        <v>35221</v>
      </c>
      <c r="D8" s="16">
        <v>38457</v>
      </c>
      <c r="E8" s="16">
        <v>39043</v>
      </c>
      <c r="F8" s="16">
        <v>38954</v>
      </c>
      <c r="G8" s="16">
        <v>43379</v>
      </c>
      <c r="H8" s="78">
        <v>19.65852515014177</v>
      </c>
      <c r="I8" s="78">
        <v>21.290483308420526</v>
      </c>
      <c r="J8" s="70">
        <v>21.488444794240834</v>
      </c>
      <c r="K8" s="70">
        <v>21.149158192489157</v>
      </c>
      <c r="L8" s="78">
        <v>22.618675176239936</v>
      </c>
      <c r="M8" s="104"/>
    </row>
    <row r="9" spans="1:13" s="6" customFormat="1" ht="17.25" customHeight="1">
      <c r="A9" s="128"/>
      <c r="B9" s="18" t="s">
        <v>22</v>
      </c>
      <c r="C9" s="16">
        <v>17961</v>
      </c>
      <c r="D9" s="16">
        <v>20692</v>
      </c>
      <c r="E9" s="16">
        <v>22250</v>
      </c>
      <c r="F9" s="16">
        <v>21630</v>
      </c>
      <c r="G9" s="16">
        <v>25092</v>
      </c>
      <c r="H9" s="78">
        <v>10.02489339376214</v>
      </c>
      <c r="I9" s="78">
        <v>11.455461440513757</v>
      </c>
      <c r="J9" s="70">
        <v>12.245931323716379</v>
      </c>
      <c r="K9" s="70">
        <v>11.743499812690365</v>
      </c>
      <c r="L9" s="78">
        <v>13.08346890251533</v>
      </c>
      <c r="M9" s="104"/>
    </row>
    <row r="10" spans="1:13" s="6" customFormat="1" ht="17.25" customHeight="1">
      <c r="A10" s="128"/>
      <c r="B10" s="18" t="s">
        <v>23</v>
      </c>
      <c r="C10" s="16">
        <v>494</v>
      </c>
      <c r="D10" s="16">
        <v>500</v>
      </c>
      <c r="E10" s="16">
        <v>357</v>
      </c>
      <c r="F10" s="16">
        <v>713</v>
      </c>
      <c r="G10" s="16">
        <v>940</v>
      </c>
      <c r="H10" s="78">
        <v>0.27572503404701837</v>
      </c>
      <c r="I10" s="78">
        <v>0.27680894646514975</v>
      </c>
      <c r="J10" s="70">
        <v>0.19648528011535943</v>
      </c>
      <c r="K10" s="70">
        <v>0.3871065818977452</v>
      </c>
      <c r="L10" s="78">
        <v>0.49013473491010723</v>
      </c>
      <c r="M10" s="104"/>
    </row>
    <row r="11" spans="1:13" s="6" customFormat="1" ht="17.25" customHeight="1">
      <c r="A11" s="129"/>
      <c r="B11" s="130" t="s">
        <v>24</v>
      </c>
      <c r="C11" s="131">
        <v>16766</v>
      </c>
      <c r="D11" s="131">
        <v>17265</v>
      </c>
      <c r="E11" s="131">
        <v>16436</v>
      </c>
      <c r="F11" s="131">
        <v>16611</v>
      </c>
      <c r="G11" s="131">
        <v>17347</v>
      </c>
      <c r="H11" s="132">
        <v>9.357906722332611</v>
      </c>
      <c r="I11" s="132">
        <v>9.558212921441621</v>
      </c>
      <c r="J11" s="133">
        <v>9.046028190409098</v>
      </c>
      <c r="K11" s="133">
        <v>9.018551797901047</v>
      </c>
      <c r="L11" s="132">
        <v>9.0450715388145</v>
      </c>
      <c r="M11" s="105"/>
    </row>
    <row r="12" spans="1:13" s="6" customFormat="1" ht="13.5">
      <c r="A12" s="5"/>
      <c r="B12" s="5"/>
      <c r="C12" s="5"/>
      <c r="D12" s="5"/>
      <c r="E12" s="5"/>
      <c r="F12" s="5"/>
      <c r="G12" s="5"/>
      <c r="H12" s="47"/>
      <c r="I12" s="47"/>
      <c r="J12" s="30"/>
      <c r="K12" s="45"/>
      <c r="L12" s="46" t="s">
        <v>85</v>
      </c>
      <c r="M12" s="104"/>
    </row>
  </sheetData>
  <sheetProtection/>
  <mergeCells count="7">
    <mergeCell ref="H3:L3"/>
    <mergeCell ref="A7:B7"/>
    <mergeCell ref="A8:B8"/>
    <mergeCell ref="A3:B4"/>
    <mergeCell ref="A5:B5"/>
    <mergeCell ref="A6:B6"/>
    <mergeCell ref="C3:G3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7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42"/>
  <sheetViews>
    <sheetView showGridLines="0" zoomScaleSheetLayoutView="100" workbookViewId="0" topLeftCell="A1">
      <selection activeCell="B32" sqref="B32:C32"/>
    </sheetView>
  </sheetViews>
  <sheetFormatPr defaultColWidth="9.00390625" defaultRowHeight="13.5"/>
  <cols>
    <col min="1" max="1" width="14.25390625" style="2" customWidth="1"/>
    <col min="2" max="6" width="12.125" style="2" customWidth="1"/>
    <col min="7" max="11" width="7.125" style="2" customWidth="1"/>
    <col min="12" max="16" width="7.25390625" style="2" customWidth="1"/>
    <col min="17" max="17" width="12.75390625" style="26" bestFit="1" customWidth="1"/>
    <col min="18" max="16384" width="9.00390625" style="3" customWidth="1"/>
  </cols>
  <sheetData>
    <row r="1" spans="1:16" ht="21">
      <c r="A1" s="168" t="s">
        <v>25</v>
      </c>
      <c r="B1" s="168"/>
      <c r="C1" s="168"/>
      <c r="D1" s="168"/>
      <c r="E1" s="168"/>
      <c r="F1" s="168"/>
      <c r="G1" s="1" t="s">
        <v>26</v>
      </c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08"/>
      <c r="M2" s="4"/>
      <c r="N2" s="4"/>
      <c r="O2" s="4"/>
      <c r="P2" s="4"/>
    </row>
    <row r="3" spans="1:17" s="6" customFormat="1" ht="15.75" customHeight="1">
      <c r="A3" s="169" t="s">
        <v>71</v>
      </c>
      <c r="B3" s="140" t="s">
        <v>67</v>
      </c>
      <c r="C3" s="141"/>
      <c r="D3" s="141"/>
      <c r="E3" s="141"/>
      <c r="F3" s="142"/>
      <c r="G3" s="162" t="s">
        <v>83</v>
      </c>
      <c r="H3" s="163"/>
      <c r="I3" s="163"/>
      <c r="J3" s="163"/>
      <c r="K3" s="164"/>
      <c r="L3" s="165" t="s">
        <v>70</v>
      </c>
      <c r="M3" s="166"/>
      <c r="N3" s="166"/>
      <c r="O3" s="166"/>
      <c r="P3" s="167"/>
      <c r="Q3" s="27"/>
    </row>
    <row r="4" spans="1:17" s="6" customFormat="1" ht="15.75" customHeight="1">
      <c r="A4" s="170"/>
      <c r="B4" s="11" t="s">
        <v>52</v>
      </c>
      <c r="C4" s="11" t="s">
        <v>55</v>
      </c>
      <c r="D4" s="11" t="s">
        <v>63</v>
      </c>
      <c r="E4" s="11" t="s">
        <v>74</v>
      </c>
      <c r="F4" s="11" t="s">
        <v>82</v>
      </c>
      <c r="G4" s="11" t="s">
        <v>75</v>
      </c>
      <c r="H4" s="11" t="s">
        <v>76</v>
      </c>
      <c r="I4" s="11" t="s">
        <v>64</v>
      </c>
      <c r="J4" s="11" t="s">
        <v>77</v>
      </c>
      <c r="K4" s="11" t="s">
        <v>84</v>
      </c>
      <c r="L4" s="12" t="s">
        <v>75</v>
      </c>
      <c r="M4" s="11" t="s">
        <v>76</v>
      </c>
      <c r="N4" s="11" t="s">
        <v>64</v>
      </c>
      <c r="O4" s="11" t="s">
        <v>77</v>
      </c>
      <c r="P4" s="13" t="s">
        <v>84</v>
      </c>
      <c r="Q4" s="28"/>
    </row>
    <row r="5" spans="1:17" s="15" customFormat="1" ht="15.75" customHeight="1">
      <c r="A5" s="25" t="s">
        <v>27</v>
      </c>
      <c r="B5" s="74">
        <v>2578884</v>
      </c>
      <c r="C5" s="74">
        <v>2608283</v>
      </c>
      <c r="D5" s="74">
        <v>2639165</v>
      </c>
      <c r="E5" s="74">
        <v>2635164</v>
      </c>
      <c r="F5" s="74">
        <v>2734888</v>
      </c>
      <c r="G5" s="77">
        <v>1.282</v>
      </c>
      <c r="H5" s="77">
        <v>1.14</v>
      </c>
      <c r="I5" s="77">
        <v>1.184</v>
      </c>
      <c r="J5" s="77">
        <v>-0.152</v>
      </c>
      <c r="K5" s="77">
        <v>3.784</v>
      </c>
      <c r="L5" s="77">
        <v>100</v>
      </c>
      <c r="M5" s="68">
        <v>100</v>
      </c>
      <c r="N5" s="68">
        <v>100</v>
      </c>
      <c r="O5" s="68">
        <v>100</v>
      </c>
      <c r="P5" s="69">
        <v>100</v>
      </c>
      <c r="Q5" s="29"/>
    </row>
    <row r="6" spans="1:17" s="6" customFormat="1" ht="15.75" customHeight="1">
      <c r="A6" s="24"/>
      <c r="B6" s="75"/>
      <c r="C6" s="75"/>
      <c r="D6" s="75"/>
      <c r="E6" s="75"/>
      <c r="F6" s="75"/>
      <c r="G6" s="78"/>
      <c r="H6" s="78"/>
      <c r="I6" s="78"/>
      <c r="J6" s="78"/>
      <c r="K6" s="78"/>
      <c r="L6" s="78"/>
      <c r="M6" s="70"/>
      <c r="N6" s="70"/>
      <c r="O6" s="70"/>
      <c r="P6" s="71"/>
      <c r="Q6" s="27"/>
    </row>
    <row r="7" spans="1:17" s="6" customFormat="1" ht="15.75" customHeight="1">
      <c r="A7" s="24" t="s">
        <v>28</v>
      </c>
      <c r="B7" s="75">
        <v>821653</v>
      </c>
      <c r="C7" s="75">
        <v>834471</v>
      </c>
      <c r="D7" s="75">
        <v>839009</v>
      </c>
      <c r="E7" s="75">
        <v>847887</v>
      </c>
      <c r="F7" s="75">
        <v>862548</v>
      </c>
      <c r="G7" s="78">
        <v>-1.903</v>
      </c>
      <c r="H7" s="78">
        <v>1.56</v>
      </c>
      <c r="I7" s="78">
        <v>0.544</v>
      </c>
      <c r="J7" s="78">
        <v>1.058</v>
      </c>
      <c r="K7" s="78">
        <v>1.729</v>
      </c>
      <c r="L7" s="78">
        <v>31.861</v>
      </c>
      <c r="M7" s="70">
        <v>31.993</v>
      </c>
      <c r="N7" s="70">
        <v>31.791</v>
      </c>
      <c r="O7" s="70">
        <v>32.176</v>
      </c>
      <c r="P7" s="71">
        <v>31.539</v>
      </c>
      <c r="Q7" s="27"/>
    </row>
    <row r="8" spans="1:17" s="6" customFormat="1" ht="15.75" customHeight="1">
      <c r="A8" s="24" t="s">
        <v>29</v>
      </c>
      <c r="B8" s="75">
        <v>117762</v>
      </c>
      <c r="C8" s="75">
        <v>127554</v>
      </c>
      <c r="D8" s="75">
        <v>129488</v>
      </c>
      <c r="E8" s="75">
        <v>122616</v>
      </c>
      <c r="F8" s="75">
        <v>128896</v>
      </c>
      <c r="G8" s="78">
        <v>-4.013</v>
      </c>
      <c r="H8" s="78">
        <v>8.315</v>
      </c>
      <c r="I8" s="78">
        <v>1.516</v>
      </c>
      <c r="J8" s="78">
        <v>-5.307</v>
      </c>
      <c r="K8" s="78">
        <v>5.122</v>
      </c>
      <c r="L8" s="70">
        <v>4.566</v>
      </c>
      <c r="M8" s="70">
        <v>4.89</v>
      </c>
      <c r="N8" s="70">
        <v>4.906</v>
      </c>
      <c r="O8" s="70">
        <v>4.653</v>
      </c>
      <c r="P8" s="71">
        <v>4.713</v>
      </c>
      <c r="Q8" s="27"/>
    </row>
    <row r="9" spans="1:17" s="6" customFormat="1" ht="15.75" customHeight="1">
      <c r="A9" s="24" t="s">
        <v>30</v>
      </c>
      <c r="B9" s="75">
        <v>94275</v>
      </c>
      <c r="C9" s="75">
        <v>94774</v>
      </c>
      <c r="D9" s="75">
        <v>96674</v>
      </c>
      <c r="E9" s="75">
        <v>93960</v>
      </c>
      <c r="F9" s="75">
        <v>98996</v>
      </c>
      <c r="G9" s="78">
        <v>3.203</v>
      </c>
      <c r="H9" s="78">
        <v>0.529</v>
      </c>
      <c r="I9" s="78">
        <v>2.005</v>
      </c>
      <c r="J9" s="78">
        <v>-2.807</v>
      </c>
      <c r="K9" s="78">
        <v>5.36</v>
      </c>
      <c r="L9" s="78">
        <v>3.656</v>
      </c>
      <c r="M9" s="70">
        <v>3.634</v>
      </c>
      <c r="N9" s="70">
        <v>3.663</v>
      </c>
      <c r="O9" s="70">
        <v>3.566</v>
      </c>
      <c r="P9" s="71">
        <v>3.62</v>
      </c>
      <c r="Q9" s="27"/>
    </row>
    <row r="10" spans="1:17" s="6" customFormat="1" ht="15.75" customHeight="1">
      <c r="A10" s="24" t="s">
        <v>31</v>
      </c>
      <c r="B10" s="75">
        <v>253857</v>
      </c>
      <c r="C10" s="75">
        <v>258149</v>
      </c>
      <c r="D10" s="75">
        <v>261479</v>
      </c>
      <c r="E10" s="75">
        <v>265739</v>
      </c>
      <c r="F10" s="75">
        <v>272208</v>
      </c>
      <c r="G10" s="78">
        <v>1.752</v>
      </c>
      <c r="H10" s="78">
        <v>1.691</v>
      </c>
      <c r="I10" s="78">
        <v>1.29</v>
      </c>
      <c r="J10" s="78">
        <v>1.629</v>
      </c>
      <c r="K10" s="78">
        <v>2.434</v>
      </c>
      <c r="L10" s="70">
        <v>9.844</v>
      </c>
      <c r="M10" s="70">
        <v>9.897</v>
      </c>
      <c r="N10" s="70">
        <v>9.908</v>
      </c>
      <c r="O10" s="70">
        <v>10.084</v>
      </c>
      <c r="P10" s="71">
        <v>9.953</v>
      </c>
      <c r="Q10" s="27"/>
    </row>
    <row r="11" spans="1:17" s="6" customFormat="1" ht="15.75" customHeight="1">
      <c r="A11" s="24" t="s">
        <v>32</v>
      </c>
      <c r="B11" s="75">
        <v>114350</v>
      </c>
      <c r="C11" s="75">
        <v>113087</v>
      </c>
      <c r="D11" s="75">
        <v>113238</v>
      </c>
      <c r="E11" s="75">
        <v>114046</v>
      </c>
      <c r="F11" s="75">
        <v>117487</v>
      </c>
      <c r="G11" s="78">
        <v>2.918</v>
      </c>
      <c r="H11" s="78">
        <v>-1.105</v>
      </c>
      <c r="I11" s="78">
        <v>0.134</v>
      </c>
      <c r="J11" s="78">
        <v>0.714</v>
      </c>
      <c r="K11" s="78">
        <v>3.017</v>
      </c>
      <c r="L11" s="70">
        <v>4.434</v>
      </c>
      <c r="M11" s="70">
        <v>4.336</v>
      </c>
      <c r="N11" s="70">
        <v>4.291</v>
      </c>
      <c r="O11" s="70">
        <v>4.328</v>
      </c>
      <c r="P11" s="71">
        <v>4.296</v>
      </c>
      <c r="Q11" s="27"/>
    </row>
    <row r="12" spans="1:17" s="6" customFormat="1" ht="15.75" customHeight="1">
      <c r="A12" s="24" t="s">
        <v>33</v>
      </c>
      <c r="B12" s="75">
        <v>80415</v>
      </c>
      <c r="C12" s="75">
        <v>84187</v>
      </c>
      <c r="D12" s="75">
        <v>83853</v>
      </c>
      <c r="E12" s="75">
        <v>82404</v>
      </c>
      <c r="F12" s="75">
        <v>86531</v>
      </c>
      <c r="G12" s="78">
        <v>-3.468</v>
      </c>
      <c r="H12" s="78">
        <v>4.691</v>
      </c>
      <c r="I12" s="78">
        <v>-0.397</v>
      </c>
      <c r="J12" s="78">
        <v>-1.728</v>
      </c>
      <c r="K12" s="78">
        <v>5.008</v>
      </c>
      <c r="L12" s="70">
        <v>3.118</v>
      </c>
      <c r="M12" s="70">
        <v>3.228</v>
      </c>
      <c r="N12" s="70">
        <v>3.177</v>
      </c>
      <c r="O12" s="70">
        <v>3.127</v>
      </c>
      <c r="P12" s="71">
        <v>3.164</v>
      </c>
      <c r="Q12" s="27"/>
    </row>
    <row r="13" spans="1:17" s="6" customFormat="1" ht="15.75" customHeight="1">
      <c r="A13" s="24" t="s">
        <v>34</v>
      </c>
      <c r="B13" s="75">
        <v>202869</v>
      </c>
      <c r="C13" s="75">
        <v>203022</v>
      </c>
      <c r="D13" s="75">
        <v>203890</v>
      </c>
      <c r="E13" s="75">
        <v>207630</v>
      </c>
      <c r="F13" s="75">
        <v>216162</v>
      </c>
      <c r="G13" s="78">
        <v>1.91</v>
      </c>
      <c r="H13" s="78">
        <v>0.075</v>
      </c>
      <c r="I13" s="78">
        <v>0.428</v>
      </c>
      <c r="J13" s="78">
        <v>1.834</v>
      </c>
      <c r="K13" s="78">
        <v>4.109</v>
      </c>
      <c r="L13" s="70">
        <v>7.867</v>
      </c>
      <c r="M13" s="70">
        <v>7.784</v>
      </c>
      <c r="N13" s="70">
        <v>7.726</v>
      </c>
      <c r="O13" s="70">
        <v>7.879</v>
      </c>
      <c r="P13" s="71">
        <v>7.904</v>
      </c>
      <c r="Q13" s="27"/>
    </row>
    <row r="14" spans="1:17" s="6" customFormat="1" ht="15.75" customHeight="1">
      <c r="A14" s="24" t="s">
        <v>35</v>
      </c>
      <c r="B14" s="75">
        <v>80860</v>
      </c>
      <c r="C14" s="75">
        <v>79603</v>
      </c>
      <c r="D14" s="75">
        <v>83151</v>
      </c>
      <c r="E14" s="75">
        <v>83479</v>
      </c>
      <c r="F14" s="75">
        <v>90079</v>
      </c>
      <c r="G14" s="78">
        <v>2.21</v>
      </c>
      <c r="H14" s="78">
        <v>-1.555</v>
      </c>
      <c r="I14" s="78">
        <v>4.457</v>
      </c>
      <c r="J14" s="78">
        <v>0.394</v>
      </c>
      <c r="K14" s="78">
        <v>7.906</v>
      </c>
      <c r="L14" s="70">
        <v>3.135</v>
      </c>
      <c r="M14" s="70">
        <v>3.052</v>
      </c>
      <c r="N14" s="70">
        <v>3.151</v>
      </c>
      <c r="O14" s="70">
        <v>3.168</v>
      </c>
      <c r="P14" s="71">
        <v>3.294</v>
      </c>
      <c r="Q14" s="27"/>
    </row>
    <row r="15" spans="1:17" s="6" customFormat="1" ht="15.75" customHeight="1">
      <c r="A15" s="24" t="s">
        <v>36</v>
      </c>
      <c r="B15" s="113">
        <v>156194</v>
      </c>
      <c r="C15" s="75">
        <v>157669</v>
      </c>
      <c r="D15" s="75">
        <v>158579</v>
      </c>
      <c r="E15" s="75">
        <v>155440</v>
      </c>
      <c r="F15" s="75">
        <v>166994</v>
      </c>
      <c r="G15" s="79">
        <v>3.252</v>
      </c>
      <c r="H15" s="79">
        <v>0.944</v>
      </c>
      <c r="I15" s="78">
        <v>0.577</v>
      </c>
      <c r="J15" s="78">
        <v>-1.979</v>
      </c>
      <c r="K15" s="78">
        <v>7.433</v>
      </c>
      <c r="L15" s="80">
        <v>6.057</v>
      </c>
      <c r="M15" s="70">
        <v>6.045</v>
      </c>
      <c r="N15" s="70">
        <v>6.009</v>
      </c>
      <c r="O15" s="70">
        <v>5.899</v>
      </c>
      <c r="P15" s="71">
        <v>6.106</v>
      </c>
      <c r="Q15" s="27"/>
    </row>
    <row r="16" spans="1:17" s="6" customFormat="1" ht="15.75" customHeight="1">
      <c r="A16" s="24" t="s">
        <v>37</v>
      </c>
      <c r="B16" s="113">
        <v>101762</v>
      </c>
      <c r="C16" s="75">
        <v>105300</v>
      </c>
      <c r="D16" s="75">
        <v>102249</v>
      </c>
      <c r="E16" s="75">
        <v>101810</v>
      </c>
      <c r="F16" s="75">
        <v>107221</v>
      </c>
      <c r="G16" s="79">
        <v>2.412</v>
      </c>
      <c r="H16" s="79">
        <v>3.477</v>
      </c>
      <c r="I16" s="78">
        <v>-2.897</v>
      </c>
      <c r="J16" s="78">
        <v>-0.429</v>
      </c>
      <c r="K16" s="78">
        <v>5.315</v>
      </c>
      <c r="L16" s="79">
        <v>3.946</v>
      </c>
      <c r="M16" s="70">
        <v>4.037</v>
      </c>
      <c r="N16" s="70">
        <v>3.874</v>
      </c>
      <c r="O16" s="70">
        <v>3.864</v>
      </c>
      <c r="P16" s="71">
        <v>3.92</v>
      </c>
      <c r="Q16" s="27"/>
    </row>
    <row r="17" spans="1:16" ht="15.75" customHeight="1">
      <c r="A17" s="19" t="s">
        <v>38</v>
      </c>
      <c r="B17" s="114">
        <v>44324</v>
      </c>
      <c r="C17" s="76">
        <v>45717</v>
      </c>
      <c r="D17" s="76">
        <v>45975</v>
      </c>
      <c r="E17" s="76">
        <v>45358</v>
      </c>
      <c r="F17" s="76">
        <v>47233</v>
      </c>
      <c r="G17" s="81">
        <v>5.29</v>
      </c>
      <c r="H17" s="81">
        <v>3.143</v>
      </c>
      <c r="I17" s="82">
        <v>0.564</v>
      </c>
      <c r="J17" s="82">
        <v>-1.342</v>
      </c>
      <c r="K17" s="82">
        <v>4.134</v>
      </c>
      <c r="L17" s="81">
        <v>1.719</v>
      </c>
      <c r="M17" s="72">
        <v>1.753</v>
      </c>
      <c r="N17" s="72">
        <v>1.742</v>
      </c>
      <c r="O17" s="72">
        <v>1.721</v>
      </c>
      <c r="P17" s="73">
        <v>1.727</v>
      </c>
    </row>
    <row r="18" spans="12:16" ht="13.5">
      <c r="L18" s="43"/>
      <c r="M18" s="43"/>
      <c r="N18" s="44"/>
      <c r="O18" s="46"/>
      <c r="P18" s="46" t="s">
        <v>85</v>
      </c>
    </row>
    <row r="20" ht="13.5">
      <c r="E20" s="50"/>
    </row>
    <row r="25" spans="1:16" ht="21">
      <c r="A25" s="168" t="s">
        <v>39</v>
      </c>
      <c r="B25" s="168"/>
      <c r="C25" s="168"/>
      <c r="D25" s="168"/>
      <c r="E25" s="168"/>
      <c r="F25" s="168"/>
      <c r="G25" s="1" t="s">
        <v>51</v>
      </c>
      <c r="H25" s="1"/>
      <c r="I25" s="1"/>
      <c r="J25" s="1"/>
      <c r="K25" s="1"/>
      <c r="L25" s="1"/>
      <c r="M25" s="1"/>
      <c r="N25" s="1"/>
      <c r="O25" s="1"/>
      <c r="P25" s="1"/>
    </row>
    <row r="26" spans="13:16" ht="13.5">
      <c r="M26" s="4"/>
      <c r="N26" s="4"/>
      <c r="O26" s="4"/>
      <c r="P26" s="4"/>
    </row>
    <row r="27" spans="1:17" s="6" customFormat="1" ht="15.75" customHeight="1">
      <c r="A27" s="169" t="s">
        <v>71</v>
      </c>
      <c r="B27" s="140" t="s">
        <v>67</v>
      </c>
      <c r="C27" s="141"/>
      <c r="D27" s="141"/>
      <c r="E27" s="141"/>
      <c r="F27" s="142"/>
      <c r="G27" s="162" t="s">
        <v>69</v>
      </c>
      <c r="H27" s="163"/>
      <c r="I27" s="163"/>
      <c r="J27" s="163"/>
      <c r="K27" s="164"/>
      <c r="L27" s="165" t="s">
        <v>70</v>
      </c>
      <c r="M27" s="166"/>
      <c r="N27" s="166"/>
      <c r="O27" s="166"/>
      <c r="P27" s="167"/>
      <c r="Q27" s="27"/>
    </row>
    <row r="28" spans="1:17" s="6" customFormat="1" ht="15.75" customHeight="1">
      <c r="A28" s="170"/>
      <c r="B28" s="11" t="s">
        <v>52</v>
      </c>
      <c r="C28" s="11" t="s">
        <v>55</v>
      </c>
      <c r="D28" s="11" t="s">
        <v>63</v>
      </c>
      <c r="E28" s="11" t="s">
        <v>74</v>
      </c>
      <c r="F28" s="11" t="s">
        <v>82</v>
      </c>
      <c r="G28" s="11" t="s">
        <v>75</v>
      </c>
      <c r="H28" s="11" t="s">
        <v>76</v>
      </c>
      <c r="I28" s="11" t="s">
        <v>64</v>
      </c>
      <c r="J28" s="11" t="s">
        <v>77</v>
      </c>
      <c r="K28" s="11" t="s">
        <v>84</v>
      </c>
      <c r="L28" s="12" t="s">
        <v>75</v>
      </c>
      <c r="M28" s="11" t="s">
        <v>76</v>
      </c>
      <c r="N28" s="11" t="s">
        <v>64</v>
      </c>
      <c r="O28" s="11" t="s">
        <v>77</v>
      </c>
      <c r="P28" s="13" t="s">
        <v>84</v>
      </c>
      <c r="Q28" s="28"/>
    </row>
    <row r="29" spans="1:17" s="15" customFormat="1" ht="15.75" customHeight="1">
      <c r="A29" s="25" t="s">
        <v>27</v>
      </c>
      <c r="B29" s="74">
        <v>2787565</v>
      </c>
      <c r="C29" s="74">
        <v>2829984</v>
      </c>
      <c r="D29" s="74">
        <v>2831371</v>
      </c>
      <c r="E29" s="74">
        <v>2845433</v>
      </c>
      <c r="F29" s="74">
        <v>2974170</v>
      </c>
      <c r="G29" s="77">
        <v>1.586609174541942</v>
      </c>
      <c r="H29" s="77">
        <v>1.5217223634247157</v>
      </c>
      <c r="I29" s="77">
        <v>0.04901087780002644</v>
      </c>
      <c r="J29" s="77">
        <v>0.49664985620041513</v>
      </c>
      <c r="K29" s="77">
        <v>4.524337772142228</v>
      </c>
      <c r="L29" s="77">
        <v>100</v>
      </c>
      <c r="M29" s="68">
        <v>100</v>
      </c>
      <c r="N29" s="68">
        <v>100</v>
      </c>
      <c r="O29" s="68">
        <v>100</v>
      </c>
      <c r="P29" s="69">
        <v>100</v>
      </c>
      <c r="Q29" s="29"/>
    </row>
    <row r="30" spans="1:17" s="6" customFormat="1" ht="15.75" customHeight="1">
      <c r="A30" s="24"/>
      <c r="B30" s="75"/>
      <c r="C30" s="75"/>
      <c r="D30" s="75"/>
      <c r="E30" s="75"/>
      <c r="F30" s="75"/>
      <c r="G30" s="78"/>
      <c r="H30" s="78"/>
      <c r="I30" s="78"/>
      <c r="J30" s="78"/>
      <c r="K30" s="78"/>
      <c r="L30" s="78"/>
      <c r="M30" s="70"/>
      <c r="N30" s="70"/>
      <c r="O30" s="70"/>
      <c r="P30" s="71"/>
      <c r="Q30" s="27"/>
    </row>
    <row r="31" spans="1:17" s="6" customFormat="1" ht="15.75" customHeight="1">
      <c r="A31" s="24" t="s">
        <v>28</v>
      </c>
      <c r="B31" s="75">
        <v>719192</v>
      </c>
      <c r="C31" s="75">
        <v>733629</v>
      </c>
      <c r="D31" s="75">
        <v>731790</v>
      </c>
      <c r="E31" s="75">
        <v>732337</v>
      </c>
      <c r="F31" s="75">
        <v>777465</v>
      </c>
      <c r="G31" s="78">
        <v>-0.5694645871554549</v>
      </c>
      <c r="H31" s="78">
        <v>2.0073916283829707</v>
      </c>
      <c r="I31" s="78">
        <v>-0.25067166101667704</v>
      </c>
      <c r="J31" s="78">
        <v>0.07474822011779292</v>
      </c>
      <c r="K31" s="78">
        <v>6.162190357717834</v>
      </c>
      <c r="L31" s="78">
        <v>25.800008250928677</v>
      </c>
      <c r="M31" s="70">
        <v>25.923432782658843</v>
      </c>
      <c r="N31" s="70">
        <v>25.84578283806679</v>
      </c>
      <c r="O31" s="70">
        <v>25.73727794680107</v>
      </c>
      <c r="P31" s="71">
        <v>26.140570310372304</v>
      </c>
      <c r="Q31" s="27"/>
    </row>
    <row r="32" spans="1:17" s="6" customFormat="1" ht="15.75" customHeight="1">
      <c r="A32" s="24" t="s">
        <v>29</v>
      </c>
      <c r="B32" s="75">
        <v>179164</v>
      </c>
      <c r="C32" s="75">
        <v>180630</v>
      </c>
      <c r="D32" s="75">
        <v>181693</v>
      </c>
      <c r="E32" s="75">
        <v>184187</v>
      </c>
      <c r="F32" s="75">
        <v>191784</v>
      </c>
      <c r="G32" s="78">
        <v>1.7041132593862418</v>
      </c>
      <c r="H32" s="78">
        <v>0.8182447366658518</v>
      </c>
      <c r="I32" s="78">
        <v>0.5884958201848978</v>
      </c>
      <c r="J32" s="78">
        <v>1.3726450661280198</v>
      </c>
      <c r="K32" s="78">
        <v>4.124612486223245</v>
      </c>
      <c r="L32" s="70">
        <v>6.427258198463534</v>
      </c>
      <c r="M32" s="70">
        <v>6.382721598425998</v>
      </c>
      <c r="N32" s="70">
        <v>6.417138552312643</v>
      </c>
      <c r="O32" s="70">
        <v>6.473074572481587</v>
      </c>
      <c r="P32" s="71">
        <v>6.448320035505704</v>
      </c>
      <c r="Q32" s="27"/>
    </row>
    <row r="33" spans="1:17" s="6" customFormat="1" ht="15.75" customHeight="1">
      <c r="A33" s="24" t="s">
        <v>30</v>
      </c>
      <c r="B33" s="75">
        <v>94707</v>
      </c>
      <c r="C33" s="75">
        <v>96894</v>
      </c>
      <c r="D33" s="75">
        <v>96066</v>
      </c>
      <c r="E33" s="75">
        <v>97004</v>
      </c>
      <c r="F33" s="75">
        <v>100738</v>
      </c>
      <c r="G33" s="78">
        <v>2.193711289034672</v>
      </c>
      <c r="H33" s="78">
        <v>2.3092274066330853</v>
      </c>
      <c r="I33" s="78">
        <v>-0.8545420769087819</v>
      </c>
      <c r="J33" s="78">
        <v>0.9764120500489248</v>
      </c>
      <c r="K33" s="78">
        <v>3.849325800997905</v>
      </c>
      <c r="L33" s="78">
        <v>3.397481314337065</v>
      </c>
      <c r="M33" s="70">
        <v>3.4238356117914446</v>
      </c>
      <c r="N33" s="70">
        <v>3.3929145986167124</v>
      </c>
      <c r="O33" s="70">
        <v>3.409112075385363</v>
      </c>
      <c r="P33" s="71">
        <v>3.3870962318899056</v>
      </c>
      <c r="Q33" s="27"/>
    </row>
    <row r="34" spans="1:17" s="6" customFormat="1" ht="15.75" customHeight="1">
      <c r="A34" s="24" t="s">
        <v>31</v>
      </c>
      <c r="B34" s="75">
        <v>247638</v>
      </c>
      <c r="C34" s="75">
        <v>250074</v>
      </c>
      <c r="D34" s="75">
        <v>251041</v>
      </c>
      <c r="E34" s="75">
        <v>249618</v>
      </c>
      <c r="F34" s="75">
        <v>260943</v>
      </c>
      <c r="G34" s="78">
        <v>2.069516975315011</v>
      </c>
      <c r="H34" s="78">
        <v>0.9836939403484068</v>
      </c>
      <c r="I34" s="78">
        <v>0.3866855410798342</v>
      </c>
      <c r="J34" s="78">
        <v>-0.5668396795742492</v>
      </c>
      <c r="K34" s="78">
        <v>4.536932432757257</v>
      </c>
      <c r="L34" s="70">
        <v>8.883667286682105</v>
      </c>
      <c r="M34" s="70">
        <v>8.836587061976322</v>
      </c>
      <c r="N34" s="70">
        <v>8.866411360432808</v>
      </c>
      <c r="O34" s="70">
        <v>8.772583996882021</v>
      </c>
      <c r="P34" s="71">
        <v>8.773641049435641</v>
      </c>
      <c r="Q34" s="27"/>
    </row>
    <row r="35" spans="1:17" s="6" customFormat="1" ht="15.75" customHeight="1">
      <c r="A35" s="24" t="s">
        <v>32</v>
      </c>
      <c r="B35" s="75">
        <v>108321</v>
      </c>
      <c r="C35" s="75">
        <v>111677</v>
      </c>
      <c r="D35" s="75">
        <v>113706</v>
      </c>
      <c r="E35" s="75">
        <v>112616</v>
      </c>
      <c r="F35" s="75">
        <v>118916</v>
      </c>
      <c r="G35" s="78">
        <v>-0.7940433014616999</v>
      </c>
      <c r="H35" s="78">
        <v>3.0981988718715714</v>
      </c>
      <c r="I35" s="78">
        <v>1.8168467992514037</v>
      </c>
      <c r="J35" s="78">
        <v>-0.9586125622218722</v>
      </c>
      <c r="K35" s="78">
        <v>5.594231725509702</v>
      </c>
      <c r="L35" s="70">
        <v>3.885864544862631</v>
      </c>
      <c r="M35" s="70">
        <v>3.9462060562886574</v>
      </c>
      <c r="N35" s="70">
        <v>4.015934330047175</v>
      </c>
      <c r="O35" s="70">
        <v>3.9577807665828013</v>
      </c>
      <c r="P35" s="71">
        <v>3.9982919604461076</v>
      </c>
      <c r="Q35" s="27"/>
    </row>
    <row r="36" spans="1:17" s="6" customFormat="1" ht="15.75" customHeight="1">
      <c r="A36" s="24" t="s">
        <v>33</v>
      </c>
      <c r="B36" s="75">
        <v>104539</v>
      </c>
      <c r="C36" s="75">
        <v>106116</v>
      </c>
      <c r="D36" s="75">
        <v>105747</v>
      </c>
      <c r="E36" s="75">
        <v>105085</v>
      </c>
      <c r="F36" s="75">
        <v>107519</v>
      </c>
      <c r="G36" s="78">
        <v>3.323910808887476</v>
      </c>
      <c r="H36" s="78">
        <v>1.508527917810576</v>
      </c>
      <c r="I36" s="78">
        <v>-0.3477326699084071</v>
      </c>
      <c r="J36" s="78">
        <v>-0.6260224876355802</v>
      </c>
      <c r="K36" s="78">
        <v>2.3162202026930645</v>
      </c>
      <c r="L36" s="70">
        <v>3.750190578515658</v>
      </c>
      <c r="M36" s="70">
        <v>3.7497031785338715</v>
      </c>
      <c r="N36" s="70">
        <v>3.734833760747002</v>
      </c>
      <c r="O36" s="70">
        <v>3.693111030904611</v>
      </c>
      <c r="P36" s="71">
        <v>3.6150926140738426</v>
      </c>
      <c r="Q36" s="27"/>
    </row>
    <row r="37" spans="1:17" s="6" customFormat="1" ht="15.75" customHeight="1">
      <c r="A37" s="24" t="s">
        <v>34</v>
      </c>
      <c r="B37" s="75">
        <v>245401</v>
      </c>
      <c r="C37" s="75">
        <v>244779</v>
      </c>
      <c r="D37" s="75">
        <v>246234</v>
      </c>
      <c r="E37" s="75">
        <v>248094</v>
      </c>
      <c r="F37" s="75">
        <v>256505</v>
      </c>
      <c r="G37" s="78">
        <v>2.606546889830108</v>
      </c>
      <c r="H37" s="78">
        <v>-0.25346269982600145</v>
      </c>
      <c r="I37" s="78">
        <v>0.5944137364724877</v>
      </c>
      <c r="J37" s="78">
        <v>0.7553790297034624</v>
      </c>
      <c r="K37" s="78">
        <v>3.3902472449958587</v>
      </c>
      <c r="L37" s="70">
        <v>8.803418036888825</v>
      </c>
      <c r="M37" s="70">
        <v>8.649483530648936</v>
      </c>
      <c r="N37" s="70">
        <v>8.69663495176012</v>
      </c>
      <c r="O37" s="70">
        <v>8.719024485904255</v>
      </c>
      <c r="P37" s="71">
        <v>8.624422948251109</v>
      </c>
      <c r="Q37" s="27"/>
    </row>
    <row r="38" spans="1:17" s="6" customFormat="1" ht="15.75" customHeight="1">
      <c r="A38" s="24" t="s">
        <v>35</v>
      </c>
      <c r="B38" s="75">
        <v>112792</v>
      </c>
      <c r="C38" s="75">
        <v>116146</v>
      </c>
      <c r="D38" s="75">
        <v>117253</v>
      </c>
      <c r="E38" s="75">
        <v>118277</v>
      </c>
      <c r="F38" s="75">
        <v>123897</v>
      </c>
      <c r="G38" s="78">
        <v>5.470254904527683</v>
      </c>
      <c r="H38" s="78">
        <v>2.9736151500106445</v>
      </c>
      <c r="I38" s="78">
        <v>0.9531107399307848</v>
      </c>
      <c r="J38" s="78">
        <v>0.8733252027666616</v>
      </c>
      <c r="K38" s="78">
        <v>4.751557783846394</v>
      </c>
      <c r="L38" s="70">
        <v>4.046255423640345</v>
      </c>
      <c r="M38" s="70">
        <v>4.104122143446747</v>
      </c>
      <c r="N38" s="70">
        <v>4.141209329331974</v>
      </c>
      <c r="O38" s="70">
        <v>4.156731154801395</v>
      </c>
      <c r="P38" s="71">
        <v>4.165767256074804</v>
      </c>
      <c r="Q38" s="27"/>
    </row>
    <row r="39" spans="1:17" s="6" customFormat="1" ht="15.75" customHeight="1">
      <c r="A39" s="24" t="s">
        <v>36</v>
      </c>
      <c r="B39" s="113">
        <v>189100</v>
      </c>
      <c r="C39" s="75">
        <v>190661</v>
      </c>
      <c r="D39" s="75">
        <v>190197</v>
      </c>
      <c r="E39" s="75">
        <v>191724</v>
      </c>
      <c r="F39" s="75">
        <v>199193</v>
      </c>
      <c r="G39" s="78">
        <v>2.477117417858432</v>
      </c>
      <c r="H39" s="78">
        <v>0.8254891591750413</v>
      </c>
      <c r="I39" s="78">
        <v>-0.2433638761991208</v>
      </c>
      <c r="J39" s="78">
        <v>0.8028517799965273</v>
      </c>
      <c r="K39" s="78">
        <v>3.895704241513842</v>
      </c>
      <c r="L39" s="79">
        <v>6.783698317348653</v>
      </c>
      <c r="M39" s="70">
        <v>6.737175899227699</v>
      </c>
      <c r="N39" s="70">
        <v>6.717487747102022</v>
      </c>
      <c r="O39" s="70">
        <v>6.737955172376226</v>
      </c>
      <c r="P39" s="71">
        <v>6.697431552332247</v>
      </c>
      <c r="Q39" s="27"/>
    </row>
    <row r="40" spans="1:17" s="6" customFormat="1" ht="15.75" customHeight="1">
      <c r="A40" s="24" t="s">
        <v>37</v>
      </c>
      <c r="B40" s="113">
        <v>98654</v>
      </c>
      <c r="C40" s="75">
        <v>99122</v>
      </c>
      <c r="D40" s="75">
        <v>96801</v>
      </c>
      <c r="E40" s="75">
        <v>97455</v>
      </c>
      <c r="F40" s="75">
        <v>101629</v>
      </c>
      <c r="G40" s="78">
        <v>2.4987272595039967</v>
      </c>
      <c r="H40" s="78">
        <v>0.47438522513025827</v>
      </c>
      <c r="I40" s="78">
        <v>-2.3415588870281057</v>
      </c>
      <c r="J40" s="78">
        <v>0.6756128552390939</v>
      </c>
      <c r="K40" s="78">
        <v>4.283002411369341</v>
      </c>
      <c r="L40" s="79">
        <v>3.5390744251703548</v>
      </c>
      <c r="M40" s="70">
        <v>3.5025639720931285</v>
      </c>
      <c r="N40" s="70">
        <v>3.418873754092982</v>
      </c>
      <c r="O40" s="70">
        <v>3.4249620356550303</v>
      </c>
      <c r="P40" s="71">
        <v>3.4170541697347496</v>
      </c>
      <c r="Q40" s="27"/>
    </row>
    <row r="41" spans="1:17" s="6" customFormat="1" ht="15.75" customHeight="1">
      <c r="A41" s="19" t="s">
        <v>38</v>
      </c>
      <c r="B41" s="114">
        <v>70794</v>
      </c>
      <c r="C41" s="76">
        <v>71687</v>
      </c>
      <c r="D41" s="76">
        <v>70364</v>
      </c>
      <c r="E41" s="76">
        <v>71400</v>
      </c>
      <c r="F41" s="76">
        <v>74306</v>
      </c>
      <c r="G41" s="82">
        <v>0.7370937446638859</v>
      </c>
      <c r="H41" s="82">
        <v>1.2614063338701076</v>
      </c>
      <c r="I41" s="82">
        <v>-1.8455228981544725</v>
      </c>
      <c r="J41" s="82">
        <v>1.4723438121766907</v>
      </c>
      <c r="K41" s="82">
        <v>4.070028011204485</v>
      </c>
      <c r="L41" s="81">
        <v>2.539635847056481</v>
      </c>
      <c r="M41" s="72">
        <v>2.5331238621843797</v>
      </c>
      <c r="N41" s="72">
        <v>2.4851564842615113</v>
      </c>
      <c r="O41" s="72">
        <v>2.509284175730021</v>
      </c>
      <c r="P41" s="73">
        <v>2.4983776986520607</v>
      </c>
      <c r="Q41" s="27"/>
    </row>
    <row r="42" spans="12:16" ht="13.5">
      <c r="L42" s="39"/>
      <c r="M42" s="39"/>
      <c r="N42" s="40"/>
      <c r="O42" s="46"/>
      <c r="P42" s="46" t="s">
        <v>85</v>
      </c>
    </row>
  </sheetData>
  <sheetProtection/>
  <mergeCells count="10">
    <mergeCell ref="B27:F27"/>
    <mergeCell ref="G27:K27"/>
    <mergeCell ref="L27:P27"/>
    <mergeCell ref="A1:F1"/>
    <mergeCell ref="B3:F3"/>
    <mergeCell ref="G3:K3"/>
    <mergeCell ref="L3:P3"/>
    <mergeCell ref="A25:F25"/>
    <mergeCell ref="A27:A28"/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6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8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12.625" style="3" customWidth="1"/>
    <col min="2" max="6" width="12.375" style="3" customWidth="1"/>
    <col min="7" max="11" width="7.125" style="3" customWidth="1"/>
    <col min="12" max="16" width="7.25390625" style="3" customWidth="1"/>
    <col min="17" max="16384" width="9.00390625" style="3" customWidth="1"/>
  </cols>
  <sheetData>
    <row r="1" spans="1:16" ht="21">
      <c r="A1" s="172" t="s">
        <v>40</v>
      </c>
      <c r="B1" s="172"/>
      <c r="C1" s="172"/>
      <c r="D1" s="172"/>
      <c r="E1" s="172"/>
      <c r="F1" s="172"/>
      <c r="G1" s="171"/>
      <c r="H1" s="171"/>
      <c r="I1" s="171"/>
      <c r="J1" s="171"/>
      <c r="K1" s="171"/>
      <c r="L1" s="171"/>
      <c r="M1" s="171"/>
      <c r="N1" s="1"/>
      <c r="O1" s="1"/>
      <c r="P1" s="1"/>
    </row>
    <row r="2" spans="1:16" ht="13.5">
      <c r="A2" s="2"/>
      <c r="B2" s="2"/>
      <c r="C2" s="2"/>
      <c r="D2" s="2"/>
      <c r="E2" s="2"/>
      <c r="F2" s="2"/>
      <c r="G2" s="2" t="s">
        <v>57</v>
      </c>
      <c r="H2" s="2"/>
      <c r="I2" s="2"/>
      <c r="J2" s="2"/>
      <c r="K2" s="2"/>
      <c r="M2" s="4"/>
      <c r="N2" s="4"/>
      <c r="O2" s="4"/>
      <c r="P2" s="4"/>
    </row>
    <row r="3" spans="1:18" s="6" customFormat="1" ht="15.75" customHeight="1">
      <c r="A3" s="169" t="s">
        <v>72</v>
      </c>
      <c r="B3" s="140" t="s">
        <v>86</v>
      </c>
      <c r="C3" s="141"/>
      <c r="D3" s="141"/>
      <c r="E3" s="141"/>
      <c r="F3" s="142"/>
      <c r="G3" s="163" t="s">
        <v>69</v>
      </c>
      <c r="H3" s="163"/>
      <c r="I3" s="163"/>
      <c r="J3" s="163"/>
      <c r="K3" s="164"/>
      <c r="L3" s="173" t="s">
        <v>56</v>
      </c>
      <c r="M3" s="174"/>
      <c r="N3" s="174"/>
      <c r="O3" s="174"/>
      <c r="P3" s="175"/>
      <c r="Q3" s="17"/>
      <c r="R3" s="30"/>
    </row>
    <row r="4" spans="1:17" s="6" customFormat="1" ht="15.75" customHeight="1">
      <c r="A4" s="170"/>
      <c r="B4" s="11" t="s">
        <v>52</v>
      </c>
      <c r="C4" s="20" t="s">
        <v>55</v>
      </c>
      <c r="D4" s="20" t="s">
        <v>63</v>
      </c>
      <c r="E4" s="20" t="s">
        <v>74</v>
      </c>
      <c r="F4" s="11" t="s">
        <v>82</v>
      </c>
      <c r="G4" s="123" t="s">
        <v>75</v>
      </c>
      <c r="H4" s="115" t="s">
        <v>76</v>
      </c>
      <c r="I4" s="115" t="s">
        <v>64</v>
      </c>
      <c r="J4" s="115" t="s">
        <v>77</v>
      </c>
      <c r="K4" s="115" t="s">
        <v>84</v>
      </c>
      <c r="L4" s="12" t="s">
        <v>75</v>
      </c>
      <c r="M4" s="20" t="s">
        <v>76</v>
      </c>
      <c r="N4" s="20" t="s">
        <v>64</v>
      </c>
      <c r="O4" s="13" t="s">
        <v>77</v>
      </c>
      <c r="P4" s="13" t="s">
        <v>84</v>
      </c>
      <c r="Q4" s="31"/>
    </row>
    <row r="5" spans="1:17" s="15" customFormat="1" ht="15.75" customHeight="1">
      <c r="A5" s="25" t="s">
        <v>41</v>
      </c>
      <c r="B5" s="83">
        <v>2013</v>
      </c>
      <c r="C5" s="83">
        <v>2032</v>
      </c>
      <c r="D5" s="84">
        <v>2021</v>
      </c>
      <c r="E5" s="84">
        <v>2020</v>
      </c>
      <c r="F5" s="83">
        <v>2102</v>
      </c>
      <c r="G5" s="124">
        <v>1.104972375690605</v>
      </c>
      <c r="H5" s="91">
        <v>0.9438648782911008</v>
      </c>
      <c r="I5" s="91">
        <v>-0.5413385826771644</v>
      </c>
      <c r="J5" s="91">
        <v>-0.049480455220185515</v>
      </c>
      <c r="K5" s="91">
        <v>4.059405940594063</v>
      </c>
      <c r="L5" s="77">
        <v>100</v>
      </c>
      <c r="M5" s="68">
        <v>100</v>
      </c>
      <c r="N5" s="68">
        <v>100</v>
      </c>
      <c r="O5" s="68">
        <v>100</v>
      </c>
      <c r="P5" s="69">
        <v>100</v>
      </c>
      <c r="Q5" s="32"/>
    </row>
    <row r="6" spans="1:17" s="6" customFormat="1" ht="15.75" customHeight="1">
      <c r="A6" s="24"/>
      <c r="B6" s="85"/>
      <c r="C6" s="85"/>
      <c r="D6" s="86"/>
      <c r="E6" s="86"/>
      <c r="F6" s="85"/>
      <c r="G6" s="125"/>
      <c r="H6" s="92"/>
      <c r="I6" s="92"/>
      <c r="J6" s="92"/>
      <c r="K6" s="92"/>
      <c r="L6" s="116"/>
      <c r="M6" s="93"/>
      <c r="N6" s="93"/>
      <c r="O6" s="93"/>
      <c r="P6" s="94"/>
      <c r="Q6" s="33"/>
    </row>
    <row r="7" spans="1:17" s="6" customFormat="1" ht="15.75" customHeight="1">
      <c r="A7" s="24" t="s">
        <v>28</v>
      </c>
      <c r="B7" s="87">
        <v>2282</v>
      </c>
      <c r="C7" s="87">
        <v>2322</v>
      </c>
      <c r="D7" s="88">
        <v>2304</v>
      </c>
      <c r="E7" s="88">
        <v>2296</v>
      </c>
      <c r="F7" s="87">
        <v>2430</v>
      </c>
      <c r="G7" s="125">
        <v>-0.9978308026030391</v>
      </c>
      <c r="H7" s="92">
        <v>1.752848378615246</v>
      </c>
      <c r="I7" s="92">
        <v>-0.7751937984496138</v>
      </c>
      <c r="J7" s="92">
        <v>-0.347222222222221</v>
      </c>
      <c r="K7" s="92">
        <v>5.836236933797911</v>
      </c>
      <c r="L7" s="97">
        <v>113.36313959264778</v>
      </c>
      <c r="M7" s="95">
        <v>114.27165354330708</v>
      </c>
      <c r="N7" s="95">
        <v>114.0029688273132</v>
      </c>
      <c r="O7" s="95">
        <v>113.66336633663366</v>
      </c>
      <c r="P7" s="96">
        <v>115.60418648905804</v>
      </c>
      <c r="Q7" s="34"/>
    </row>
    <row r="8" spans="1:17" s="6" customFormat="1" ht="15.75" customHeight="1">
      <c r="A8" s="24" t="s">
        <v>29</v>
      </c>
      <c r="B8" s="87">
        <v>1956</v>
      </c>
      <c r="C8" s="87">
        <v>1965</v>
      </c>
      <c r="D8" s="88">
        <v>1956</v>
      </c>
      <c r="E8" s="88">
        <v>1968</v>
      </c>
      <c r="F8" s="87">
        <v>2037</v>
      </c>
      <c r="G8" s="125">
        <v>1.0330578512396604</v>
      </c>
      <c r="H8" s="92">
        <v>0.4601226993865115</v>
      </c>
      <c r="I8" s="92">
        <v>-0.45801526717557106</v>
      </c>
      <c r="J8" s="92">
        <v>0.6134969325153339</v>
      </c>
      <c r="K8" s="92">
        <v>3.5060975609756184</v>
      </c>
      <c r="L8" s="97">
        <v>97.16840536512667</v>
      </c>
      <c r="M8" s="97">
        <v>96.70275590551181</v>
      </c>
      <c r="N8" s="95">
        <v>96.78377041068778</v>
      </c>
      <c r="O8" s="95">
        <v>97.42574257425743</v>
      </c>
      <c r="P8" s="96">
        <v>96.90770694576594</v>
      </c>
      <c r="Q8" s="34"/>
    </row>
    <row r="9" spans="1:17" s="6" customFormat="1" ht="15.75" customHeight="1">
      <c r="A9" s="24" t="s">
        <v>30</v>
      </c>
      <c r="B9" s="87">
        <v>2024</v>
      </c>
      <c r="C9" s="87">
        <v>2065</v>
      </c>
      <c r="D9" s="88">
        <v>2044</v>
      </c>
      <c r="E9" s="88">
        <v>2060</v>
      </c>
      <c r="F9" s="87">
        <v>2143</v>
      </c>
      <c r="G9" s="125">
        <v>1.8621036738802221</v>
      </c>
      <c r="H9" s="92">
        <v>2.025691699604737</v>
      </c>
      <c r="I9" s="92">
        <v>-1.016949152542368</v>
      </c>
      <c r="J9" s="92">
        <v>0.7827788649706457</v>
      </c>
      <c r="K9" s="92">
        <v>4.029126213592238</v>
      </c>
      <c r="L9" s="97">
        <v>100.5464480874317</v>
      </c>
      <c r="M9" s="97">
        <v>101.62401574803151</v>
      </c>
      <c r="N9" s="95">
        <v>101.13805047006433</v>
      </c>
      <c r="O9" s="95">
        <v>101.98019801980197</v>
      </c>
      <c r="P9" s="96">
        <v>101.95052331113226</v>
      </c>
      <c r="Q9" s="34"/>
    </row>
    <row r="10" spans="1:17" s="6" customFormat="1" ht="15.75" customHeight="1">
      <c r="A10" s="24" t="s">
        <v>31</v>
      </c>
      <c r="B10" s="87">
        <v>2259</v>
      </c>
      <c r="C10" s="87">
        <v>2266</v>
      </c>
      <c r="D10" s="88">
        <v>2261</v>
      </c>
      <c r="E10" s="88">
        <v>2230</v>
      </c>
      <c r="F10" s="87">
        <v>2317</v>
      </c>
      <c r="G10" s="125">
        <v>1.0738255033557076</v>
      </c>
      <c r="H10" s="92">
        <v>0.3098716246126676</v>
      </c>
      <c r="I10" s="92">
        <v>-0.22065313327449543</v>
      </c>
      <c r="J10" s="92">
        <v>-1.3710747456877503</v>
      </c>
      <c r="K10" s="92">
        <v>3.9013452914798297</v>
      </c>
      <c r="L10" s="97">
        <v>112.22056631892698</v>
      </c>
      <c r="M10" s="97">
        <v>111.51574803149606</v>
      </c>
      <c r="N10" s="95">
        <v>111.87530925284513</v>
      </c>
      <c r="O10" s="95">
        <v>110.3960396039604</v>
      </c>
      <c r="P10" s="96">
        <v>110.22835394862037</v>
      </c>
      <c r="Q10" s="34"/>
    </row>
    <row r="11" spans="1:17" s="6" customFormat="1" ht="15.75" customHeight="1">
      <c r="A11" s="24" t="s">
        <v>32</v>
      </c>
      <c r="B11" s="87">
        <v>1797</v>
      </c>
      <c r="C11" s="87">
        <v>1854</v>
      </c>
      <c r="D11" s="88">
        <v>1875</v>
      </c>
      <c r="E11" s="88">
        <v>1848</v>
      </c>
      <c r="F11" s="87">
        <v>1943</v>
      </c>
      <c r="G11" s="125">
        <v>-0.8825151682294585</v>
      </c>
      <c r="H11" s="92">
        <v>3.171953255425719</v>
      </c>
      <c r="I11" s="92">
        <v>1.132686084142387</v>
      </c>
      <c r="J11" s="92">
        <v>-1.4399999999999968</v>
      </c>
      <c r="K11" s="92">
        <v>5.1406926406926345</v>
      </c>
      <c r="L11" s="97">
        <v>89.26974664679582</v>
      </c>
      <c r="M11" s="97">
        <v>91.24015748031496</v>
      </c>
      <c r="N11" s="95">
        <v>92.77585353785256</v>
      </c>
      <c r="O11" s="95">
        <v>91.48514851485149</v>
      </c>
      <c r="P11" s="96">
        <v>92.43577545195052</v>
      </c>
      <c r="Q11" s="34"/>
    </row>
    <row r="12" spans="1:17" s="6" customFormat="1" ht="15.75" customHeight="1">
      <c r="A12" s="24" t="s">
        <v>33</v>
      </c>
      <c r="B12" s="87">
        <v>1834</v>
      </c>
      <c r="C12" s="87">
        <v>1851</v>
      </c>
      <c r="D12" s="88">
        <v>1839</v>
      </c>
      <c r="E12" s="88">
        <v>1816</v>
      </c>
      <c r="F12" s="87">
        <v>1848</v>
      </c>
      <c r="G12" s="125">
        <v>2.286670384829903</v>
      </c>
      <c r="H12" s="92">
        <v>0.9269356597600975</v>
      </c>
      <c r="I12" s="92">
        <v>-0.648298217179899</v>
      </c>
      <c r="J12" s="92">
        <v>-1.2506797172376238</v>
      </c>
      <c r="K12" s="92">
        <v>1.7621145374449254</v>
      </c>
      <c r="L12" s="97">
        <v>91.10779930452063</v>
      </c>
      <c r="M12" s="97">
        <v>91.09251968503938</v>
      </c>
      <c r="N12" s="95">
        <v>90.99455714992578</v>
      </c>
      <c r="O12" s="95">
        <v>89.9009900990099</v>
      </c>
      <c r="P12" s="96">
        <v>87.9162702188392</v>
      </c>
      <c r="Q12" s="34"/>
    </row>
    <row r="13" spans="1:17" s="6" customFormat="1" ht="15.75" customHeight="1">
      <c r="A13" s="24" t="s">
        <v>34</v>
      </c>
      <c r="B13" s="87">
        <v>1893</v>
      </c>
      <c r="C13" s="87">
        <v>1879</v>
      </c>
      <c r="D13" s="88">
        <v>1879</v>
      </c>
      <c r="E13" s="88">
        <v>1878</v>
      </c>
      <c r="F13" s="87">
        <v>1938</v>
      </c>
      <c r="G13" s="125">
        <v>1.938610662358653</v>
      </c>
      <c r="H13" s="92">
        <v>-0.7395668251452769</v>
      </c>
      <c r="I13" s="92">
        <v>0</v>
      </c>
      <c r="J13" s="92">
        <v>-0.053219797764769705</v>
      </c>
      <c r="K13" s="92">
        <v>3.194888178913735</v>
      </c>
      <c r="L13" s="97">
        <v>94.0387481371088</v>
      </c>
      <c r="M13" s="97">
        <v>92.47047244094489</v>
      </c>
      <c r="N13" s="95">
        <v>92.9737753587333</v>
      </c>
      <c r="O13" s="95">
        <v>92.97029702970298</v>
      </c>
      <c r="P13" s="96">
        <v>92.19790675547098</v>
      </c>
      <c r="Q13" s="34"/>
    </row>
    <row r="14" spans="1:17" s="6" customFormat="1" ht="15.75" customHeight="1">
      <c r="A14" s="24" t="s">
        <v>35</v>
      </c>
      <c r="B14" s="87">
        <v>2006</v>
      </c>
      <c r="C14" s="87">
        <v>2028</v>
      </c>
      <c r="D14" s="88">
        <v>2012</v>
      </c>
      <c r="E14" s="88">
        <v>1999</v>
      </c>
      <c r="F14" s="87">
        <v>2067</v>
      </c>
      <c r="G14" s="125">
        <v>3.883997928534444</v>
      </c>
      <c r="H14" s="92">
        <v>1.0967098703888345</v>
      </c>
      <c r="I14" s="92">
        <v>-0.7889546351084853</v>
      </c>
      <c r="J14" s="92">
        <v>-0.6461232604373812</v>
      </c>
      <c r="K14" s="92">
        <v>3.4017008504252155</v>
      </c>
      <c r="L14" s="97">
        <v>99.652260307998</v>
      </c>
      <c r="M14" s="97">
        <v>99.80314960629921</v>
      </c>
      <c r="N14" s="95">
        <v>99.5546759030183</v>
      </c>
      <c r="O14" s="95">
        <v>98.96039603960396</v>
      </c>
      <c r="P14" s="96">
        <v>98.33491912464319</v>
      </c>
      <c r="Q14" s="34"/>
    </row>
    <row r="15" spans="1:17" s="6" customFormat="1" ht="15.75" customHeight="1">
      <c r="A15" s="24" t="s">
        <v>36</v>
      </c>
      <c r="B15" s="117">
        <v>1634</v>
      </c>
      <c r="C15" s="87">
        <v>1630</v>
      </c>
      <c r="D15" s="88">
        <v>1617</v>
      </c>
      <c r="E15" s="88">
        <v>1625</v>
      </c>
      <c r="F15" s="87">
        <v>1679</v>
      </c>
      <c r="G15" s="126">
        <v>1.6801493466085837</v>
      </c>
      <c r="H15" s="118">
        <v>-0.2447980416156681</v>
      </c>
      <c r="I15" s="92">
        <v>-0.797546012269934</v>
      </c>
      <c r="J15" s="92">
        <v>0.49474335188621765</v>
      </c>
      <c r="K15" s="92">
        <v>3.3230769230769175</v>
      </c>
      <c r="L15" s="119">
        <v>81.17237953303527</v>
      </c>
      <c r="M15" s="98">
        <v>80.21653543307087</v>
      </c>
      <c r="N15" s="95">
        <v>80.00989609104404</v>
      </c>
      <c r="O15" s="95">
        <v>80.44554455445545</v>
      </c>
      <c r="P15" s="96">
        <v>79.87630827783063</v>
      </c>
      <c r="Q15" s="34"/>
    </row>
    <row r="16" spans="1:17" s="6" customFormat="1" ht="15.75" customHeight="1">
      <c r="A16" s="24" t="s">
        <v>37</v>
      </c>
      <c r="B16" s="87">
        <v>1894</v>
      </c>
      <c r="C16" s="87">
        <v>1905</v>
      </c>
      <c r="D16" s="88">
        <v>1861</v>
      </c>
      <c r="E16" s="88">
        <v>1876</v>
      </c>
      <c r="F16" s="87">
        <v>1959</v>
      </c>
      <c r="G16" s="126">
        <v>2.8230184581976125</v>
      </c>
      <c r="H16" s="118">
        <v>0.5807814149947133</v>
      </c>
      <c r="I16" s="92">
        <v>-2.3097112860892444</v>
      </c>
      <c r="J16" s="92">
        <v>0.8060182697474438</v>
      </c>
      <c r="K16" s="92">
        <v>4.424307036247344</v>
      </c>
      <c r="L16" s="98">
        <v>94.08842523596623</v>
      </c>
      <c r="M16" s="98">
        <v>93.75</v>
      </c>
      <c r="N16" s="95">
        <v>92.08312716476992</v>
      </c>
      <c r="O16" s="95">
        <v>92.87128712871288</v>
      </c>
      <c r="P16" s="96">
        <v>93.19695528068506</v>
      </c>
      <c r="Q16" s="34"/>
    </row>
    <row r="17" spans="1:17" s="6" customFormat="1" ht="15.75" customHeight="1">
      <c r="A17" s="19" t="s">
        <v>38</v>
      </c>
      <c r="B17" s="120">
        <v>1787</v>
      </c>
      <c r="C17" s="89">
        <v>1803</v>
      </c>
      <c r="D17" s="90">
        <v>1769</v>
      </c>
      <c r="E17" s="90">
        <v>1782</v>
      </c>
      <c r="F17" s="89">
        <v>1835</v>
      </c>
      <c r="G17" s="127">
        <v>0.2805836139169404</v>
      </c>
      <c r="H17" s="121">
        <v>0.8953553441522155</v>
      </c>
      <c r="I17" s="99">
        <v>-1.8857459789240139</v>
      </c>
      <c r="J17" s="99">
        <v>0.7348784624081395</v>
      </c>
      <c r="K17" s="99">
        <v>2.974186307519644</v>
      </c>
      <c r="L17" s="122">
        <v>88.77297565822157</v>
      </c>
      <c r="M17" s="100">
        <v>88.73031496062993</v>
      </c>
      <c r="N17" s="101">
        <v>87.53092528451262</v>
      </c>
      <c r="O17" s="101">
        <v>88.21782178217822</v>
      </c>
      <c r="P17" s="102">
        <v>87.29781160799239</v>
      </c>
      <c r="Q17" s="34"/>
    </row>
    <row r="18" spans="1:16" s="6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37"/>
      <c r="M18" s="37"/>
      <c r="N18" s="38"/>
      <c r="O18" s="45"/>
      <c r="P18" s="46" t="s">
        <v>85</v>
      </c>
    </row>
  </sheetData>
  <sheetProtection/>
  <mergeCells count="6">
    <mergeCell ref="G1:M1"/>
    <mergeCell ref="A3:A4"/>
    <mergeCell ref="A1:F1"/>
    <mergeCell ref="B3:F3"/>
    <mergeCell ref="G3:K3"/>
    <mergeCell ref="L3:P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2013-07-12T01:32:37Z</cp:lastPrinted>
  <dcterms:created xsi:type="dcterms:W3CDTF">2011-05-19T06:28:36Z</dcterms:created>
  <dcterms:modified xsi:type="dcterms:W3CDTF">2017-04-03T05:38:48Z</dcterms:modified>
  <cp:category/>
  <cp:version/>
  <cp:contentType/>
  <cp:contentStatus/>
</cp:coreProperties>
</file>