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605" windowHeight="8220" activeTab="0"/>
  </bookViews>
  <sheets>
    <sheet name="グラフ" sheetId="1" r:id="rId1"/>
    <sheet name="11-1自動車登録台数" sheetId="2" r:id="rId2"/>
    <sheet name="11-2市内郵便局施設数　11-3 年度別郵便引受物数 " sheetId="3" r:id="rId3"/>
  </sheets>
  <definedNames>
    <definedName name="_xlnm.Print_Area" localSheetId="2">'11-2市内郵便局施設数　11-3 年度別郵便引受物数 '!$A$1:$F$11</definedName>
    <definedName name="_xlnm.Print_Area" localSheetId="0">'グラフ'!$A$1:$K$61</definedName>
  </definedNames>
  <calcPr fullCalcOnLoad="1"/>
</workbook>
</file>

<file path=xl/sharedStrings.xml><?xml version="1.0" encoding="utf-8"?>
<sst xmlns="http://schemas.openxmlformats.org/spreadsheetml/2006/main" count="74" uniqueCount="59">
  <si>
    <t>１．自動車登録台数（平成24年度）</t>
  </si>
  <si>
    <t>普通自動車</t>
  </si>
  <si>
    <t>小型自動車</t>
  </si>
  <si>
    <t>小型二輪車</t>
  </si>
  <si>
    <t>その他
（特殊など）</t>
  </si>
  <si>
    <t>軽自動車</t>
  </si>
  <si>
    <t>総数</t>
  </si>
  <si>
    <t>車両</t>
  </si>
  <si>
    <t>用</t>
  </si>
  <si>
    <t>２．市　内　郵　便　局　施　設　数</t>
  </si>
  <si>
    <t>各年12月末現在</t>
  </si>
  <si>
    <t>郵便局数</t>
  </si>
  <si>
    <t>切手類
販売所</t>
  </si>
  <si>
    <t>ポスト数</t>
  </si>
  <si>
    <t>総数</t>
  </si>
  <si>
    <t>普通局</t>
  </si>
  <si>
    <t>特定局</t>
  </si>
  <si>
    <t xml:space="preserve">      区分
年次</t>
  </si>
  <si>
    <t xml:space="preserve">１．車 種 別 保 有 自 動 車 数 </t>
  </si>
  <si>
    <t>平成24年</t>
  </si>
  <si>
    <t>平成25年</t>
  </si>
  <si>
    <t>平成26年</t>
  </si>
  <si>
    <t>平成27年</t>
  </si>
  <si>
    <t>平成22年度</t>
  </si>
  <si>
    <t>平成23年度</t>
  </si>
  <si>
    <t>平成24年度</t>
  </si>
  <si>
    <t>１． 車 種 別 保</t>
  </si>
  <si>
    <t>有 自 動 車 数</t>
  </si>
  <si>
    <t>区　分</t>
  </si>
  <si>
    <t>保有</t>
  </si>
  <si>
    <t>保有車両</t>
  </si>
  <si>
    <t>登録</t>
  </si>
  <si>
    <t>小  型　二輪車</t>
  </si>
  <si>
    <t>軽自動車</t>
  </si>
  <si>
    <t>計</t>
  </si>
  <si>
    <t>登録車両</t>
  </si>
  <si>
    <t>貨物用</t>
  </si>
  <si>
    <t>乗合</t>
  </si>
  <si>
    <t>乗用</t>
  </si>
  <si>
    <t>特種(殊)用途用</t>
  </si>
  <si>
    <t>普通</t>
  </si>
  <si>
    <t>小型</t>
  </si>
  <si>
    <t>被けん引車</t>
  </si>
  <si>
    <t>特殊</t>
  </si>
  <si>
    <t>大型特殊</t>
  </si>
  <si>
    <t>平成25年度</t>
  </si>
  <si>
    <t xml:space="preserve">       資料：沖縄県統計年鑑</t>
  </si>
  <si>
    <t>平成25年度</t>
  </si>
  <si>
    <t>各年度末現在(単位：台)</t>
  </si>
  <si>
    <t>平成26年度</t>
  </si>
  <si>
    <t>平成26年度
（沖縄県）</t>
  </si>
  <si>
    <t>平成28年</t>
  </si>
  <si>
    <t>資料：日本郵便株式会社　宜野湾郵便局</t>
  </si>
  <si>
    <t>(平成26年度)</t>
  </si>
  <si>
    <t>貨物用</t>
  </si>
  <si>
    <t>乗用</t>
  </si>
  <si>
    <t>小型二輪車</t>
  </si>
  <si>
    <t>軽自動車</t>
  </si>
  <si>
    <t>２．車種別保有自動車数の推移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</si>
</sst>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台&quot;"/>
    <numFmt numFmtId="177" formatCode="#,##0_ "/>
    <numFmt numFmtId="178" formatCode="#,##0\ "/>
    <numFmt numFmtId="179" formatCode="#,##0_);[Red]\(#,##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>
        <color indexed="63"/>
      </bottom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 style="hair"/>
      <bottom style="hair"/>
    </border>
    <border>
      <left/>
      <right/>
      <top/>
      <bottom style="thin"/>
    </border>
    <border>
      <left style="hair"/>
      <right/>
      <top/>
      <bottom style="thin"/>
    </border>
    <border>
      <left style="hair"/>
      <right/>
      <top style="hair"/>
      <bottom style="thin"/>
    </border>
    <border>
      <left style="thin"/>
      <right style="thin"/>
      <top/>
      <bottom style="hair"/>
    </border>
    <border>
      <left>
        <color indexed="63"/>
      </left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/>
      <right/>
      <top style="hair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hair"/>
      <top style="thin"/>
      <bottom/>
      <diagonal style="thin"/>
    </border>
    <border diagonalDown="1">
      <left style="thin"/>
      <right style="hair"/>
      <top/>
      <bottom style="hair"/>
      <diagonal style="thin"/>
    </border>
    <border>
      <left style="hair"/>
      <right/>
      <top style="thin"/>
      <bottom>
        <color indexed="63"/>
      </bottom>
    </border>
    <border>
      <left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38" fontId="3" fillId="0" borderId="0" xfId="48" applyFont="1" applyFill="1" applyAlignment="1">
      <alignment vertical="center"/>
    </xf>
    <xf numFmtId="38" fontId="2" fillId="0" borderId="0" xfId="48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ill="1" applyAlignment="1">
      <alignment horizontal="left" vertical="center"/>
    </xf>
    <xf numFmtId="0" fontId="2" fillId="0" borderId="0" xfId="60" applyFill="1">
      <alignment/>
      <protection/>
    </xf>
    <xf numFmtId="0" fontId="6" fillId="0" borderId="0" xfId="60" applyFont="1" applyFill="1">
      <alignment/>
      <protection/>
    </xf>
    <xf numFmtId="0" fontId="2" fillId="0" borderId="0" xfId="60" applyFill="1" applyAlignment="1">
      <alignment vertical="center"/>
      <protection/>
    </xf>
    <xf numFmtId="177" fontId="2" fillId="0" borderId="0" xfId="60" applyNumberFormat="1" applyFill="1">
      <alignment/>
      <protection/>
    </xf>
    <xf numFmtId="177" fontId="6" fillId="0" borderId="0" xfId="60" applyNumberFormat="1" applyFont="1" applyFill="1">
      <alignment/>
      <protection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2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top"/>
    </xf>
    <xf numFmtId="0" fontId="6" fillId="0" borderId="24" xfId="0" applyFont="1" applyFill="1" applyBorder="1" applyAlignment="1">
      <alignment horizontal="distributed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top"/>
    </xf>
    <xf numFmtId="0" fontId="6" fillId="0" borderId="1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center" vertical="center"/>
    </xf>
    <xf numFmtId="177" fontId="8" fillId="0" borderId="30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31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177" fontId="8" fillId="0" borderId="25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 wrapText="1"/>
    </xf>
    <xf numFmtId="177" fontId="8" fillId="0" borderId="34" xfId="0" applyNumberFormat="1" applyFont="1" applyFill="1" applyBorder="1" applyAlignment="1">
      <alignment horizontal="right" vertical="center"/>
    </xf>
    <xf numFmtId="177" fontId="8" fillId="0" borderId="18" xfId="0" applyNumberFormat="1" applyFont="1" applyFill="1" applyBorder="1" applyAlignment="1">
      <alignment horizontal="right" vertical="center"/>
    </xf>
    <xf numFmtId="177" fontId="8" fillId="0" borderId="18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38" fontId="3" fillId="0" borderId="0" xfId="48" applyFont="1" applyFill="1" applyAlignment="1">
      <alignment horizontal="center" vertical="center"/>
    </xf>
    <xf numFmtId="38" fontId="6" fillId="0" borderId="0" xfId="48" applyFont="1" applyFill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7" fillId="0" borderId="26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right" vertical="top"/>
    </xf>
    <xf numFmtId="0" fontId="6" fillId="0" borderId="43" xfId="0" applyFont="1" applyFill="1" applyBorder="1" applyAlignment="1">
      <alignment horizontal="right" vertical="top"/>
    </xf>
    <xf numFmtId="0" fontId="6" fillId="0" borderId="44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center" vertical="center"/>
    </xf>
    <xf numFmtId="0" fontId="6" fillId="0" borderId="45" xfId="0" applyFont="1" applyFill="1" applyBorder="1" applyAlignment="1">
      <alignment horizontal="left" vertical="distributed" wrapText="1"/>
    </xf>
    <xf numFmtId="0" fontId="6" fillId="0" borderId="46" xfId="0" applyFont="1" applyFill="1" applyBorder="1" applyAlignment="1">
      <alignment horizontal="left" vertical="distributed"/>
    </xf>
    <xf numFmtId="0" fontId="6" fillId="0" borderId="47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38" fontId="48" fillId="0" borderId="0" xfId="48" applyFont="1" applyFill="1" applyBorder="1" applyAlignment="1">
      <alignment vertical="center"/>
    </xf>
    <xf numFmtId="38" fontId="49" fillId="0" borderId="0" xfId="48" applyFont="1" applyFill="1" applyBorder="1" applyAlignment="1">
      <alignment vertical="center"/>
    </xf>
    <xf numFmtId="38" fontId="49" fillId="0" borderId="0" xfId="48" applyFont="1" applyFill="1" applyBorder="1" applyAlignment="1">
      <alignment vertical="center" wrapText="1"/>
    </xf>
    <xf numFmtId="176" fontId="48" fillId="0" borderId="0" xfId="48" applyNumberFormat="1" applyFont="1" applyFill="1" applyBorder="1" applyAlignment="1">
      <alignment vertical="center"/>
    </xf>
    <xf numFmtId="10" fontId="48" fillId="0" borderId="0" xfId="48" applyNumberFormat="1" applyFont="1" applyFill="1" applyBorder="1" applyAlignment="1">
      <alignment vertical="center"/>
    </xf>
    <xf numFmtId="38" fontId="48" fillId="0" borderId="0" xfId="48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35"/>
          <c:w val="0.8305"/>
          <c:h val="0.994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グラフ!$B$72</c:f>
              <c:strCache>
                <c:ptCount val="1"/>
                <c:pt idx="0">
                  <c:v>貨物用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グラフ!$A$73:$A$77</c:f>
              <c:strCache/>
            </c:strRef>
          </c:cat>
          <c:val>
            <c:numRef>
              <c:f>グラフ!$B$73:$B$77</c:f>
              <c:numCache/>
            </c:numRef>
          </c:val>
          <c:smooth val="0"/>
        </c:ser>
        <c:ser>
          <c:idx val="2"/>
          <c:order val="1"/>
          <c:tx>
            <c:strRef>
              <c:f>グラフ!$C$72</c:f>
              <c:strCache>
                <c:ptCount val="1"/>
                <c:pt idx="0">
                  <c:v>乗用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12700">
                <a:solidFill>
                  <a:srgbClr val="FFFFFF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グラフ!$A$73:$A$77</c:f>
              <c:strCache/>
            </c:strRef>
          </c:cat>
          <c:val>
            <c:numRef>
              <c:f>グラフ!$C$73:$C$77</c:f>
              <c:numCache/>
            </c:numRef>
          </c:val>
          <c:smooth val="0"/>
        </c:ser>
        <c:ser>
          <c:idx val="5"/>
          <c:order val="2"/>
          <c:tx>
            <c:strRef>
              <c:f>グラフ!$D$72</c:f>
              <c:strCache>
                <c:ptCount val="1"/>
                <c:pt idx="0">
                  <c:v>小型二輪車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グラフ!$A$73:$A$77</c:f>
              <c:strCache/>
            </c:strRef>
          </c:cat>
          <c:val>
            <c:numRef>
              <c:f>グラフ!$D$73:$D$77</c:f>
              <c:numCache/>
            </c:numRef>
          </c:val>
          <c:smooth val="0"/>
        </c:ser>
        <c:ser>
          <c:idx val="6"/>
          <c:order val="3"/>
          <c:tx>
            <c:strRef>
              <c:f>グラフ!$E$72</c:f>
              <c:strCache>
                <c:ptCount val="1"/>
                <c:pt idx="0">
                  <c:v>軽自動車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グラフ!$A$73:$A$77</c:f>
              <c:strCache/>
            </c:strRef>
          </c:cat>
          <c:val>
            <c:numRef>
              <c:f>グラフ!$E$73:$E$77</c:f>
              <c:numCache/>
            </c:numRef>
          </c:val>
          <c:smooth val="0"/>
        </c:ser>
        <c:marker val="1"/>
        <c:axId val="66408503"/>
        <c:axId val="60805616"/>
      </c:lineChart>
      <c:catAx>
        <c:axId val="6640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5616"/>
        <c:crosses val="autoZero"/>
        <c:auto val="1"/>
        <c:lblOffset val="100"/>
        <c:tickLblSkip val="1"/>
        <c:noMultiLvlLbl val="0"/>
      </c:catAx>
      <c:valAx>
        <c:axId val="60805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08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5"/>
          <c:y val="0.38225"/>
          <c:w val="0.14125"/>
          <c:h val="0.22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0.069"/>
          <c:w val="0.891"/>
          <c:h val="0.723"/>
        </c:manualLayout>
      </c:layout>
      <c:doughnutChart>
        <c:varyColors val="1"/>
        <c:ser>
          <c:idx val="0"/>
          <c:order val="0"/>
          <c:tx>
            <c:strRef>
              <c:f>グラフ!$A$67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グラフ!$B$66:$F$66</c:f>
              <c:strCache/>
            </c:strRef>
          </c:cat>
          <c:val>
            <c:numRef>
              <c:f>グラフ!$B$67:$F$67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37</xdr:row>
      <xdr:rowOff>47625</xdr:rowOff>
    </xdr:from>
    <xdr:to>
      <xdr:col>10</xdr:col>
      <xdr:colOff>514350</xdr:colOff>
      <xdr:row>60</xdr:row>
      <xdr:rowOff>114300</xdr:rowOff>
    </xdr:to>
    <xdr:graphicFrame>
      <xdr:nvGraphicFramePr>
        <xdr:cNvPr id="1" name="グラフ 3"/>
        <xdr:cNvGraphicFramePr/>
      </xdr:nvGraphicFramePr>
      <xdr:xfrm>
        <a:off x="123825" y="7115175"/>
        <a:ext cx="63912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2</xdr:row>
      <xdr:rowOff>85725</xdr:rowOff>
    </xdr:from>
    <xdr:to>
      <xdr:col>8</xdr:col>
      <xdr:colOff>552450</xdr:colOff>
      <xdr:row>37</xdr:row>
      <xdr:rowOff>47625</xdr:rowOff>
    </xdr:to>
    <xdr:graphicFrame>
      <xdr:nvGraphicFramePr>
        <xdr:cNvPr id="2" name="グラフ 1"/>
        <xdr:cNvGraphicFramePr/>
      </xdr:nvGraphicFramePr>
      <xdr:xfrm>
        <a:off x="1066800" y="495300"/>
        <a:ext cx="4286250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600075</xdr:colOff>
      <xdr:row>15</xdr:row>
      <xdr:rowOff>85725</xdr:rowOff>
    </xdr:from>
    <xdr:to>
      <xdr:col>6</xdr:col>
      <xdr:colOff>247650</xdr:colOff>
      <xdr:row>18</xdr:row>
      <xdr:rowOff>133350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000375" y="2933700"/>
          <a:ext cx="847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68,269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％）</a:t>
          </a:r>
        </a:p>
      </xdr:txBody>
    </xdr:sp>
    <xdr:clientData/>
  </xdr:twoCellAnchor>
  <xdr:oneCellAnchor>
    <xdr:from>
      <xdr:col>7</xdr:col>
      <xdr:colOff>76200</xdr:colOff>
      <xdr:row>27</xdr:row>
      <xdr:rowOff>95250</xdr:rowOff>
    </xdr:from>
    <xdr:ext cx="133350" cy="600075"/>
    <xdr:sp>
      <xdr:nvSpPr>
        <xdr:cNvPr id="4" name="Line 3"/>
        <xdr:cNvSpPr>
          <a:spLocks/>
        </xdr:cNvSpPr>
      </xdr:nvSpPr>
      <xdr:spPr>
        <a:xfrm flipV="1">
          <a:off x="4276725" y="5229225"/>
          <a:ext cx="1333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371475</xdr:colOff>
      <xdr:row>26</xdr:row>
      <xdr:rowOff>171450</xdr:rowOff>
    </xdr:from>
    <xdr:ext cx="333375" cy="323850"/>
    <xdr:sp>
      <xdr:nvSpPr>
        <xdr:cNvPr id="5" name="Line 4"/>
        <xdr:cNvSpPr>
          <a:spLocks/>
        </xdr:cNvSpPr>
      </xdr:nvSpPr>
      <xdr:spPr>
        <a:xfrm flipH="1" flipV="1">
          <a:off x="4572000" y="5114925"/>
          <a:ext cx="333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133350</xdr:colOff>
      <xdr:row>36</xdr:row>
      <xdr:rowOff>104775</xdr:rowOff>
    </xdr:from>
    <xdr:to>
      <xdr:col>1</xdr:col>
      <xdr:colOff>561975</xdr:colOff>
      <xdr:row>37</xdr:row>
      <xdr:rowOff>85725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133350" y="6953250"/>
          <a:ext cx="1028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単位：台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0</xdr:col>
      <xdr:colOff>714375</xdr:colOff>
      <xdr:row>6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" y="1190625"/>
          <a:ext cx="7048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showGridLines="0" tabSelected="1" zoomScaleSheetLayoutView="70" zoomScalePageLayoutView="0" workbookViewId="0" topLeftCell="A1">
      <selection activeCell="D17" sqref="D17"/>
    </sheetView>
  </sheetViews>
  <sheetFormatPr defaultColWidth="9.140625" defaultRowHeight="15"/>
  <cols>
    <col min="1" max="16384" width="9.00390625" style="2" customWidth="1"/>
  </cols>
  <sheetData>
    <row r="2" spans="1:11" s="1" customFormat="1" ht="17.25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4:8" ht="13.5">
      <c r="D3" s="54" t="s">
        <v>53</v>
      </c>
      <c r="E3" s="54"/>
      <c r="F3" s="54"/>
      <c r="G3" s="54"/>
      <c r="H3" s="54"/>
    </row>
    <row r="15" ht="13.5">
      <c r="P15" s="3"/>
    </row>
    <row r="37" spans="1:11" ht="17.25">
      <c r="A37" s="53" t="s">
        <v>58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s="1" customFormat="1" ht="17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65" s="86" customFormat="1" ht="13.5">
      <c r="A65" s="86" t="s">
        <v>0</v>
      </c>
    </row>
    <row r="66" spans="2:7" s="86" customFormat="1" ht="24">
      <c r="B66" s="87" t="s">
        <v>1</v>
      </c>
      <c r="C66" s="87" t="s">
        <v>2</v>
      </c>
      <c r="D66" s="87" t="s">
        <v>3</v>
      </c>
      <c r="E66" s="88" t="s">
        <v>4</v>
      </c>
      <c r="F66" s="87" t="s">
        <v>5</v>
      </c>
      <c r="G66" s="87" t="s">
        <v>6</v>
      </c>
    </row>
    <row r="67" spans="1:8" s="86" customFormat="1" ht="13.5">
      <c r="A67" s="86" t="s">
        <v>47</v>
      </c>
      <c r="B67" s="89">
        <v>8613</v>
      </c>
      <c r="C67" s="89">
        <v>17105</v>
      </c>
      <c r="D67" s="89">
        <v>1286</v>
      </c>
      <c r="E67" s="89">
        <v>816</v>
      </c>
      <c r="F67" s="89">
        <v>40449</v>
      </c>
      <c r="G67" s="89">
        <f>SUM(B67:F67)</f>
        <v>68269</v>
      </c>
      <c r="H67" s="90"/>
    </row>
    <row r="68" s="91" customFormat="1" ht="13.5"/>
    <row r="69" s="91" customFormat="1" ht="13.5"/>
    <row r="70" s="91" customFormat="1" ht="13.5"/>
    <row r="71" s="91" customFormat="1" ht="13.5"/>
    <row r="72" spans="2:5" s="91" customFormat="1" ht="13.5">
      <c r="B72" s="91" t="s">
        <v>54</v>
      </c>
      <c r="C72" s="91" t="s">
        <v>55</v>
      </c>
      <c r="D72" s="91" t="s">
        <v>56</v>
      </c>
      <c r="E72" s="91" t="s">
        <v>57</v>
      </c>
    </row>
    <row r="73" spans="1:5" s="91" customFormat="1" ht="13.5">
      <c r="A73" s="91" t="s">
        <v>23</v>
      </c>
      <c r="B73" s="91">
        <v>3784</v>
      </c>
      <c r="C73" s="91">
        <v>21173</v>
      </c>
      <c r="D73" s="91">
        <v>1205</v>
      </c>
      <c r="E73" s="91">
        <v>35957</v>
      </c>
    </row>
    <row r="74" spans="1:5" s="91" customFormat="1" ht="13.5">
      <c r="A74" s="91" t="s">
        <v>24</v>
      </c>
      <c r="B74" s="91">
        <v>3716</v>
      </c>
      <c r="C74" s="91">
        <v>21323</v>
      </c>
      <c r="D74" s="91">
        <v>1208</v>
      </c>
      <c r="E74" s="91">
        <v>36920</v>
      </c>
    </row>
    <row r="75" spans="1:5" s="91" customFormat="1" ht="13.5">
      <c r="A75" s="91" t="s">
        <v>25</v>
      </c>
      <c r="B75" s="91">
        <v>3568</v>
      </c>
      <c r="C75" s="91">
        <v>21510</v>
      </c>
      <c r="D75" s="91">
        <v>1238</v>
      </c>
      <c r="E75" s="91">
        <v>38035</v>
      </c>
    </row>
    <row r="76" spans="1:5" s="91" customFormat="1" ht="13.5">
      <c r="A76" s="91" t="s">
        <v>45</v>
      </c>
      <c r="B76" s="91">
        <v>3501</v>
      </c>
      <c r="C76" s="91">
        <v>21908</v>
      </c>
      <c r="D76" s="91">
        <v>1255</v>
      </c>
      <c r="E76" s="91">
        <v>39572</v>
      </c>
    </row>
    <row r="77" spans="1:5" s="91" customFormat="1" ht="13.5">
      <c r="A77" s="91" t="s">
        <v>49</v>
      </c>
      <c r="B77" s="91">
        <v>3459</v>
      </c>
      <c r="C77" s="91">
        <v>22190</v>
      </c>
      <c r="D77" s="91">
        <v>1286</v>
      </c>
      <c r="E77" s="91">
        <v>40449</v>
      </c>
    </row>
    <row r="78" s="91" customFormat="1" ht="13.5"/>
    <row r="79" s="91" customFormat="1" ht="13.5"/>
    <row r="87" ht="13.5">
      <c r="I87" s="4"/>
    </row>
    <row r="88" ht="13.5">
      <c r="I88" s="4"/>
    </row>
    <row r="89" ht="13.5">
      <c r="I89" s="4"/>
    </row>
    <row r="90" ht="13.5">
      <c r="I90" s="4"/>
    </row>
  </sheetData>
  <sheetProtection/>
  <mergeCells count="3">
    <mergeCell ref="A2:K2"/>
    <mergeCell ref="A37:K37"/>
    <mergeCell ref="D3:H3"/>
  </mergeCells>
  <printOptions/>
  <pageMargins left="0.11811023622047245" right="0.15748031496062992" top="0.11811023622047245" bottom="0.1968503937007874" header="0.11811023622047245" footer="0.35433070866141736"/>
  <pageSetup firstPageNumber="145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SheetLayoutView="85" workbookViewId="0" topLeftCell="A1">
      <selection activeCell="A1" sqref="A1:I1"/>
    </sheetView>
  </sheetViews>
  <sheetFormatPr defaultColWidth="9.140625" defaultRowHeight="15"/>
  <cols>
    <col min="1" max="1" width="11.140625" style="5" customWidth="1"/>
    <col min="2" max="3" width="11.00390625" style="5" customWidth="1"/>
    <col min="4" max="6" width="9.421875" style="5" customWidth="1"/>
    <col min="7" max="7" width="10.140625" style="6" customWidth="1"/>
    <col min="8" max="9" width="8.57421875" style="6" customWidth="1"/>
    <col min="10" max="18" width="9.8515625" style="6" customWidth="1"/>
    <col min="19" max="16384" width="9.00390625" style="5" customWidth="1"/>
  </cols>
  <sheetData>
    <row r="1" spans="1:18" ht="21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1" t="s">
        <v>27</v>
      </c>
      <c r="K1" s="71"/>
      <c r="L1" s="71"/>
      <c r="M1" s="71"/>
      <c r="N1" s="71"/>
      <c r="O1" s="71"/>
      <c r="P1" s="71"/>
      <c r="Q1" s="71"/>
      <c r="R1" s="71"/>
    </row>
    <row r="2" spans="1:18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72" t="s">
        <v>48</v>
      </c>
      <c r="Q2" s="72"/>
      <c r="R2" s="72"/>
    </row>
    <row r="3" spans="1:18" ht="18" customHeight="1">
      <c r="A3" s="73" t="s">
        <v>28</v>
      </c>
      <c r="B3" s="27"/>
      <c r="C3" s="55" t="s">
        <v>29</v>
      </c>
      <c r="D3" s="55"/>
      <c r="E3" s="55"/>
      <c r="F3" s="55"/>
      <c r="G3" s="55"/>
      <c r="H3" s="55"/>
      <c r="I3" s="55"/>
      <c r="J3" s="55" t="s">
        <v>7</v>
      </c>
      <c r="K3" s="55"/>
      <c r="L3" s="55"/>
      <c r="M3" s="55"/>
      <c r="N3" s="55"/>
      <c r="O3" s="55"/>
      <c r="P3" s="55"/>
      <c r="Q3" s="25"/>
      <c r="R3" s="26"/>
    </row>
    <row r="4" spans="1:18" ht="18" customHeight="1">
      <c r="A4" s="74"/>
      <c r="B4" s="28" t="s">
        <v>30</v>
      </c>
      <c r="C4" s="29"/>
      <c r="D4" s="56" t="s">
        <v>31</v>
      </c>
      <c r="E4" s="56"/>
      <c r="F4" s="56"/>
      <c r="G4" s="56"/>
      <c r="H4" s="56"/>
      <c r="I4" s="56"/>
      <c r="J4" s="56" t="s">
        <v>7</v>
      </c>
      <c r="K4" s="57"/>
      <c r="L4" s="57"/>
      <c r="M4" s="57"/>
      <c r="N4" s="57"/>
      <c r="O4" s="57"/>
      <c r="P4" s="57"/>
      <c r="Q4" s="58" t="s">
        <v>32</v>
      </c>
      <c r="R4" s="61" t="s">
        <v>33</v>
      </c>
    </row>
    <row r="5" spans="1:18" ht="21.75" customHeight="1">
      <c r="A5" s="74"/>
      <c r="B5" s="30" t="s">
        <v>34</v>
      </c>
      <c r="C5" s="31" t="s">
        <v>35</v>
      </c>
      <c r="D5" s="64" t="s">
        <v>36</v>
      </c>
      <c r="E5" s="64"/>
      <c r="F5" s="64"/>
      <c r="G5" s="64"/>
      <c r="H5" s="65" t="s">
        <v>37</v>
      </c>
      <c r="I5" s="66"/>
      <c r="J5" s="32" t="s">
        <v>8</v>
      </c>
      <c r="K5" s="64" t="s">
        <v>38</v>
      </c>
      <c r="L5" s="64"/>
      <c r="M5" s="64"/>
      <c r="N5" s="67" t="s">
        <v>39</v>
      </c>
      <c r="O5" s="67"/>
      <c r="P5" s="68"/>
      <c r="Q5" s="59"/>
      <c r="R5" s="62"/>
    </row>
    <row r="6" spans="1:18" ht="21.75" customHeight="1">
      <c r="A6" s="75"/>
      <c r="B6" s="33"/>
      <c r="C6" s="34" t="s">
        <v>34</v>
      </c>
      <c r="D6" s="35" t="s">
        <v>34</v>
      </c>
      <c r="E6" s="35" t="s">
        <v>40</v>
      </c>
      <c r="F6" s="35" t="s">
        <v>41</v>
      </c>
      <c r="G6" s="36" t="s">
        <v>42</v>
      </c>
      <c r="H6" s="33" t="s">
        <v>34</v>
      </c>
      <c r="I6" s="35" t="s">
        <v>40</v>
      </c>
      <c r="J6" s="35" t="s">
        <v>41</v>
      </c>
      <c r="K6" s="35" t="s">
        <v>34</v>
      </c>
      <c r="L6" s="35" t="s">
        <v>40</v>
      </c>
      <c r="M6" s="35" t="s">
        <v>41</v>
      </c>
      <c r="N6" s="35" t="s">
        <v>34</v>
      </c>
      <c r="O6" s="35" t="s">
        <v>43</v>
      </c>
      <c r="P6" s="37" t="s">
        <v>44</v>
      </c>
      <c r="Q6" s="60"/>
      <c r="R6" s="63"/>
    </row>
    <row r="7" spans="1:18" s="7" customFormat="1" ht="33" customHeight="1">
      <c r="A7" s="38" t="s">
        <v>23</v>
      </c>
      <c r="B7" s="39">
        <v>63062</v>
      </c>
      <c r="C7" s="40">
        <v>25900</v>
      </c>
      <c r="D7" s="41">
        <v>3784</v>
      </c>
      <c r="E7" s="41">
        <v>1481</v>
      </c>
      <c r="F7" s="41">
        <v>2260</v>
      </c>
      <c r="G7" s="41">
        <v>43</v>
      </c>
      <c r="H7" s="41">
        <v>107</v>
      </c>
      <c r="I7" s="41">
        <v>25</v>
      </c>
      <c r="J7" s="41">
        <v>82</v>
      </c>
      <c r="K7" s="41">
        <v>21173</v>
      </c>
      <c r="L7" s="41">
        <v>6136</v>
      </c>
      <c r="M7" s="41">
        <v>15037</v>
      </c>
      <c r="N7" s="41">
        <v>836</v>
      </c>
      <c r="O7" s="41">
        <v>716</v>
      </c>
      <c r="P7" s="41">
        <v>120</v>
      </c>
      <c r="Q7" s="41">
        <v>1205</v>
      </c>
      <c r="R7" s="42">
        <v>35957</v>
      </c>
    </row>
    <row r="8" spans="1:18" s="7" customFormat="1" ht="33" customHeight="1">
      <c r="A8" s="43" t="s">
        <v>24</v>
      </c>
      <c r="B8" s="44">
        <v>64092</v>
      </c>
      <c r="C8" s="45">
        <v>25964</v>
      </c>
      <c r="D8" s="46">
        <v>3716</v>
      </c>
      <c r="E8" s="46">
        <v>1467</v>
      </c>
      <c r="F8" s="46">
        <v>2211</v>
      </c>
      <c r="G8" s="46">
        <v>38</v>
      </c>
      <c r="H8" s="46">
        <v>109</v>
      </c>
      <c r="I8" s="46">
        <v>25</v>
      </c>
      <c r="J8" s="46">
        <v>84</v>
      </c>
      <c r="K8" s="46">
        <v>21323</v>
      </c>
      <c r="L8" s="46">
        <v>6273</v>
      </c>
      <c r="M8" s="46">
        <v>15050</v>
      </c>
      <c r="N8" s="46">
        <v>816</v>
      </c>
      <c r="O8" s="46">
        <v>693</v>
      </c>
      <c r="P8" s="46">
        <v>123</v>
      </c>
      <c r="Q8" s="46">
        <v>1208</v>
      </c>
      <c r="R8" s="47">
        <v>36920</v>
      </c>
    </row>
    <row r="9" spans="1:18" s="7" customFormat="1" ht="33" customHeight="1">
      <c r="A9" s="43" t="s">
        <v>25</v>
      </c>
      <c r="B9" s="44">
        <v>65257</v>
      </c>
      <c r="C9" s="45">
        <v>25984</v>
      </c>
      <c r="D9" s="46">
        <v>3568</v>
      </c>
      <c r="E9" s="46">
        <v>1400</v>
      </c>
      <c r="F9" s="46">
        <v>2129</v>
      </c>
      <c r="G9" s="46">
        <v>39</v>
      </c>
      <c r="H9" s="46">
        <v>99</v>
      </c>
      <c r="I9" s="46">
        <v>23</v>
      </c>
      <c r="J9" s="46">
        <v>76</v>
      </c>
      <c r="K9" s="46">
        <v>21510</v>
      </c>
      <c r="L9" s="46">
        <v>6459</v>
      </c>
      <c r="M9" s="46">
        <v>15051</v>
      </c>
      <c r="N9" s="46">
        <v>807</v>
      </c>
      <c r="O9" s="46">
        <v>685</v>
      </c>
      <c r="P9" s="46">
        <v>122</v>
      </c>
      <c r="Q9" s="46">
        <v>1238</v>
      </c>
      <c r="R9" s="47">
        <v>38035</v>
      </c>
    </row>
    <row r="10" spans="1:18" s="7" customFormat="1" ht="33" customHeight="1">
      <c r="A10" s="43" t="s">
        <v>45</v>
      </c>
      <c r="B10" s="44">
        <v>67143</v>
      </c>
      <c r="C10" s="45">
        <v>26316</v>
      </c>
      <c r="D10" s="46">
        <v>3501</v>
      </c>
      <c r="E10" s="46">
        <v>1377</v>
      </c>
      <c r="F10" s="46">
        <v>2098</v>
      </c>
      <c r="G10" s="46">
        <v>26</v>
      </c>
      <c r="H10" s="46">
        <v>96</v>
      </c>
      <c r="I10" s="46">
        <v>20</v>
      </c>
      <c r="J10" s="46">
        <v>76</v>
      </c>
      <c r="K10" s="46">
        <v>21908</v>
      </c>
      <c r="L10" s="46">
        <v>6839</v>
      </c>
      <c r="M10" s="46">
        <v>15069</v>
      </c>
      <c r="N10" s="46">
        <v>811</v>
      </c>
      <c r="O10" s="46">
        <v>684</v>
      </c>
      <c r="P10" s="46">
        <v>127</v>
      </c>
      <c r="Q10" s="46">
        <v>1255</v>
      </c>
      <c r="R10" s="47">
        <v>39572</v>
      </c>
    </row>
    <row r="11" spans="1:18" s="7" customFormat="1" ht="33" customHeight="1">
      <c r="A11" s="43" t="s">
        <v>49</v>
      </c>
      <c r="B11" s="44">
        <v>68269</v>
      </c>
      <c r="C11" s="45">
        <v>26534</v>
      </c>
      <c r="D11" s="46">
        <v>3459</v>
      </c>
      <c r="E11" s="46">
        <v>1372</v>
      </c>
      <c r="F11" s="46">
        <v>2062</v>
      </c>
      <c r="G11" s="46">
        <v>25</v>
      </c>
      <c r="H11" s="46">
        <v>94</v>
      </c>
      <c r="I11" s="46">
        <v>21</v>
      </c>
      <c r="J11" s="46">
        <v>73</v>
      </c>
      <c r="K11" s="46">
        <v>22190</v>
      </c>
      <c r="L11" s="46">
        <v>7220</v>
      </c>
      <c r="M11" s="46">
        <v>14970</v>
      </c>
      <c r="N11" s="46">
        <v>791</v>
      </c>
      <c r="O11" s="46">
        <v>664</v>
      </c>
      <c r="P11" s="46">
        <v>127</v>
      </c>
      <c r="Q11" s="46">
        <v>1286</v>
      </c>
      <c r="R11" s="47">
        <v>40449</v>
      </c>
    </row>
    <row r="12" spans="1:18" s="7" customFormat="1" ht="33" customHeight="1">
      <c r="A12" s="48" t="s">
        <v>50</v>
      </c>
      <c r="B12" s="49">
        <v>1070095</v>
      </c>
      <c r="C12" s="50">
        <v>449981</v>
      </c>
      <c r="D12" s="51">
        <v>65485</v>
      </c>
      <c r="E12" s="51">
        <v>25995</v>
      </c>
      <c r="F12" s="51">
        <v>37278</v>
      </c>
      <c r="G12" s="51">
        <v>2212</v>
      </c>
      <c r="H12" s="51">
        <v>3349</v>
      </c>
      <c r="I12" s="51">
        <v>1702</v>
      </c>
      <c r="J12" s="51">
        <v>1647</v>
      </c>
      <c r="K12" s="51">
        <v>364758</v>
      </c>
      <c r="L12" s="51">
        <v>114993</v>
      </c>
      <c r="M12" s="51">
        <v>249765</v>
      </c>
      <c r="N12" s="51">
        <v>16389</v>
      </c>
      <c r="O12" s="51">
        <v>14310</v>
      </c>
      <c r="P12" s="51">
        <v>2079</v>
      </c>
      <c r="Q12" s="51">
        <v>17423</v>
      </c>
      <c r="R12" s="52">
        <v>602691</v>
      </c>
    </row>
    <row r="13" spans="1:18" ht="13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69" t="s">
        <v>46</v>
      </c>
      <c r="O13" s="69"/>
      <c r="P13" s="69"/>
      <c r="Q13" s="69"/>
      <c r="R13" s="69"/>
    </row>
    <row r="14" spans="1:6" ht="13.5">
      <c r="A14" s="6"/>
      <c r="B14" s="6"/>
      <c r="C14" s="6"/>
      <c r="D14" s="6"/>
      <c r="E14" s="6"/>
      <c r="F14" s="6"/>
    </row>
    <row r="19" spans="7:8" ht="13.5">
      <c r="G19" s="9"/>
      <c r="H19" s="9"/>
    </row>
    <row r="20" spans="3:8" s="6" customFormat="1" ht="13.5">
      <c r="C20" s="8"/>
      <c r="D20" s="8"/>
      <c r="E20" s="8"/>
      <c r="F20" s="8"/>
      <c r="G20" s="9"/>
      <c r="H20" s="9"/>
    </row>
    <row r="21" spans="3:8" s="6" customFormat="1" ht="13.5">
      <c r="C21" s="8"/>
      <c r="D21" s="8"/>
      <c r="E21" s="8"/>
      <c r="F21" s="8"/>
      <c r="G21" s="9"/>
      <c r="H21" s="9"/>
    </row>
    <row r="22" spans="3:8" s="6" customFormat="1" ht="13.5">
      <c r="C22" s="8"/>
      <c r="D22" s="8"/>
      <c r="E22" s="8"/>
      <c r="F22" s="8"/>
      <c r="G22" s="9"/>
      <c r="H22" s="9"/>
    </row>
  </sheetData>
  <sheetProtection/>
  <mergeCells count="15">
    <mergeCell ref="N13:R13"/>
    <mergeCell ref="A1:I1"/>
    <mergeCell ref="J1:R1"/>
    <mergeCell ref="P2:R2"/>
    <mergeCell ref="A3:A6"/>
    <mergeCell ref="C3:I3"/>
    <mergeCell ref="J3:P3"/>
    <mergeCell ref="D4:I4"/>
    <mergeCell ref="J4:P4"/>
    <mergeCell ref="Q4:Q6"/>
    <mergeCell ref="R4:R6"/>
    <mergeCell ref="D5:G5"/>
    <mergeCell ref="H5:I5"/>
    <mergeCell ref="K5:M5"/>
    <mergeCell ref="N5:P5"/>
  </mergeCells>
  <printOptions/>
  <pageMargins left="0.75" right="0.75" top="1" bottom="1" header="0.512" footer="0.512"/>
  <pageSetup horizontalDpi="300" verticalDpi="300" orientation="portrait" paperSize="9" scale="96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SheetLayoutView="100" zoomScalePageLayoutView="0" workbookViewId="0" topLeftCell="A1">
      <selection activeCell="A1" sqref="A1:F1"/>
    </sheetView>
  </sheetViews>
  <sheetFormatPr defaultColWidth="9.140625" defaultRowHeight="15"/>
  <cols>
    <col min="1" max="6" width="11.140625" style="10" customWidth="1"/>
    <col min="7" max="16384" width="9.00390625" style="10" customWidth="1"/>
  </cols>
  <sheetData>
    <row r="1" spans="1:6" ht="21">
      <c r="A1" s="76" t="s">
        <v>9</v>
      </c>
      <c r="B1" s="76"/>
      <c r="C1" s="76"/>
      <c r="D1" s="76"/>
      <c r="E1" s="76"/>
      <c r="F1" s="76"/>
    </row>
    <row r="2" spans="5:6" ht="13.5">
      <c r="E2" s="72" t="s">
        <v>10</v>
      </c>
      <c r="F2" s="72"/>
    </row>
    <row r="3" spans="1:6" ht="19.5" customHeight="1">
      <c r="A3" s="77" t="s">
        <v>17</v>
      </c>
      <c r="B3" s="79" t="s">
        <v>11</v>
      </c>
      <c r="C3" s="80"/>
      <c r="D3" s="81"/>
      <c r="E3" s="82" t="s">
        <v>12</v>
      </c>
      <c r="F3" s="84" t="s">
        <v>13</v>
      </c>
    </row>
    <row r="4" spans="1:6" ht="19.5" customHeight="1">
      <c r="A4" s="78"/>
      <c r="B4" s="11" t="s">
        <v>14</v>
      </c>
      <c r="C4" s="12" t="s">
        <v>15</v>
      </c>
      <c r="D4" s="12" t="s">
        <v>16</v>
      </c>
      <c r="E4" s="83"/>
      <c r="F4" s="85"/>
    </row>
    <row r="5" spans="1:6" s="16" customFormat="1" ht="31.5" customHeight="1">
      <c r="A5" s="13" t="s">
        <v>19</v>
      </c>
      <c r="B5" s="14">
        <v>10</v>
      </c>
      <c r="C5" s="14">
        <v>1</v>
      </c>
      <c r="D5" s="14">
        <v>9</v>
      </c>
      <c r="E5" s="14">
        <v>60</v>
      </c>
      <c r="F5" s="15">
        <v>59</v>
      </c>
    </row>
    <row r="6" spans="1:6" ht="31.5" customHeight="1">
      <c r="A6" s="17" t="s">
        <v>20</v>
      </c>
      <c r="B6" s="18">
        <v>10</v>
      </c>
      <c r="C6" s="18">
        <v>1</v>
      </c>
      <c r="D6" s="18">
        <v>9</v>
      </c>
      <c r="E6" s="18">
        <v>60</v>
      </c>
      <c r="F6" s="19">
        <v>57</v>
      </c>
    </row>
    <row r="7" spans="1:6" ht="31.5" customHeight="1">
      <c r="A7" s="17" t="s">
        <v>21</v>
      </c>
      <c r="B7" s="18">
        <v>10</v>
      </c>
      <c r="C7" s="18">
        <v>1</v>
      </c>
      <c r="D7" s="18">
        <v>9</v>
      </c>
      <c r="E7" s="18">
        <v>60</v>
      </c>
      <c r="F7" s="19">
        <v>60</v>
      </c>
    </row>
    <row r="8" spans="1:6" ht="31.5" customHeight="1">
      <c r="A8" s="17" t="s">
        <v>22</v>
      </c>
      <c r="B8" s="18">
        <v>9</v>
      </c>
      <c r="C8" s="18">
        <v>1</v>
      </c>
      <c r="D8" s="18">
        <v>8</v>
      </c>
      <c r="E8" s="18">
        <v>60</v>
      </c>
      <c r="F8" s="19">
        <v>60</v>
      </c>
    </row>
    <row r="9" spans="1:6" ht="31.5" customHeight="1">
      <c r="A9" s="20" t="s">
        <v>51</v>
      </c>
      <c r="B9" s="23">
        <v>9</v>
      </c>
      <c r="C9" s="23">
        <v>1</v>
      </c>
      <c r="D9" s="23">
        <v>8</v>
      </c>
      <c r="E9" s="23">
        <v>72</v>
      </c>
      <c r="F9" s="24">
        <v>62</v>
      </c>
    </row>
    <row r="10" ht="13.5">
      <c r="F10" s="21" t="s">
        <v>52</v>
      </c>
    </row>
    <row r="12" ht="13.5">
      <c r="A12" s="22"/>
    </row>
  </sheetData>
  <sheetProtection/>
  <mergeCells count="6">
    <mergeCell ref="A1:F1"/>
    <mergeCell ref="E2:F2"/>
    <mergeCell ref="A3:A4"/>
    <mergeCell ref="B3:D3"/>
    <mergeCell ref="E3:E4"/>
    <mergeCell ref="F3:F4"/>
  </mergeCells>
  <printOptions/>
  <pageMargins left="0.75" right="0.75" top="1" bottom="1" header="0.512" footer="0.51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2016-03-10T07:57:18Z</cp:lastPrinted>
  <dcterms:created xsi:type="dcterms:W3CDTF">2014-03-18T02:00:08Z</dcterms:created>
  <dcterms:modified xsi:type="dcterms:W3CDTF">2017-04-03T06:23:11Z</dcterms:modified>
  <cp:category/>
  <cp:version/>
  <cp:contentType/>
  <cp:contentStatus/>
</cp:coreProperties>
</file>