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2統計書\R2-08（印刷依頼中）\"/>
    </mc:Choice>
  </mc:AlternateContent>
  <bookViews>
    <workbookView xWindow="57060" yWindow="-270" windowWidth="13755" windowHeight="8700" tabRatio="849"/>
  </bookViews>
  <sheets>
    <sheet name="グラフ " sheetId="27" r:id="rId1"/>
    <sheet name="8-1国民年金加入状況 " sheetId="28" r:id="rId2"/>
    <sheet name="8-2国民年金受給状況" sheetId="29" r:id="rId3"/>
    <sheet name="8-3生活保護の動向 " sheetId="30" r:id="rId4"/>
    <sheet name="8-4世帯類型別保護世帯数の推移" sheetId="31" r:id="rId5"/>
    <sheet name="8-5保護申請開始及び廃止の推移" sheetId="32" r:id="rId6"/>
    <sheet name="8-6保護開始理由別の状況" sheetId="33" r:id="rId7"/>
    <sheet name="8-7保護廃止理由別の状況" sheetId="34" r:id="rId8"/>
    <sheet name="8-8種類別生活保護費の支給状況 " sheetId="35" r:id="rId9"/>
    <sheet name="8-9生活福祉資金貸付状況" sheetId="36" r:id="rId10"/>
    <sheet name="8-10赤い羽根共同募金実績" sheetId="37" r:id="rId11"/>
    <sheet name="8-11民生委員・児童委員数" sheetId="52" r:id="rId12"/>
    <sheet name="8-12障害者手帳交付状況 " sheetId="53" r:id="rId13"/>
    <sheet name="8-13身体障がい種別　" sheetId="54" r:id="rId14"/>
    <sheet name="8-14認可保育所の状況" sheetId="55" r:id="rId15"/>
    <sheet name="8-15要介護・要支援認定状況" sheetId="41" r:id="rId16"/>
    <sheet name="8-16地域支援事業利用状況" sheetId="43" r:id="rId17"/>
    <sheet name="8-17地域支援事業費状況 " sheetId="44" r:id="rId18"/>
    <sheet name="8-18介護保険サービス利用状況" sheetId="45" r:id="rId19"/>
    <sheet name="8-19介護保険給付費の状況" sheetId="46" r:id="rId20"/>
    <sheet name="8-20宜野湾シルバー人材センター活動" sheetId="22" r:id="rId21"/>
    <sheet name="8-21青少年ホーム活動" sheetId="47" r:id="rId22"/>
    <sheet name="8-22めぶき　23ふくふく利用状況" sheetId="24" r:id="rId23"/>
    <sheet name="8-24宜野湾ベイサイド情報センター施設利用状況1F・ 2F" sheetId="57" r:id="rId24"/>
  </sheets>
  <definedNames>
    <definedName name="_xlnm.Print_Area" localSheetId="10">'8-10赤い羽根共同募金実績'!$A$1:$G$13</definedName>
    <definedName name="_xlnm.Print_Area" localSheetId="12">'8-12障害者手帳交付状況 '!$A$1:$G$19</definedName>
    <definedName name="_xlnm.Print_Area" localSheetId="13">'8-13身体障がい種別　'!$A$1:$G$10</definedName>
    <definedName name="_xlnm.Print_Area" localSheetId="15">'8-15要介護・要支援認定状況'!$A$1:$G$15</definedName>
    <definedName name="_xlnm.Print_Area" localSheetId="16">'8-16地域支援事業利用状況'!$A$1:$F$16</definedName>
    <definedName name="_xlnm.Print_Area" localSheetId="17">'8-17地域支援事業費状況 '!$A$1:$G$10</definedName>
    <definedName name="_xlnm.Print_Area" localSheetId="18">'8-18介護保険サービス利用状況'!$A$1:$G$23</definedName>
    <definedName name="_xlnm.Print_Area" localSheetId="19">'8-19介護保険給付費の状況'!$A$1:$G$23</definedName>
    <definedName name="_xlnm.Print_Area" localSheetId="20">'8-20宜野湾シルバー人材センター活動'!$A$1:$AG$20</definedName>
    <definedName name="_xlnm.Print_Area" localSheetId="21">'8-21青少年ホーム活動'!$A$1:$U$31</definedName>
    <definedName name="_xlnm.Print_Area" localSheetId="22">'8-22めぶき　23ふくふく利用状況'!$A$1:$AA$10</definedName>
    <definedName name="_xlnm.Print_Area" localSheetId="4">'8-4世帯類型別保護世帯数の推移'!$A$1:$K$10</definedName>
    <definedName name="_xlnm.Print_Area" localSheetId="9">'8-9生活福祉資金貸付状況'!$A$1:$Q$11</definedName>
    <definedName name="_xlnm.Print_Area" localSheetId="0">'グラフ '!$A$1:$J$64</definedName>
    <definedName name="使用場所" localSheetId="10">#REF!</definedName>
    <definedName name="使用場所" localSheetId="11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AG17" i="22" l="1"/>
  <c r="AC17" i="22"/>
  <c r="Y17" i="22" l="1"/>
  <c r="AF17" i="22" l="1"/>
  <c r="AA17" i="22"/>
  <c r="AB17" i="22"/>
  <c r="Z17" i="22"/>
  <c r="X17" i="22"/>
</calcChain>
</file>

<file path=xl/sharedStrings.xml><?xml version="1.0" encoding="utf-8"?>
<sst xmlns="http://schemas.openxmlformats.org/spreadsheetml/2006/main" count="713" uniqueCount="472">
  <si>
    <t>の 支 給 状 況</t>
  </si>
  <si>
    <t>－</t>
  </si>
  <si>
    <t>１．国 民 年 金 受 給 状 況</t>
    <rPh sb="2" eb="3">
      <t>クニ</t>
    </rPh>
    <rPh sb="4" eb="5">
      <t>ミン</t>
    </rPh>
    <rPh sb="6" eb="7">
      <t>トシ</t>
    </rPh>
    <rPh sb="8" eb="9">
      <t>キン</t>
    </rPh>
    <rPh sb="10" eb="11">
      <t>ウケ</t>
    </rPh>
    <rPh sb="12" eb="13">
      <t>キュウ</t>
    </rPh>
    <rPh sb="14" eb="15">
      <t>ジョウ</t>
    </rPh>
    <rPh sb="16" eb="17">
      <t>キョウ</t>
    </rPh>
    <phoneticPr fontId="3"/>
  </si>
  <si>
    <t>２．世 帯 類 型 別 保 護 世 帯 数 の 推 移</t>
    <rPh sb="2" eb="3">
      <t>ヨ</t>
    </rPh>
    <rPh sb="4" eb="5">
      <t>オビ</t>
    </rPh>
    <rPh sb="6" eb="7">
      <t>タグイ</t>
    </rPh>
    <rPh sb="8" eb="9">
      <t>カタ</t>
    </rPh>
    <rPh sb="10" eb="11">
      <t>ベツ</t>
    </rPh>
    <rPh sb="12" eb="13">
      <t>ホ</t>
    </rPh>
    <rPh sb="14" eb="15">
      <t>ユズル</t>
    </rPh>
    <rPh sb="16" eb="17">
      <t>ヨ</t>
    </rPh>
    <rPh sb="18" eb="19">
      <t>オビ</t>
    </rPh>
    <rPh sb="20" eb="21">
      <t>カズ</t>
    </rPh>
    <rPh sb="24" eb="25">
      <t>スイ</t>
    </rPh>
    <rPh sb="26" eb="27">
      <t>ウツリ</t>
    </rPh>
    <phoneticPr fontId="3"/>
  </si>
  <si>
    <t>　　高齢者世帯</t>
    <rPh sb="2" eb="5">
      <t>コウレイシャ</t>
    </rPh>
    <rPh sb="5" eb="7">
      <t>セタイ</t>
    </rPh>
    <phoneticPr fontId="3"/>
  </si>
  <si>
    <t>　　母子世帯</t>
    <rPh sb="2" eb="4">
      <t>ボシ</t>
    </rPh>
    <rPh sb="4" eb="6">
      <t>セタイ</t>
    </rPh>
    <phoneticPr fontId="3"/>
  </si>
  <si>
    <t>　　傷病・障害者</t>
    <rPh sb="2" eb="4">
      <t>ショウビョウ</t>
    </rPh>
    <rPh sb="5" eb="8">
      <t>ショウガイシャ</t>
    </rPh>
    <phoneticPr fontId="3"/>
  </si>
  <si>
    <t>　　その他の世帯</t>
    <rPh sb="4" eb="5">
      <t>タ</t>
    </rPh>
    <rPh sb="6" eb="8">
      <t>セタイ</t>
    </rPh>
    <phoneticPr fontId="3"/>
  </si>
  <si>
    <t>（保 護 開 始）</t>
    <rPh sb="1" eb="2">
      <t>タモツ</t>
    </rPh>
    <rPh sb="3" eb="4">
      <t>ユズル</t>
    </rPh>
    <rPh sb="5" eb="6">
      <t>カイ</t>
    </rPh>
    <rPh sb="7" eb="8">
      <t>ハジメ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</si>
  <si>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ト</t>
    </rPh>
    <phoneticPr fontId="3"/>
  </si>
  <si>
    <t>１．国民年金受給状況</t>
    <rPh sb="2" eb="4">
      <t>コクミン</t>
    </rPh>
    <rPh sb="4" eb="6">
      <t>ネンキン</t>
    </rPh>
    <rPh sb="6" eb="8">
      <t>ジュキュウ</t>
    </rPh>
    <rPh sb="8" eb="10">
      <t>ジョウキョウ</t>
    </rPh>
    <phoneticPr fontId="3"/>
  </si>
  <si>
    <t>受給者</t>
    <rPh sb="0" eb="3">
      <t>ジュキュウシャ</t>
    </rPh>
    <phoneticPr fontId="3"/>
  </si>
  <si>
    <t>受給金額</t>
    <rPh sb="0" eb="2">
      <t>ジュキュウ</t>
    </rPh>
    <rPh sb="2" eb="4">
      <t>キンガク</t>
    </rPh>
    <phoneticPr fontId="3"/>
  </si>
  <si>
    <t>２．世帯類型別保護世帯数の推移</t>
    <rPh sb="2" eb="4">
      <t>セタイ</t>
    </rPh>
    <rPh sb="4" eb="6">
      <t>ルイケイ</t>
    </rPh>
    <rPh sb="6" eb="7">
      <t>ベツ</t>
    </rPh>
    <rPh sb="7" eb="9">
      <t>ホゴ</t>
    </rPh>
    <rPh sb="9" eb="12">
      <t>セタイスウ</t>
    </rPh>
    <rPh sb="13" eb="15">
      <t>スイイ</t>
    </rPh>
    <phoneticPr fontId="3"/>
  </si>
  <si>
    <t>その他の世帯</t>
    <rPh sb="2" eb="3">
      <t>タ</t>
    </rPh>
    <rPh sb="4" eb="6">
      <t>セタイ</t>
    </rPh>
    <phoneticPr fontId="3"/>
  </si>
  <si>
    <t>傷病・障害者</t>
    <rPh sb="0" eb="2">
      <t>ショウビョウ</t>
    </rPh>
    <rPh sb="3" eb="6">
      <t>ショウガイシャ</t>
    </rPh>
    <phoneticPr fontId="3"/>
  </si>
  <si>
    <t>母子世帯</t>
    <rPh sb="0" eb="2">
      <t>ボシ</t>
    </rPh>
    <rPh sb="2" eb="4">
      <t>セタイ</t>
    </rPh>
    <phoneticPr fontId="3"/>
  </si>
  <si>
    <t>高齢者世帯</t>
    <rPh sb="0" eb="3">
      <t>コウレイシャ</t>
    </rPh>
    <rPh sb="3" eb="5">
      <t>セタイ</t>
    </rPh>
    <phoneticPr fontId="3"/>
  </si>
  <si>
    <t>傷病による
収入減　　</t>
    <rPh sb="0" eb="2">
      <t>ショウビョウ</t>
    </rPh>
    <rPh sb="6" eb="7">
      <t>オサム</t>
    </rPh>
    <rPh sb="7" eb="8">
      <t>イリ</t>
    </rPh>
    <rPh sb="8" eb="9">
      <t>ゲン</t>
    </rPh>
    <phoneticPr fontId="3"/>
  </si>
  <si>
    <t>働いていた　
者の収入減少</t>
    <rPh sb="9" eb="11">
      <t>シュウニュウ</t>
    </rPh>
    <rPh sb="11" eb="13">
      <t>ゲンショウ</t>
    </rPh>
    <phoneticPr fontId="3"/>
  </si>
  <si>
    <t>貯蓄等減少
 ・喪失</t>
    <rPh sb="0" eb="3">
      <t>チョチクトウ</t>
    </rPh>
    <rPh sb="3" eb="5">
      <t>ゲンショウ</t>
    </rPh>
    <rPh sb="8" eb="9">
      <t>モ</t>
    </rPh>
    <rPh sb="9" eb="10">
      <t>シツ</t>
    </rPh>
    <phoneticPr fontId="3"/>
  </si>
  <si>
    <t>働いていた者の
死亡・離別</t>
    <rPh sb="0" eb="1">
      <t>ハタラ</t>
    </rPh>
    <rPh sb="5" eb="6">
      <t>モノ</t>
    </rPh>
    <rPh sb="8" eb="10">
      <t>シボウ</t>
    </rPh>
    <rPh sb="11" eb="13">
      <t>リベツ</t>
    </rPh>
    <phoneticPr fontId="3"/>
  </si>
  <si>
    <t>仕送りの減少
・喪失</t>
    <rPh sb="0" eb="2">
      <t>シオク</t>
    </rPh>
    <rPh sb="4" eb="6">
      <t>ゲンショウ</t>
    </rPh>
    <rPh sb="8" eb="10">
      <t>ソウシツ</t>
    </rPh>
    <phoneticPr fontId="3"/>
  </si>
  <si>
    <t>社会保険給付
減少・喪失</t>
    <rPh sb="0" eb="2">
      <t>シャカイ</t>
    </rPh>
    <rPh sb="2" eb="4">
      <t>ホケン</t>
    </rPh>
    <rPh sb="4" eb="6">
      <t>キュウフ</t>
    </rPh>
    <rPh sb="7" eb="9">
      <t>ゲンショウ</t>
    </rPh>
    <rPh sb="10" eb="12">
      <t>ソウシツ</t>
    </rPh>
    <phoneticPr fontId="3"/>
  </si>
  <si>
    <t>要介護状態</t>
    <rPh sb="0" eb="1">
      <t>ヨウ</t>
    </rPh>
    <rPh sb="1" eb="3">
      <t>カイゴ</t>
    </rPh>
    <rPh sb="3" eb="5">
      <t>ジョウタイ</t>
    </rPh>
    <phoneticPr fontId="3"/>
  </si>
  <si>
    <t>その他</t>
    <rPh sb="2" eb="3">
      <t>タ</t>
    </rPh>
    <phoneticPr fontId="3"/>
  </si>
  <si>
    <t>転入</t>
    <rPh sb="0" eb="2">
      <t>テンニュウ</t>
    </rPh>
    <phoneticPr fontId="3"/>
  </si>
  <si>
    <t>死亡・失踪　</t>
    <rPh sb="0" eb="2">
      <t>シボウ</t>
    </rPh>
    <rPh sb="3" eb="5">
      <t>シッソウ</t>
    </rPh>
    <phoneticPr fontId="3"/>
  </si>
  <si>
    <t>働きによる
収入増</t>
    <rPh sb="0" eb="1">
      <t>ハタラ</t>
    </rPh>
    <rPh sb="6" eb="7">
      <t>オサム</t>
    </rPh>
    <rPh sb="7" eb="8">
      <t>イリ</t>
    </rPh>
    <rPh sb="8" eb="9">
      <t>ゾウ</t>
    </rPh>
    <phoneticPr fontId="3"/>
  </si>
  <si>
    <t>施設入所等</t>
    <rPh sb="0" eb="2">
      <t>シセツ</t>
    </rPh>
    <rPh sb="2" eb="5">
      <t>ニュウショトウ</t>
    </rPh>
    <phoneticPr fontId="3"/>
  </si>
  <si>
    <t>仕送・社会保障
給付金増</t>
    <rPh sb="0" eb="2">
      <t>シオクリ</t>
    </rPh>
    <rPh sb="3" eb="5">
      <t>シャカイ</t>
    </rPh>
    <rPh sb="5" eb="7">
      <t>ホショウ</t>
    </rPh>
    <rPh sb="8" eb="11">
      <t>キュウフキン</t>
    </rPh>
    <rPh sb="11" eb="12">
      <t>ゾウ</t>
    </rPh>
    <phoneticPr fontId="3"/>
  </si>
  <si>
    <t>傷病の治癒　</t>
    <rPh sb="0" eb="2">
      <t>ショウビョウ</t>
    </rPh>
    <rPh sb="3" eb="5">
      <t>チユ</t>
    </rPh>
    <phoneticPr fontId="3"/>
  </si>
  <si>
    <t>親類・縁者等
の引取り</t>
    <rPh sb="0" eb="2">
      <t>シンルイ</t>
    </rPh>
    <rPh sb="3" eb="6">
      <t>エンジャトウ</t>
    </rPh>
    <rPh sb="8" eb="10">
      <t>ヒキト</t>
    </rPh>
    <phoneticPr fontId="3"/>
  </si>
  <si>
    <t>その他　</t>
    <rPh sb="2" eb="3">
      <t>タ</t>
    </rPh>
    <phoneticPr fontId="3"/>
  </si>
  <si>
    <t>転出</t>
    <rPh sb="0" eb="2">
      <t>テンシュツ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</si>
  <si>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ドメ</t>
    </rPh>
    <phoneticPr fontId="3"/>
  </si>
  <si>
    <t>国 民 年 金</t>
    <rPh sb="0" eb="1">
      <t>クニ</t>
    </rPh>
    <rPh sb="2" eb="3">
      <t>タミ</t>
    </rPh>
    <rPh sb="4" eb="5">
      <t>トシ</t>
    </rPh>
    <rPh sb="6" eb="7">
      <t>キン</t>
    </rPh>
    <phoneticPr fontId="3"/>
  </si>
  <si>
    <t>１．国 民 年 金 加 入 状 況</t>
    <rPh sb="2" eb="3">
      <t>クニ</t>
    </rPh>
    <rPh sb="4" eb="5">
      <t>タミ</t>
    </rPh>
    <rPh sb="6" eb="7">
      <t>トシ</t>
    </rPh>
    <rPh sb="8" eb="9">
      <t>キン</t>
    </rPh>
    <rPh sb="10" eb="11">
      <t>クワ</t>
    </rPh>
    <rPh sb="12" eb="13">
      <t>イ</t>
    </rPh>
    <rPh sb="14" eb="15">
      <t>ジョウ</t>
    </rPh>
    <rPh sb="16" eb="17">
      <t>キョウ</t>
    </rPh>
    <phoneticPr fontId="3"/>
  </si>
  <si>
    <t>適用被保険者数</t>
    <rPh sb="0" eb="1">
      <t>テキ</t>
    </rPh>
    <rPh sb="1" eb="2">
      <t>ヨウ</t>
    </rPh>
    <rPh sb="2" eb="3">
      <t>ヒ</t>
    </rPh>
    <rPh sb="3" eb="4">
      <t>タモツ</t>
    </rPh>
    <rPh sb="4" eb="5">
      <t>ケン</t>
    </rPh>
    <rPh sb="5" eb="6">
      <t>モノ</t>
    </rPh>
    <rPh sb="6" eb="7">
      <t>スウ</t>
    </rPh>
    <phoneticPr fontId="3"/>
  </si>
  <si>
    <t xml:space="preserve">
総数</t>
    <rPh sb="1" eb="2">
      <t>フサ</t>
    </rPh>
    <rPh sb="2" eb="3">
      <t>カズ</t>
    </rPh>
    <phoneticPr fontId="3"/>
  </si>
  <si>
    <t>法定免除</t>
    <rPh sb="0" eb="2">
      <t>ホウテイ</t>
    </rPh>
    <rPh sb="2" eb="4">
      <t>メンジョ</t>
    </rPh>
    <phoneticPr fontId="3"/>
  </si>
  <si>
    <t>申請免除</t>
    <rPh sb="0" eb="2">
      <t>シンセイ</t>
    </rPh>
    <rPh sb="2" eb="4">
      <t>メンジョ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</si>
  <si>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</si>
  <si>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２． 国 民 年 金 受 給 状 況</t>
    <rPh sb="3" eb="4">
      <t>クニ</t>
    </rPh>
    <rPh sb="5" eb="6">
      <t>タミ</t>
    </rPh>
    <rPh sb="7" eb="8">
      <t>トシ</t>
    </rPh>
    <rPh sb="9" eb="10">
      <t>キン</t>
    </rPh>
    <rPh sb="11" eb="12">
      <t>ウケ</t>
    </rPh>
    <rPh sb="13" eb="14">
      <t>キュウ</t>
    </rPh>
    <rPh sb="15" eb="16">
      <t>ジョウ</t>
    </rPh>
    <rPh sb="17" eb="18">
      <t>キョウ</t>
    </rPh>
    <phoneticPr fontId="3"/>
  </si>
  <si>
    <t>基礎年金</t>
    <rPh sb="0" eb="1">
      <t>モト</t>
    </rPh>
    <rPh sb="1" eb="2">
      <t>イシズエ</t>
    </rPh>
    <rPh sb="2" eb="4">
      <t>ネンキン</t>
    </rPh>
    <phoneticPr fontId="3"/>
  </si>
  <si>
    <t>福祉年金</t>
    <rPh sb="0" eb="2">
      <t>フクシ</t>
    </rPh>
    <rPh sb="2" eb="4">
      <t>ネンキン</t>
    </rPh>
    <phoneticPr fontId="3"/>
  </si>
  <si>
    <t>総数</t>
    <rPh sb="0" eb="1">
      <t>フサ</t>
    </rPh>
    <rPh sb="1" eb="2">
      <t>カズ</t>
    </rPh>
    <phoneticPr fontId="3"/>
  </si>
  <si>
    <t>老齢年金</t>
    <rPh sb="0" eb="1">
      <t>ロウ</t>
    </rPh>
    <rPh sb="1" eb="2">
      <t>ヨワイ</t>
    </rPh>
    <rPh sb="2" eb="3">
      <t>トシ</t>
    </rPh>
    <rPh sb="3" eb="4">
      <t>キン</t>
    </rPh>
    <phoneticPr fontId="3"/>
  </si>
  <si>
    <t>障害年金</t>
    <rPh sb="0" eb="1">
      <t>サワ</t>
    </rPh>
    <rPh sb="1" eb="2">
      <t>ガイ</t>
    </rPh>
    <rPh sb="2" eb="3">
      <t>トシ</t>
    </rPh>
    <rPh sb="3" eb="4">
      <t>キン</t>
    </rPh>
    <phoneticPr fontId="3"/>
  </si>
  <si>
    <t>遺族年金</t>
    <rPh sb="0" eb="1">
      <t>イ</t>
    </rPh>
    <rPh sb="1" eb="2">
      <t>ヤカラ</t>
    </rPh>
    <rPh sb="2" eb="3">
      <t>トシ</t>
    </rPh>
    <rPh sb="3" eb="4">
      <t>キン</t>
    </rPh>
    <phoneticPr fontId="3"/>
  </si>
  <si>
    <t>寡婦年金</t>
    <rPh sb="0" eb="1">
      <t>ヤモメ</t>
    </rPh>
    <rPh sb="1" eb="2">
      <t>フ</t>
    </rPh>
    <rPh sb="2" eb="3">
      <t>トシ</t>
    </rPh>
    <rPh sb="3" eb="4">
      <t>キン</t>
    </rPh>
    <phoneticPr fontId="3"/>
  </si>
  <si>
    <t>老齢年金</t>
    <rPh sb="0" eb="1">
      <t>ロウ</t>
    </rPh>
    <rPh sb="1" eb="2">
      <t>レイ</t>
    </rPh>
    <rPh sb="2" eb="3">
      <t>トシ</t>
    </rPh>
    <rPh sb="3" eb="4">
      <t>キン</t>
    </rPh>
    <phoneticPr fontId="3"/>
  </si>
  <si>
    <t>受給者</t>
    <rPh sb="0" eb="1">
      <t>ウケ</t>
    </rPh>
    <rPh sb="1" eb="2">
      <t>キュウ</t>
    </rPh>
    <rPh sb="2" eb="3">
      <t>モノ</t>
    </rPh>
    <phoneticPr fontId="3"/>
  </si>
  <si>
    <t>受給金額</t>
    <rPh sb="0" eb="1">
      <t>ウケ</t>
    </rPh>
    <rPh sb="1" eb="2">
      <t>キュウ</t>
    </rPh>
    <rPh sb="2" eb="3">
      <t>キン</t>
    </rPh>
    <rPh sb="3" eb="4">
      <t>ガク</t>
    </rPh>
    <phoneticPr fontId="3"/>
  </si>
  <si>
    <t>３． 生 活 保 護 の 動 向</t>
    <rPh sb="3" eb="4">
      <t>ショウ</t>
    </rPh>
    <rPh sb="5" eb="6">
      <t>カツ</t>
    </rPh>
    <rPh sb="7" eb="8">
      <t>ホ</t>
    </rPh>
    <rPh sb="9" eb="10">
      <t>ユズル</t>
    </rPh>
    <rPh sb="13" eb="14">
      <t>ドウ</t>
    </rPh>
    <rPh sb="15" eb="16">
      <t>ムカイ</t>
    </rPh>
    <phoneticPr fontId="3"/>
  </si>
  <si>
    <t>被保護世帯数</t>
    <rPh sb="0" eb="1">
      <t>ヒ</t>
    </rPh>
    <rPh sb="1" eb="2">
      <t>タモツ</t>
    </rPh>
    <rPh sb="2" eb="3">
      <t>マモル</t>
    </rPh>
    <rPh sb="3" eb="6">
      <t>セタイスウ</t>
    </rPh>
    <phoneticPr fontId="3"/>
  </si>
  <si>
    <t>被保護者数</t>
    <rPh sb="0" eb="1">
      <t>ヒ</t>
    </rPh>
    <rPh sb="1" eb="4">
      <t>ホゴシャ</t>
    </rPh>
    <rPh sb="4" eb="5">
      <t>スウ</t>
    </rPh>
    <phoneticPr fontId="3"/>
  </si>
  <si>
    <t>停止</t>
    <rPh sb="0" eb="1">
      <t>テイ</t>
    </rPh>
    <rPh sb="1" eb="2">
      <t>ドメ</t>
    </rPh>
    <phoneticPr fontId="3"/>
  </si>
  <si>
    <t>管内人口</t>
    <rPh sb="0" eb="2">
      <t>カンナイ</t>
    </rPh>
    <rPh sb="2" eb="4">
      <t>ジンコウ</t>
    </rPh>
    <phoneticPr fontId="3"/>
  </si>
  <si>
    <t>保護率</t>
    <rPh sb="0" eb="1">
      <t>タモツ</t>
    </rPh>
    <rPh sb="1" eb="2">
      <t>マモル</t>
    </rPh>
    <rPh sb="2" eb="3">
      <t>リツ</t>
    </rPh>
    <phoneticPr fontId="3"/>
  </si>
  <si>
    <t>実数</t>
    <rPh sb="0" eb="2">
      <t>ジッスウ</t>
    </rPh>
    <phoneticPr fontId="3"/>
  </si>
  <si>
    <t>人員</t>
    <rPh sb="0" eb="1">
      <t>ヒト</t>
    </rPh>
    <rPh sb="1" eb="2">
      <t>イン</t>
    </rPh>
    <phoneticPr fontId="3"/>
  </si>
  <si>
    <t>世帯</t>
    <rPh sb="0" eb="1">
      <t>ヨ</t>
    </rPh>
    <rPh sb="1" eb="2">
      <t>オビ</t>
    </rPh>
    <phoneticPr fontId="3"/>
  </si>
  <si>
    <t>　注 ： 保護率とは「被保護人員/管内人口×1000」で単位はパーミル（‰）</t>
    <rPh sb="1" eb="2">
      <t>チュウ</t>
    </rPh>
    <rPh sb="11" eb="12">
      <t>ヒ</t>
    </rPh>
    <rPh sb="12" eb="14">
      <t>ホゴ</t>
    </rPh>
    <rPh sb="14" eb="16">
      <t>ジンイン</t>
    </rPh>
    <rPh sb="17" eb="19">
      <t>カンナイ</t>
    </rPh>
    <rPh sb="19" eb="21">
      <t>ジンコウ</t>
    </rPh>
    <phoneticPr fontId="3"/>
  </si>
  <si>
    <t>４．世帯類型別保護世帯数の推移</t>
    <rPh sb="2" eb="3">
      <t>ヨ</t>
    </rPh>
    <rPh sb="3" eb="4">
      <t>オビ</t>
    </rPh>
    <rPh sb="4" eb="5">
      <t>ルイ</t>
    </rPh>
    <rPh sb="5" eb="6">
      <t>カタ</t>
    </rPh>
    <rPh sb="6" eb="7">
      <t>ベツ</t>
    </rPh>
    <rPh sb="7" eb="8">
      <t>タモツ</t>
    </rPh>
    <rPh sb="8" eb="9">
      <t>マモル</t>
    </rPh>
    <rPh sb="9" eb="12">
      <t>セタイスウ</t>
    </rPh>
    <rPh sb="13" eb="15">
      <t>スイイ</t>
    </rPh>
    <phoneticPr fontId="3"/>
  </si>
  <si>
    <t>高齢者世帯</t>
    <rPh sb="0" eb="1">
      <t>タカ</t>
    </rPh>
    <rPh sb="1" eb="2">
      <t>ヨワイ</t>
    </rPh>
    <rPh sb="2" eb="3">
      <t>モノ</t>
    </rPh>
    <rPh sb="3" eb="4">
      <t>ヨ</t>
    </rPh>
    <rPh sb="4" eb="5">
      <t>オビ</t>
    </rPh>
    <phoneticPr fontId="3"/>
  </si>
  <si>
    <t>母子世帯</t>
    <rPh sb="0" eb="1">
      <t>ハハ</t>
    </rPh>
    <rPh sb="1" eb="2">
      <t>コ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</si>
  <si>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</si>
  <si>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実数</t>
    <rPh sb="0" eb="1">
      <t>ミ</t>
    </rPh>
    <rPh sb="1" eb="2">
      <t>カズ</t>
    </rPh>
    <phoneticPr fontId="3"/>
  </si>
  <si>
    <t>５．保護申請･開始及び廃止の推移</t>
    <rPh sb="2" eb="4">
      <t>ホゴ</t>
    </rPh>
    <rPh sb="4" eb="6">
      <t>シンセイ</t>
    </rPh>
    <rPh sb="7" eb="9">
      <t>カイシ</t>
    </rPh>
    <rPh sb="9" eb="10">
      <t>オヨ</t>
    </rPh>
    <rPh sb="11" eb="13">
      <t>ハイシ</t>
    </rPh>
    <rPh sb="14" eb="16">
      <t>スイイ</t>
    </rPh>
    <phoneticPr fontId="3"/>
  </si>
  <si>
    <t>申請件数</t>
    <rPh sb="0" eb="2">
      <t>シンセイ</t>
    </rPh>
    <rPh sb="2" eb="4">
      <t>ケンスウ</t>
    </rPh>
    <phoneticPr fontId="3"/>
  </si>
  <si>
    <t>取下･却下</t>
    <rPh sb="0" eb="1">
      <t>トリ</t>
    </rPh>
    <rPh sb="1" eb="2">
      <t>シタ</t>
    </rPh>
    <rPh sb="3" eb="5">
      <t>キャッカ</t>
    </rPh>
    <phoneticPr fontId="3"/>
  </si>
  <si>
    <t>保護開始</t>
    <rPh sb="0" eb="1">
      <t>タモツ</t>
    </rPh>
    <rPh sb="1" eb="2">
      <t>マモル</t>
    </rPh>
    <rPh sb="2" eb="3">
      <t>カイ</t>
    </rPh>
    <rPh sb="3" eb="4">
      <t>ハジメ</t>
    </rPh>
    <phoneticPr fontId="3"/>
  </si>
  <si>
    <t>保護廃止</t>
    <rPh sb="0" eb="1">
      <t>タモツ</t>
    </rPh>
    <rPh sb="1" eb="2">
      <t>マモル</t>
    </rPh>
    <rPh sb="2" eb="3">
      <t>ハイ</t>
    </rPh>
    <rPh sb="3" eb="4">
      <t>ドメ</t>
    </rPh>
    <phoneticPr fontId="3"/>
  </si>
  <si>
    <t>人員</t>
    <rPh sb="0" eb="2">
      <t>ジンイン</t>
    </rPh>
    <phoneticPr fontId="3"/>
  </si>
  <si>
    <t>世帯</t>
    <rPh sb="0" eb="2">
      <t>セタイ</t>
    </rPh>
    <phoneticPr fontId="3"/>
  </si>
  <si>
    <t>６．保護開始理由別の状況</t>
    <rPh sb="2" eb="4">
      <t>ホゴ</t>
    </rPh>
    <rPh sb="4" eb="6">
      <t>カイシ</t>
    </rPh>
    <rPh sb="6" eb="8">
      <t>リユウ</t>
    </rPh>
    <rPh sb="8" eb="9">
      <t>ベツ</t>
    </rPh>
    <rPh sb="10" eb="12">
      <t>ジョウキョウ</t>
    </rPh>
    <phoneticPr fontId="3"/>
  </si>
  <si>
    <t>総数</t>
    <rPh sb="0" eb="2">
      <t>ソウスウ</t>
    </rPh>
    <phoneticPr fontId="3"/>
  </si>
  <si>
    <t>傷病によるもの</t>
    <rPh sb="0" eb="1">
      <t>キズ</t>
    </rPh>
    <rPh sb="1" eb="2">
      <t>ビョウ</t>
    </rPh>
    <phoneticPr fontId="3"/>
  </si>
  <si>
    <t>傷病によらないもの</t>
    <rPh sb="0" eb="2">
      <t>ショウビョウ</t>
    </rPh>
    <phoneticPr fontId="3"/>
  </si>
  <si>
    <t>転入</t>
    <rPh sb="0" eb="1">
      <t>テン</t>
    </rPh>
    <rPh sb="1" eb="2">
      <t>イ</t>
    </rPh>
    <phoneticPr fontId="3"/>
  </si>
  <si>
    <t>小計</t>
    <rPh sb="0" eb="2">
      <t>ショウケイ</t>
    </rPh>
    <phoneticPr fontId="3"/>
  </si>
  <si>
    <t>７．保護廃止理由別の状況</t>
    <rPh sb="2" eb="4">
      <t>ホゴ</t>
    </rPh>
    <rPh sb="4" eb="6">
      <t>ハイシ</t>
    </rPh>
    <rPh sb="6" eb="8">
      <t>リユウ</t>
    </rPh>
    <rPh sb="8" eb="9">
      <t>ベツ</t>
    </rPh>
    <rPh sb="10" eb="12">
      <t>ジョウキョウ</t>
    </rPh>
    <phoneticPr fontId="3"/>
  </si>
  <si>
    <t>傷病の
治ゆ</t>
    <rPh sb="0" eb="1">
      <t>キズ</t>
    </rPh>
    <rPh sb="1" eb="2">
      <t>ビョウ</t>
    </rPh>
    <rPh sb="4" eb="5">
      <t>オサム</t>
    </rPh>
    <phoneticPr fontId="3"/>
  </si>
  <si>
    <t>死亡
・失踪</t>
    <rPh sb="0" eb="2">
      <t>シボウ</t>
    </rPh>
    <rPh sb="4" eb="6">
      <t>シッソウ</t>
    </rPh>
    <phoneticPr fontId="3"/>
  </si>
  <si>
    <t>働きによる収入の増・取得</t>
    <rPh sb="0" eb="1">
      <t>ハタラ</t>
    </rPh>
    <rPh sb="5" eb="7">
      <t>シュウニュウ</t>
    </rPh>
    <rPh sb="8" eb="9">
      <t>マス</t>
    </rPh>
    <rPh sb="10" eb="12">
      <t>シュトク</t>
    </rPh>
    <phoneticPr fontId="3"/>
  </si>
  <si>
    <t>仕送及び社会保障給付金の増加</t>
    <rPh sb="0" eb="2">
      <t>シオク</t>
    </rPh>
    <rPh sb="2" eb="3">
      <t>オヨ</t>
    </rPh>
    <rPh sb="4" eb="6">
      <t>シャカイ</t>
    </rPh>
    <rPh sb="6" eb="8">
      <t>ホショウ</t>
    </rPh>
    <rPh sb="8" eb="10">
      <t>キュウフ</t>
    </rPh>
    <rPh sb="10" eb="11">
      <t>キン</t>
    </rPh>
    <rPh sb="12" eb="14">
      <t>ゾウカ</t>
    </rPh>
    <phoneticPr fontId="3"/>
  </si>
  <si>
    <t>親類・縁者等の引き取り</t>
    <rPh sb="0" eb="2">
      <t>シンルイ</t>
    </rPh>
    <rPh sb="3" eb="4">
      <t>エン</t>
    </rPh>
    <rPh sb="4" eb="5">
      <t>シャ</t>
    </rPh>
    <rPh sb="5" eb="6">
      <t>トウ</t>
    </rPh>
    <rPh sb="7" eb="8">
      <t>ヒ</t>
    </rPh>
    <rPh sb="9" eb="10">
      <t>ト</t>
    </rPh>
    <phoneticPr fontId="3"/>
  </si>
  <si>
    <t>施設入所及び医療費の他法負担</t>
    <rPh sb="0" eb="2">
      <t>シセツ</t>
    </rPh>
    <rPh sb="2" eb="4">
      <t>ニュウショ</t>
    </rPh>
    <rPh sb="4" eb="5">
      <t>オヨ</t>
    </rPh>
    <rPh sb="6" eb="9">
      <t>イリョウヒ</t>
    </rPh>
    <rPh sb="10" eb="11">
      <t>タ</t>
    </rPh>
    <rPh sb="11" eb="12">
      <t>ホウ</t>
    </rPh>
    <rPh sb="12" eb="14">
      <t>フタン</t>
    </rPh>
    <phoneticPr fontId="3"/>
  </si>
  <si>
    <t>転出</t>
    <rPh sb="0" eb="1">
      <t>テン</t>
    </rPh>
    <rPh sb="1" eb="2">
      <t>デ</t>
    </rPh>
    <phoneticPr fontId="3"/>
  </si>
  <si>
    <t>８． 種 類 別 生 活 保 護 費</t>
    <rPh sb="3" eb="4">
      <t>タネ</t>
    </rPh>
    <rPh sb="5" eb="6">
      <t>タグイ</t>
    </rPh>
    <rPh sb="7" eb="8">
      <t>ベツ</t>
    </rPh>
    <rPh sb="9" eb="10">
      <t>ショウ</t>
    </rPh>
    <rPh sb="11" eb="12">
      <t>カツ</t>
    </rPh>
    <phoneticPr fontId="3"/>
  </si>
  <si>
    <t>合計</t>
    <rPh sb="0" eb="1">
      <t>ゴウ</t>
    </rPh>
    <rPh sb="1" eb="2">
      <t>ケイ</t>
    </rPh>
    <phoneticPr fontId="3"/>
  </si>
  <si>
    <t>小計</t>
    <rPh sb="0" eb="1">
      <t>ショウ</t>
    </rPh>
    <rPh sb="1" eb="2">
      <t>ケイ</t>
    </rPh>
    <phoneticPr fontId="3"/>
  </si>
  <si>
    <t>中国残留邦人等</t>
    <rPh sb="0" eb="2">
      <t>チュウゴク</t>
    </rPh>
    <rPh sb="2" eb="4">
      <t>ザンリュウ</t>
    </rPh>
    <rPh sb="4" eb="6">
      <t>ホウジン</t>
    </rPh>
    <rPh sb="6" eb="7">
      <t>トウ</t>
    </rPh>
    <phoneticPr fontId="3"/>
  </si>
  <si>
    <t>生活</t>
    <rPh sb="0" eb="2">
      <t>セイカツ</t>
    </rPh>
    <phoneticPr fontId="3"/>
  </si>
  <si>
    <t>住宅</t>
    <rPh sb="0" eb="1">
      <t>ジュウ</t>
    </rPh>
    <rPh sb="1" eb="2">
      <t>タク</t>
    </rPh>
    <phoneticPr fontId="3"/>
  </si>
  <si>
    <t>教育</t>
    <rPh sb="0" eb="1">
      <t>キョウ</t>
    </rPh>
    <rPh sb="1" eb="2">
      <t>イク</t>
    </rPh>
    <phoneticPr fontId="3"/>
  </si>
  <si>
    <t>医療</t>
    <rPh sb="0" eb="1">
      <t>イ</t>
    </rPh>
    <rPh sb="1" eb="2">
      <t>リョウ</t>
    </rPh>
    <phoneticPr fontId="3"/>
  </si>
  <si>
    <t>介護</t>
    <rPh sb="0" eb="2">
      <t>カイゴ</t>
    </rPh>
    <phoneticPr fontId="3"/>
  </si>
  <si>
    <t>出産</t>
    <rPh sb="0" eb="2">
      <t>シュッサン</t>
    </rPh>
    <phoneticPr fontId="3"/>
  </si>
  <si>
    <t>葬祭</t>
    <rPh sb="0" eb="1">
      <t>ソウ</t>
    </rPh>
    <rPh sb="1" eb="2">
      <t>サイ</t>
    </rPh>
    <phoneticPr fontId="3"/>
  </si>
  <si>
    <t>生業</t>
    <rPh sb="0" eb="1">
      <t>セイ</t>
    </rPh>
    <rPh sb="1" eb="2">
      <t>ギョウ</t>
    </rPh>
    <phoneticPr fontId="3"/>
  </si>
  <si>
    <t>施設事務費</t>
    <rPh sb="0" eb="2">
      <t>シセツ</t>
    </rPh>
    <rPh sb="2" eb="4">
      <t>ジム</t>
    </rPh>
    <rPh sb="4" eb="5">
      <t>ヒ</t>
    </rPh>
    <phoneticPr fontId="3"/>
  </si>
  <si>
    <t>生活支援給付費</t>
    <rPh sb="0" eb="2">
      <t>セイカツ</t>
    </rPh>
    <rPh sb="2" eb="4">
      <t>シエン</t>
    </rPh>
    <rPh sb="4" eb="6">
      <t>キュウフ</t>
    </rPh>
    <rPh sb="6" eb="7">
      <t>ヒ</t>
    </rPh>
    <phoneticPr fontId="3"/>
  </si>
  <si>
    <t>医療支援給付費</t>
    <rPh sb="0" eb="2">
      <t>イリョウ</t>
    </rPh>
    <rPh sb="2" eb="4">
      <t>シエン</t>
    </rPh>
    <rPh sb="4" eb="6">
      <t>キュウフ</t>
    </rPh>
    <rPh sb="6" eb="7">
      <t>ヒ</t>
    </rPh>
    <phoneticPr fontId="3"/>
  </si>
  <si>
    <t>９．生 活 福 祉 資</t>
    <rPh sb="2" eb="3">
      <t>ショウ</t>
    </rPh>
    <rPh sb="4" eb="5">
      <t>カツ</t>
    </rPh>
    <rPh sb="6" eb="7">
      <t>フク</t>
    </rPh>
    <rPh sb="8" eb="9">
      <t>サイワイ</t>
    </rPh>
    <rPh sb="10" eb="11">
      <t>シ</t>
    </rPh>
    <phoneticPr fontId="3"/>
  </si>
  <si>
    <t>金 貸 付 状 況</t>
    <rPh sb="0" eb="1">
      <t>キン</t>
    </rPh>
    <rPh sb="2" eb="3">
      <t>カシ</t>
    </rPh>
    <rPh sb="4" eb="5">
      <t>ヅケ</t>
    </rPh>
    <rPh sb="6" eb="7">
      <t>ジョウ</t>
    </rPh>
    <rPh sb="8" eb="9">
      <t>イワン</t>
    </rPh>
    <phoneticPr fontId="3"/>
  </si>
  <si>
    <t>総　数</t>
    <rPh sb="0" eb="1">
      <t>フサ</t>
    </rPh>
    <rPh sb="2" eb="3">
      <t>カズ</t>
    </rPh>
    <phoneticPr fontId="3"/>
  </si>
  <si>
    <t>総合支援資金</t>
    <rPh sb="0" eb="2">
      <t>ソウゴウ</t>
    </rPh>
    <rPh sb="2" eb="4">
      <t>シエン</t>
    </rPh>
    <rPh sb="4" eb="6">
      <t>シキン</t>
    </rPh>
    <phoneticPr fontId="3"/>
  </si>
  <si>
    <t>教育支援資金</t>
    <rPh sb="0" eb="2">
      <t>キョウイク</t>
    </rPh>
    <rPh sb="2" eb="4">
      <t>シエン</t>
    </rPh>
    <rPh sb="4" eb="6">
      <t>シキン</t>
    </rPh>
    <phoneticPr fontId="3"/>
  </si>
  <si>
    <t>不動産担保型
生活資金</t>
    <rPh sb="0" eb="3">
      <t>フドウサン</t>
    </rPh>
    <rPh sb="3" eb="5">
      <t>タンポ</t>
    </rPh>
    <rPh sb="5" eb="6">
      <t>カタ</t>
    </rPh>
    <rPh sb="7" eb="9">
      <t>セイカツ</t>
    </rPh>
    <rPh sb="9" eb="11">
      <t>シキン</t>
    </rPh>
    <phoneticPr fontId="3"/>
  </si>
  <si>
    <t>臨時特例
つなぎ資金</t>
    <rPh sb="0" eb="2">
      <t>リンジ</t>
    </rPh>
    <rPh sb="2" eb="4">
      <t>トクレイ</t>
    </rPh>
    <rPh sb="8" eb="10">
      <t>シキン</t>
    </rPh>
    <phoneticPr fontId="3"/>
  </si>
  <si>
    <t>小　計</t>
    <rPh sb="0" eb="1">
      <t>ショウ</t>
    </rPh>
    <rPh sb="2" eb="3">
      <t>ハカリ</t>
    </rPh>
    <phoneticPr fontId="3"/>
  </si>
  <si>
    <t>福祉費</t>
    <rPh sb="0" eb="2">
      <t>フクシ</t>
    </rPh>
    <rPh sb="2" eb="3">
      <t>ヒ</t>
    </rPh>
    <phoneticPr fontId="3"/>
  </si>
  <si>
    <t>緊急小口資金</t>
    <rPh sb="0" eb="2">
      <t>キンキュウ</t>
    </rPh>
    <rPh sb="2" eb="4">
      <t>コグチ</t>
    </rPh>
    <rPh sb="4" eb="6">
      <t>シキン</t>
    </rPh>
    <phoneticPr fontId="3"/>
  </si>
  <si>
    <t>件数</t>
    <rPh sb="0" eb="1">
      <t>ケン</t>
    </rPh>
    <rPh sb="1" eb="2">
      <t>カズ</t>
    </rPh>
    <phoneticPr fontId="3"/>
  </si>
  <si>
    <t>金額</t>
    <rPh sb="0" eb="1">
      <t>キン</t>
    </rPh>
    <rPh sb="1" eb="2">
      <t>ガク</t>
    </rPh>
    <phoneticPr fontId="3"/>
  </si>
  <si>
    <t>件数</t>
    <rPh sb="0" eb="2">
      <t>ケンスウ</t>
    </rPh>
    <phoneticPr fontId="3"/>
  </si>
  <si>
    <t>資料：宜野湾市社会福祉協議会</t>
    <rPh sb="0" eb="2">
      <t>シリョウ</t>
    </rPh>
    <rPh sb="3" eb="6">
      <t>ギノワン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3"/>
  </si>
  <si>
    <t>１０．赤い羽根共同募金実績</t>
    <rPh sb="3" eb="4">
      <t>アカ</t>
    </rPh>
    <rPh sb="5" eb="7">
      <t>ハネ</t>
    </rPh>
    <rPh sb="7" eb="9">
      <t>キョウドウ</t>
    </rPh>
    <rPh sb="9" eb="11">
      <t>ボキン</t>
    </rPh>
    <rPh sb="11" eb="13">
      <t>ジッセキ</t>
    </rPh>
    <phoneticPr fontId="3"/>
  </si>
  <si>
    <t>職域募金</t>
    <rPh sb="0" eb="2">
      <t>ショクイキ</t>
    </rPh>
    <rPh sb="2" eb="4">
      <t>ボキン</t>
    </rPh>
    <phoneticPr fontId="3"/>
  </si>
  <si>
    <t>法人大口</t>
    <rPh sb="0" eb="2">
      <t>ホウジン</t>
    </rPh>
    <rPh sb="2" eb="4">
      <t>オオグチ</t>
    </rPh>
    <phoneticPr fontId="3"/>
  </si>
  <si>
    <t>個人大口</t>
    <rPh sb="0" eb="2">
      <t>コジン</t>
    </rPh>
    <rPh sb="2" eb="4">
      <t>オオグチ</t>
    </rPh>
    <phoneticPr fontId="3"/>
  </si>
  <si>
    <t>戸別募金</t>
    <rPh sb="0" eb="2">
      <t>コベツ</t>
    </rPh>
    <rPh sb="2" eb="4">
      <t>ボキン</t>
    </rPh>
    <phoneticPr fontId="3"/>
  </si>
  <si>
    <t>学童募金</t>
    <rPh sb="0" eb="2">
      <t>ガクドウ</t>
    </rPh>
    <rPh sb="2" eb="4">
      <t>ボキン</t>
    </rPh>
    <phoneticPr fontId="3"/>
  </si>
  <si>
    <t>街頭募金</t>
    <rPh sb="0" eb="2">
      <t>ガイトウ</t>
    </rPh>
    <rPh sb="2" eb="4">
      <t>ボキン</t>
    </rPh>
    <phoneticPr fontId="3"/>
  </si>
  <si>
    <t>興行・その他募金</t>
    <rPh sb="0" eb="1">
      <t>コウ</t>
    </rPh>
    <rPh sb="1" eb="2">
      <t>イ</t>
    </rPh>
    <rPh sb="5" eb="6">
      <t>タ</t>
    </rPh>
    <rPh sb="6" eb="7">
      <t>ボ</t>
    </rPh>
    <rPh sb="7" eb="8">
      <t>キン</t>
    </rPh>
    <phoneticPr fontId="3"/>
  </si>
  <si>
    <t>資料：宜野湾市社会福祉協議会</t>
    <rPh sb="0" eb="2">
      <t>シリョウ</t>
    </rPh>
    <rPh sb="3" eb="7">
      <t>ギノワンシ</t>
    </rPh>
    <rPh sb="7" eb="9">
      <t>シャカイ</t>
    </rPh>
    <rPh sb="9" eb="11">
      <t>フクシ</t>
    </rPh>
    <rPh sb="11" eb="14">
      <t>キョウギカイ</t>
    </rPh>
    <phoneticPr fontId="3"/>
  </si>
  <si>
    <t>１１．民 生 委 員 ･ 児 童 委 員 数</t>
    <rPh sb="3" eb="4">
      <t>タミ</t>
    </rPh>
    <rPh sb="5" eb="6">
      <t>ショウ</t>
    </rPh>
    <rPh sb="7" eb="8">
      <t>イ</t>
    </rPh>
    <rPh sb="9" eb="10">
      <t>イン</t>
    </rPh>
    <rPh sb="13" eb="14">
      <t>コ</t>
    </rPh>
    <rPh sb="15" eb="16">
      <t>ワラベ</t>
    </rPh>
    <rPh sb="17" eb="18">
      <t>イ</t>
    </rPh>
    <rPh sb="19" eb="20">
      <t>イン</t>
    </rPh>
    <rPh sb="21" eb="22">
      <t>スウ</t>
    </rPh>
    <phoneticPr fontId="3"/>
  </si>
  <si>
    <t>定数</t>
    <rPh sb="0" eb="2">
      <t>テイスウ</t>
    </rPh>
    <phoneticPr fontId="3"/>
  </si>
  <si>
    <t>現在数</t>
    <rPh sb="0" eb="2">
      <t>ゲンザイ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</si>
  <si>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</si>
  <si>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</si>
  <si>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資料 : 福祉総務課</t>
    <rPh sb="0" eb="2">
      <t>シリョウ</t>
    </rPh>
    <rPh sb="5" eb="7">
      <t>フクシ</t>
    </rPh>
    <rPh sb="7" eb="9">
      <t>ソウム</t>
    </rPh>
    <rPh sb="9" eb="10">
      <t>カ</t>
    </rPh>
    <phoneticPr fontId="3"/>
  </si>
  <si>
    <t>１２．障害者手帳交付状況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3"/>
  </si>
  <si>
    <t>身体障がい者</t>
    <rPh sb="0" eb="2">
      <t>シンタイ</t>
    </rPh>
    <rPh sb="2" eb="3">
      <t>ショウ</t>
    </rPh>
    <rPh sb="5" eb="6">
      <t>シャ</t>
    </rPh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</si>
  <si>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</si>
  <si>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</si>
  <si>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</si>
  <si>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</si>
  <si>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５・６級</t>
    <rPh sb="3" eb="4">
      <t>キュウ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</si>
  <si>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</si>
  <si>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Ａ１（最重度）</t>
    <rPh sb="3" eb="4">
      <t>サイ</t>
    </rPh>
    <rPh sb="4" eb="6">
      <t>ジュウド</t>
    </rPh>
    <phoneticPr fontId="3"/>
  </si>
  <si>
    <t>Ａ２（重度）</t>
    <rPh sb="3" eb="5">
      <t>ジュウド</t>
    </rPh>
    <phoneticPr fontId="3"/>
  </si>
  <si>
    <t>Ｂ１（中度）</t>
    <rPh sb="3" eb="5">
      <t>チュウド</t>
    </rPh>
    <phoneticPr fontId="3"/>
  </si>
  <si>
    <t>Ｂ２（軽度）</t>
    <rPh sb="3" eb="5">
      <t>ケイド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</si>
  <si>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</si>
  <si>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　　　資料：障がい福祉課</t>
    <rPh sb="3" eb="5">
      <t>シリョウ</t>
    </rPh>
    <rPh sb="6" eb="7">
      <t>サワ</t>
    </rPh>
    <rPh sb="9" eb="11">
      <t>フクシ</t>
    </rPh>
    <rPh sb="11" eb="12">
      <t>カ</t>
    </rPh>
    <phoneticPr fontId="3"/>
  </si>
  <si>
    <t>１３．身体障がい種別</t>
    <rPh sb="3" eb="4">
      <t>ミ</t>
    </rPh>
    <rPh sb="4" eb="5">
      <t>カラダ</t>
    </rPh>
    <rPh sb="5" eb="6">
      <t>サワ</t>
    </rPh>
    <rPh sb="8" eb="9">
      <t>タネ</t>
    </rPh>
    <rPh sb="9" eb="10">
      <t>ベツ</t>
    </rPh>
    <phoneticPr fontId="3"/>
  </si>
  <si>
    <t>身体障がい種別</t>
    <rPh sb="0" eb="1">
      <t>ミ</t>
    </rPh>
    <rPh sb="1" eb="2">
      <t>カラダ</t>
    </rPh>
    <rPh sb="2" eb="3">
      <t>ショウ</t>
    </rPh>
    <rPh sb="5" eb="6">
      <t>タネ</t>
    </rPh>
    <rPh sb="6" eb="7">
      <t>ベツ</t>
    </rPh>
    <phoneticPr fontId="3"/>
  </si>
  <si>
    <t>視覚障がい</t>
    <rPh sb="0" eb="1">
      <t>シ</t>
    </rPh>
    <rPh sb="1" eb="2">
      <t>サトシ</t>
    </rPh>
    <rPh sb="2" eb="3">
      <t>サワ</t>
    </rPh>
    <phoneticPr fontId="3"/>
  </si>
  <si>
    <t>聴覚障がい　</t>
    <rPh sb="0" eb="1">
      <t>チョウ</t>
    </rPh>
    <rPh sb="1" eb="2">
      <t>サトシ</t>
    </rPh>
    <rPh sb="2" eb="3">
      <t>サワ</t>
    </rPh>
    <phoneticPr fontId="3"/>
  </si>
  <si>
    <t>音声･言語
障がい</t>
    <rPh sb="0" eb="2">
      <t>オンセイ</t>
    </rPh>
    <rPh sb="3" eb="4">
      <t>ゲン</t>
    </rPh>
    <rPh sb="4" eb="5">
      <t>ゴ</t>
    </rPh>
    <rPh sb="6" eb="7">
      <t>サワ</t>
    </rPh>
    <phoneticPr fontId="3"/>
  </si>
  <si>
    <t>肢体不自由</t>
    <rPh sb="0" eb="1">
      <t>アシ</t>
    </rPh>
    <rPh sb="1" eb="2">
      <t>カラダ</t>
    </rPh>
    <rPh sb="2" eb="3">
      <t>フ</t>
    </rPh>
    <rPh sb="3" eb="4">
      <t>ジ</t>
    </rPh>
    <rPh sb="4" eb="5">
      <t>ヨシ</t>
    </rPh>
    <phoneticPr fontId="3"/>
  </si>
  <si>
    <t>内部障がい</t>
    <rPh sb="0" eb="1">
      <t>ウチ</t>
    </rPh>
    <rPh sb="1" eb="2">
      <t>ブ</t>
    </rPh>
    <rPh sb="2" eb="3">
      <t>サワ</t>
    </rPh>
    <phoneticPr fontId="3"/>
  </si>
  <si>
    <t>保育所数</t>
    <rPh sb="0" eb="1">
      <t>タモツ</t>
    </rPh>
    <rPh sb="1" eb="2">
      <t>イク</t>
    </rPh>
    <rPh sb="2" eb="3">
      <t>ジョ</t>
    </rPh>
    <rPh sb="3" eb="4">
      <t>スウ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</si>
  <si>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</si>
  <si>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入所児童数</t>
    <rPh sb="0" eb="2">
      <t>ニュウショ</t>
    </rPh>
    <rPh sb="2" eb="4">
      <t>ジドウ</t>
    </rPh>
    <rPh sb="4" eb="5">
      <t>スウ</t>
    </rPh>
    <phoneticPr fontId="3"/>
  </si>
  <si>
    <t>公立</t>
    <rPh sb="0" eb="1">
      <t>コウ</t>
    </rPh>
    <rPh sb="1" eb="2">
      <t>タテ</t>
    </rPh>
    <phoneticPr fontId="3"/>
  </si>
  <si>
    <t>法人</t>
    <rPh sb="0" eb="2">
      <t>ホウジン</t>
    </rPh>
    <phoneticPr fontId="3"/>
  </si>
  <si>
    <t>１５．要介護・要支援認定状況</t>
    <rPh sb="3" eb="4">
      <t>ヨウ</t>
    </rPh>
    <rPh sb="4" eb="6">
      <t>カイゴ</t>
    </rPh>
    <rPh sb="7" eb="8">
      <t>ヨウ</t>
    </rPh>
    <rPh sb="8" eb="10">
      <t>シエン</t>
    </rPh>
    <rPh sb="10" eb="12">
      <t>ニンテイ</t>
    </rPh>
    <rPh sb="12" eb="14">
      <t>ジョウキョウ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</si>
  <si>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</si>
  <si>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</si>
  <si>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</si>
  <si>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</si>
  <si>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</si>
  <si>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</si>
  <si>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</si>
  <si>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"/>
  </si>
  <si>
    <t>75歳以上被保険者数(再掲)</t>
    <rPh sb="2" eb="3">
      <t>サイ</t>
    </rPh>
    <rPh sb="3" eb="5">
      <t>イジョウ</t>
    </rPh>
    <rPh sb="5" eb="9">
      <t>ヒホケンシャ</t>
    </rPh>
    <rPh sb="9" eb="10">
      <t>スウ</t>
    </rPh>
    <rPh sb="11" eb="13">
      <t>サイケイ</t>
    </rPh>
    <phoneticPr fontId="3"/>
  </si>
  <si>
    <t>資料：介護長寿課</t>
    <rPh sb="0" eb="2">
      <t>シリョウ</t>
    </rPh>
    <rPh sb="3" eb="5">
      <t>カイゴ</t>
    </rPh>
    <rPh sb="5" eb="7">
      <t>チョウジュ</t>
    </rPh>
    <rPh sb="7" eb="8">
      <t>カ</t>
    </rPh>
    <phoneticPr fontId="3"/>
  </si>
  <si>
    <t>相談件数（延べ）</t>
    <rPh sb="0" eb="2">
      <t>ソウダン</t>
    </rPh>
    <rPh sb="2" eb="4">
      <t>ケンスウ</t>
    </rPh>
    <rPh sb="5" eb="6">
      <t>ノ</t>
    </rPh>
    <phoneticPr fontId="3"/>
  </si>
  <si>
    <t>介護給付等費用適正化事業</t>
    <rPh sb="0" eb="2">
      <t>カイゴ</t>
    </rPh>
    <rPh sb="2" eb="5">
      <t>キュウフナド</t>
    </rPh>
    <rPh sb="5" eb="7">
      <t>ヒヨウ</t>
    </rPh>
    <rPh sb="7" eb="10">
      <t>テキセイカ</t>
    </rPh>
    <rPh sb="10" eb="12">
      <t>ジギョウ</t>
    </rPh>
    <phoneticPr fontId="3"/>
  </si>
  <si>
    <t>その他事業利用者数（延べ）</t>
    <rPh sb="2" eb="3">
      <t>タ</t>
    </rPh>
    <rPh sb="3" eb="5">
      <t>ジギョウ</t>
    </rPh>
    <rPh sb="5" eb="8">
      <t>リヨウシャ</t>
    </rPh>
    <rPh sb="8" eb="9">
      <t>スウ</t>
    </rPh>
    <rPh sb="10" eb="11">
      <t>ノ</t>
    </rPh>
    <phoneticPr fontId="3"/>
  </si>
  <si>
    <t>地域支援事業費</t>
    <rPh sb="0" eb="2">
      <t>チイキ</t>
    </rPh>
    <rPh sb="2" eb="4">
      <t>シエン</t>
    </rPh>
    <rPh sb="4" eb="7">
      <t>ジギョウヒ</t>
    </rPh>
    <phoneticPr fontId="3"/>
  </si>
  <si>
    <t>介護予防事業</t>
    <rPh sb="0" eb="2">
      <t>カイゴ</t>
    </rPh>
    <rPh sb="2" eb="4">
      <t>ヨボウ</t>
    </rPh>
    <rPh sb="4" eb="6">
      <t>ジギョウ</t>
    </rPh>
    <phoneticPr fontId="3"/>
  </si>
  <si>
    <t>包括的支援事業</t>
    <rPh sb="0" eb="3">
      <t>ホウカツテキ</t>
    </rPh>
    <rPh sb="3" eb="5">
      <t>シエン</t>
    </rPh>
    <rPh sb="5" eb="7">
      <t>ジギョウ</t>
    </rPh>
    <phoneticPr fontId="3"/>
  </si>
  <si>
    <t>地域支援任意事業</t>
    <rPh sb="0" eb="2">
      <t>チイキ</t>
    </rPh>
    <rPh sb="2" eb="4">
      <t>シエン</t>
    </rPh>
    <rPh sb="4" eb="6">
      <t>ニンイ</t>
    </rPh>
    <rPh sb="6" eb="8">
      <t>ジギョウ</t>
    </rPh>
    <phoneticPr fontId="3"/>
  </si>
  <si>
    <t>介護保険サービス</t>
    <rPh sb="0" eb="2">
      <t>カイゴ</t>
    </rPh>
    <rPh sb="2" eb="4">
      <t>ホケン</t>
    </rPh>
    <phoneticPr fontId="3"/>
  </si>
  <si>
    <t>居宅介護サービス</t>
    <rPh sb="0" eb="2">
      <t>キョタク</t>
    </rPh>
    <rPh sb="2" eb="4">
      <t>カイゴ</t>
    </rPh>
    <phoneticPr fontId="3"/>
  </si>
  <si>
    <t>施設介護サービス</t>
    <rPh sb="0" eb="2">
      <t>シセツ</t>
    </rPh>
    <rPh sb="2" eb="4">
      <t>カイゴ</t>
    </rPh>
    <phoneticPr fontId="3"/>
  </si>
  <si>
    <t>居宅介護福祉用具購入</t>
    <rPh sb="0" eb="2">
      <t>キョタク</t>
    </rPh>
    <rPh sb="2" eb="4">
      <t>カイゴ</t>
    </rPh>
    <rPh sb="4" eb="6">
      <t>フクシ</t>
    </rPh>
    <rPh sb="6" eb="8">
      <t>ヨウグ</t>
    </rPh>
    <rPh sb="8" eb="10">
      <t>コウニュウ</t>
    </rPh>
    <phoneticPr fontId="3"/>
  </si>
  <si>
    <t>居宅介護住宅改修</t>
    <rPh sb="0" eb="2">
      <t>キョタク</t>
    </rPh>
    <rPh sb="2" eb="4">
      <t>カイゴ</t>
    </rPh>
    <rPh sb="4" eb="6">
      <t>ジュウタク</t>
    </rPh>
    <rPh sb="6" eb="8">
      <t>カイシュウ</t>
    </rPh>
    <phoneticPr fontId="3"/>
  </si>
  <si>
    <t>居宅介護サービス計画</t>
    <rPh sb="0" eb="2">
      <t>キョタク</t>
    </rPh>
    <rPh sb="2" eb="4">
      <t>カイゴ</t>
    </rPh>
    <rPh sb="8" eb="10">
      <t>ケイカク</t>
    </rPh>
    <phoneticPr fontId="3"/>
  </si>
  <si>
    <t>地域密着型介護サービス</t>
    <rPh sb="0" eb="2">
      <t>チイキ</t>
    </rPh>
    <rPh sb="2" eb="5">
      <t>ミッチャクガタ</t>
    </rPh>
    <rPh sb="5" eb="7">
      <t>カイゴ</t>
    </rPh>
    <phoneticPr fontId="3"/>
  </si>
  <si>
    <t>介護予防サービス</t>
    <rPh sb="0" eb="2">
      <t>カイゴ</t>
    </rPh>
    <rPh sb="2" eb="4">
      <t>ヨボウ</t>
    </rPh>
    <phoneticPr fontId="3"/>
  </si>
  <si>
    <t>介護予防福祉用具購入</t>
    <rPh sb="0" eb="2">
      <t>カイゴ</t>
    </rPh>
    <rPh sb="2" eb="4">
      <t>ヨボウ</t>
    </rPh>
    <rPh sb="4" eb="6">
      <t>フクシ</t>
    </rPh>
    <rPh sb="6" eb="8">
      <t>ヨウグ</t>
    </rPh>
    <rPh sb="8" eb="10">
      <t>コウニュウ</t>
    </rPh>
    <phoneticPr fontId="3"/>
  </si>
  <si>
    <t>介護予防住宅改修</t>
    <rPh sb="0" eb="2">
      <t>カイゴ</t>
    </rPh>
    <rPh sb="2" eb="4">
      <t>ヨボウ</t>
    </rPh>
    <rPh sb="4" eb="6">
      <t>ジュウタク</t>
    </rPh>
    <rPh sb="6" eb="8">
      <t>カイシュウ</t>
    </rPh>
    <phoneticPr fontId="3"/>
  </si>
  <si>
    <t>介護予防サービス計画</t>
    <rPh sb="0" eb="2">
      <t>カイゴ</t>
    </rPh>
    <rPh sb="2" eb="4">
      <t>ヨボウ</t>
    </rPh>
    <rPh sb="8" eb="10">
      <t>ケイカク</t>
    </rPh>
    <phoneticPr fontId="3"/>
  </si>
  <si>
    <t>地域密着型
介護予防サービス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3"/>
  </si>
  <si>
    <t>審査支払手数料</t>
    <rPh sb="0" eb="2">
      <t>シンサ</t>
    </rPh>
    <rPh sb="2" eb="4">
      <t>シハラ</t>
    </rPh>
    <rPh sb="4" eb="7">
      <t>テスウリョウ</t>
    </rPh>
    <phoneticPr fontId="3"/>
  </si>
  <si>
    <t>高額介護サービス</t>
    <rPh sb="0" eb="2">
      <t>コウガク</t>
    </rPh>
    <rPh sb="2" eb="4">
      <t>カイゴ</t>
    </rPh>
    <phoneticPr fontId="3"/>
  </si>
  <si>
    <t>高額介護予防サービス</t>
    <rPh sb="0" eb="2">
      <t>コウガク</t>
    </rPh>
    <rPh sb="2" eb="4">
      <t>カイゴ</t>
    </rPh>
    <rPh sb="4" eb="6">
      <t>ヨボウ</t>
    </rPh>
    <phoneticPr fontId="3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</si>
  <si>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3"/>
  </si>
  <si>
    <t>高額医療合算
介護予防サービス費</t>
    <rPh sb="0" eb="2">
      <t>コウガク</t>
    </rPh>
    <rPh sb="2" eb="4">
      <t>イリョウ</t>
    </rPh>
    <rPh sb="4" eb="6">
      <t>ガッサン</t>
    </rPh>
    <rPh sb="7" eb="9">
      <t>カイゴ</t>
    </rPh>
    <rPh sb="9" eb="11">
      <t>ヨボウ</t>
    </rPh>
    <rPh sb="15" eb="16">
      <t>ヒ</t>
    </rPh>
    <phoneticPr fontId="3"/>
  </si>
  <si>
    <t>特定入所者介護サービス</t>
    <rPh sb="0" eb="2">
      <t>トクテイ</t>
    </rPh>
    <rPh sb="2" eb="5">
      <t>ニュウショシャ</t>
    </rPh>
    <rPh sb="5" eb="7">
      <t>カイゴ</t>
    </rPh>
    <phoneticPr fontId="3"/>
  </si>
  <si>
    <t>特定入所者
介護予防サービス</t>
    <rPh sb="0" eb="2">
      <t>トクテイ</t>
    </rPh>
    <rPh sb="2" eb="5">
      <t>ニュウショシャ</t>
    </rPh>
    <rPh sb="6" eb="8">
      <t>カイゴ</t>
    </rPh>
    <rPh sb="8" eb="10">
      <t>ヨボウ</t>
    </rPh>
    <phoneticPr fontId="3"/>
  </si>
  <si>
    <t>介護保険給付費</t>
    <rPh sb="0" eb="2">
      <t>カイゴ</t>
    </rPh>
    <rPh sb="2" eb="4">
      <t>ホケン</t>
    </rPh>
    <rPh sb="4" eb="6">
      <t>キュウフ</t>
    </rPh>
    <rPh sb="6" eb="7">
      <t>ヒ</t>
    </rPh>
    <phoneticPr fontId="3"/>
  </si>
  <si>
    <t>居宅介護サービス
給付費</t>
    <rPh sb="0" eb="2">
      <t>キョタク</t>
    </rPh>
    <rPh sb="2" eb="4">
      <t>カイゴ</t>
    </rPh>
    <rPh sb="9" eb="11">
      <t>キュウフ</t>
    </rPh>
    <rPh sb="11" eb="12">
      <t>ヒ</t>
    </rPh>
    <phoneticPr fontId="3"/>
  </si>
  <si>
    <t>施設介護サービス
給付費</t>
    <rPh sb="0" eb="2">
      <t>シセツ</t>
    </rPh>
    <rPh sb="2" eb="4">
      <t>カイゴ</t>
    </rPh>
    <rPh sb="9" eb="11">
      <t>キュウフ</t>
    </rPh>
    <rPh sb="11" eb="12">
      <t>ヒ</t>
    </rPh>
    <phoneticPr fontId="3"/>
  </si>
  <si>
    <t>居宅介護福祉用具
購入費</t>
    <rPh sb="0" eb="2">
      <t>キョタク</t>
    </rPh>
    <rPh sb="2" eb="4">
      <t>カイゴ</t>
    </rPh>
    <rPh sb="4" eb="6">
      <t>フクシ</t>
    </rPh>
    <rPh sb="6" eb="8">
      <t>ヨウグ</t>
    </rPh>
    <rPh sb="9" eb="12">
      <t>コウニュウヒ</t>
    </rPh>
    <phoneticPr fontId="3"/>
  </si>
  <si>
    <t>居宅介護住宅改修費</t>
    <rPh sb="0" eb="2">
      <t>キョタク</t>
    </rPh>
    <rPh sb="2" eb="4">
      <t>カイゴ</t>
    </rPh>
    <rPh sb="4" eb="6">
      <t>ジュウタク</t>
    </rPh>
    <rPh sb="6" eb="9">
      <t>カイシュウヒ</t>
    </rPh>
    <phoneticPr fontId="3"/>
  </si>
  <si>
    <t>居宅介護サービス
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3"/>
  </si>
  <si>
    <t>地域密着型介護
サービス給付費</t>
    <rPh sb="0" eb="2">
      <t>チイキ</t>
    </rPh>
    <rPh sb="2" eb="5">
      <t>ミッチャクガタ</t>
    </rPh>
    <rPh sb="5" eb="7">
      <t>カイゴ</t>
    </rPh>
    <rPh sb="12" eb="14">
      <t>キュウフ</t>
    </rPh>
    <rPh sb="14" eb="15">
      <t>ヒ</t>
    </rPh>
    <phoneticPr fontId="3"/>
  </si>
  <si>
    <t>介護予防サービス
給付費</t>
    <rPh sb="0" eb="2">
      <t>カイゴ</t>
    </rPh>
    <rPh sb="2" eb="4">
      <t>ヨボウ</t>
    </rPh>
    <rPh sb="9" eb="11">
      <t>キュウフ</t>
    </rPh>
    <rPh sb="11" eb="12">
      <t>ヒ</t>
    </rPh>
    <phoneticPr fontId="3"/>
  </si>
  <si>
    <t>介護予防福祉用具
購入費</t>
    <rPh sb="0" eb="2">
      <t>カイゴ</t>
    </rPh>
    <rPh sb="2" eb="4">
      <t>ヨボウ</t>
    </rPh>
    <rPh sb="4" eb="6">
      <t>フクシ</t>
    </rPh>
    <rPh sb="6" eb="8">
      <t>ヨウグ</t>
    </rPh>
    <rPh sb="9" eb="11">
      <t>コウニュウ</t>
    </rPh>
    <rPh sb="11" eb="12">
      <t>ヒ</t>
    </rPh>
    <phoneticPr fontId="3"/>
  </si>
  <si>
    <t>介護予防住宅改修費</t>
    <rPh sb="0" eb="2">
      <t>カイゴ</t>
    </rPh>
    <rPh sb="2" eb="4">
      <t>ヨボウ</t>
    </rPh>
    <rPh sb="4" eb="6">
      <t>ジュウタク</t>
    </rPh>
    <rPh sb="6" eb="8">
      <t>カイシュウ</t>
    </rPh>
    <rPh sb="8" eb="9">
      <t>ヒ</t>
    </rPh>
    <phoneticPr fontId="3"/>
  </si>
  <si>
    <t>介護予防サービス計画給付費</t>
    <rPh sb="0" eb="2">
      <t>カイゴ</t>
    </rPh>
    <rPh sb="2" eb="4">
      <t>ヨボウ</t>
    </rPh>
    <rPh sb="8" eb="10">
      <t>ケイカク</t>
    </rPh>
    <rPh sb="10" eb="12">
      <t>キュウフ</t>
    </rPh>
    <rPh sb="12" eb="13">
      <t>ヒ</t>
    </rPh>
    <phoneticPr fontId="3"/>
  </si>
  <si>
    <t>地域密着型介護予防サービス給付費</t>
    <rPh sb="0" eb="2">
      <t>チイキ</t>
    </rPh>
    <rPh sb="2" eb="5">
      <t>ミッチャクガタ</t>
    </rPh>
    <rPh sb="5" eb="7">
      <t>カイゴ</t>
    </rPh>
    <rPh sb="7" eb="9">
      <t>ヨボウ</t>
    </rPh>
    <rPh sb="13" eb="15">
      <t>キュウフ</t>
    </rPh>
    <rPh sb="15" eb="16">
      <t>ヒ</t>
    </rPh>
    <phoneticPr fontId="3"/>
  </si>
  <si>
    <t>高額介護サービス費</t>
    <rPh sb="0" eb="2">
      <t>コウガク</t>
    </rPh>
    <rPh sb="2" eb="4">
      <t>カイゴ</t>
    </rPh>
    <rPh sb="8" eb="9">
      <t>ヒ</t>
    </rPh>
    <phoneticPr fontId="3"/>
  </si>
  <si>
    <t>高額介護予防
サービス費</t>
    <rPh sb="0" eb="2">
      <t>コウガク</t>
    </rPh>
    <rPh sb="2" eb="4">
      <t>カイゴ</t>
    </rPh>
    <rPh sb="4" eb="6">
      <t>ヨボウ</t>
    </rPh>
    <rPh sb="11" eb="12">
      <t>ヒ</t>
    </rPh>
    <phoneticPr fontId="3"/>
  </si>
  <si>
    <t>特定入所者介護
サービス費</t>
    <rPh sb="0" eb="2">
      <t>トクテイ</t>
    </rPh>
    <rPh sb="2" eb="5">
      <t>ニュウショシャ</t>
    </rPh>
    <rPh sb="5" eb="7">
      <t>カイゴ</t>
    </rPh>
    <rPh sb="12" eb="13">
      <t>ヒ</t>
    </rPh>
    <phoneticPr fontId="3"/>
  </si>
  <si>
    <t>特定入所者介護予防サービス費</t>
    <rPh sb="0" eb="2">
      <t>トクテイ</t>
    </rPh>
    <rPh sb="2" eb="5">
      <t>ニュウショシャ</t>
    </rPh>
    <rPh sb="5" eb="7">
      <t>カイゴ</t>
    </rPh>
    <rPh sb="7" eb="9">
      <t>ヨボウ</t>
    </rPh>
    <rPh sb="13" eb="14">
      <t>ヒ</t>
    </rPh>
    <phoneticPr fontId="3"/>
  </si>
  <si>
    <t>　　　　</t>
    <phoneticPr fontId="3"/>
  </si>
  <si>
    <t>性別</t>
    <rPh sb="0" eb="2">
      <t>セイベツ</t>
    </rPh>
    <phoneticPr fontId="3"/>
  </si>
  <si>
    <t>受注件</t>
    <rPh sb="0" eb="1">
      <t>ジュ</t>
    </rPh>
    <rPh sb="1" eb="2">
      <t>チュウ</t>
    </rPh>
    <rPh sb="2" eb="3">
      <t>ケン</t>
    </rPh>
    <phoneticPr fontId="3"/>
  </si>
  <si>
    <t>延実働人数</t>
    <rPh sb="0" eb="1">
      <t>エン</t>
    </rPh>
    <rPh sb="1" eb="2">
      <t>ミ</t>
    </rPh>
    <rPh sb="2" eb="3">
      <t>ドウ</t>
    </rPh>
    <rPh sb="3" eb="4">
      <t>ヒト</t>
    </rPh>
    <rPh sb="4" eb="5">
      <t>カズ</t>
    </rPh>
    <phoneticPr fontId="3"/>
  </si>
  <si>
    <t>合計</t>
    <rPh sb="0" eb="2">
      <t>ゴウケイ</t>
    </rPh>
    <phoneticPr fontId="3"/>
  </si>
  <si>
    <t>月平均</t>
    <rPh sb="0" eb="1">
      <t>ツキ</t>
    </rPh>
    <rPh sb="1" eb="3">
      <t>ヘイキン</t>
    </rPh>
    <phoneticPr fontId="3"/>
  </si>
  <si>
    <t>1日平均</t>
    <rPh sb="1" eb="2">
      <t>ヒ</t>
    </rPh>
    <rPh sb="2" eb="4">
      <t>ヘイキン</t>
    </rPh>
    <phoneticPr fontId="3"/>
  </si>
  <si>
    <t>59歳以下</t>
    <rPh sb="2" eb="5">
      <t>サイイカ</t>
    </rPh>
    <phoneticPr fontId="3"/>
  </si>
  <si>
    <t>60～69歳</t>
    <rPh sb="5" eb="6">
      <t>サイ</t>
    </rPh>
    <phoneticPr fontId="3"/>
  </si>
  <si>
    <t>資料：宜野湾市シルバ－人材センター</t>
    <phoneticPr fontId="3"/>
  </si>
  <si>
    <t>70～79歳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</si>
  <si>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</si>
  <si>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　　　資料：宜野湾市シルバー人材センター</t>
    <rPh sb="3" eb="5">
      <t>シリョウ</t>
    </rPh>
    <rPh sb="6" eb="10">
      <t>ギノワンシ</t>
    </rPh>
    <rPh sb="14" eb="16">
      <t>ジンザイ</t>
    </rPh>
    <phoneticPr fontId="3"/>
  </si>
  <si>
    <t>　　　　資料：宜野湾市シルバー人材センター</t>
    <rPh sb="4" eb="6">
      <t>シリョウ</t>
    </rPh>
    <rPh sb="7" eb="10">
      <t>ギノワン</t>
    </rPh>
    <rPh sb="10" eb="11">
      <t>シ</t>
    </rPh>
    <rPh sb="15" eb="17">
      <t>ジンザイ</t>
    </rPh>
    <phoneticPr fontId="3"/>
  </si>
  <si>
    <t>青少年ホーム</t>
    <rPh sb="0" eb="3">
      <t>セイショウネン</t>
    </rPh>
    <phoneticPr fontId="3"/>
  </si>
  <si>
    <t>体育センター</t>
    <rPh sb="0" eb="2">
      <t>タイイク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</si>
  <si>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</si>
  <si>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</si>
  <si>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講座名</t>
    <rPh sb="0" eb="2">
      <t>コウザ</t>
    </rPh>
    <rPh sb="2" eb="3">
      <t>メイ</t>
    </rPh>
    <phoneticPr fontId="3"/>
  </si>
  <si>
    <t>前期登録者数</t>
    <rPh sb="0" eb="2">
      <t>ゼンキ</t>
    </rPh>
    <rPh sb="2" eb="5">
      <t>トウロクシャ</t>
    </rPh>
    <rPh sb="5" eb="6">
      <t>カズ</t>
    </rPh>
    <phoneticPr fontId="3"/>
  </si>
  <si>
    <t>中期登録者数</t>
    <rPh sb="0" eb="2">
      <t>チュウキ</t>
    </rPh>
    <rPh sb="2" eb="4">
      <t>トウロク</t>
    </rPh>
    <rPh sb="4" eb="5">
      <t>シャ</t>
    </rPh>
    <rPh sb="5" eb="6">
      <t>スウ</t>
    </rPh>
    <phoneticPr fontId="3"/>
  </si>
  <si>
    <t>後期登録者数</t>
    <rPh sb="0" eb="2">
      <t>コウキ</t>
    </rPh>
    <rPh sb="2" eb="4">
      <t>トウロク</t>
    </rPh>
    <rPh sb="4" eb="5">
      <t>シャ</t>
    </rPh>
    <rPh sb="5" eb="6">
      <t>スウ</t>
    </rPh>
    <phoneticPr fontId="3"/>
  </si>
  <si>
    <t>教養講座合計</t>
    <rPh sb="0" eb="2">
      <t>キョウヨウ</t>
    </rPh>
    <rPh sb="2" eb="4">
      <t>コウザ</t>
    </rPh>
    <rPh sb="4" eb="6">
      <t>ゴウケイ</t>
    </rPh>
    <phoneticPr fontId="3"/>
  </si>
  <si>
    <t>開館日数</t>
    <rPh sb="0" eb="2">
      <t>カイカン</t>
    </rPh>
    <rPh sb="2" eb="4">
      <t>ニッスウ</t>
    </rPh>
    <phoneticPr fontId="3"/>
  </si>
  <si>
    <t>総　　数</t>
    <rPh sb="0" eb="1">
      <t>フサ</t>
    </rPh>
    <rPh sb="3" eb="4">
      <t>カズ</t>
    </rPh>
    <phoneticPr fontId="3"/>
  </si>
  <si>
    <t>研修室　１</t>
    <rPh sb="0" eb="3">
      <t>ケンシュウシツ</t>
    </rPh>
    <phoneticPr fontId="3"/>
  </si>
  <si>
    <t>研修室　２</t>
    <rPh sb="0" eb="3">
      <t>ケンシュウシツ</t>
    </rPh>
    <phoneticPr fontId="3"/>
  </si>
  <si>
    <t>研修室　３</t>
    <rPh sb="0" eb="3">
      <t>ケンシュウシツ</t>
    </rPh>
    <phoneticPr fontId="3"/>
  </si>
  <si>
    <t>資料：市民協働推進課</t>
    <rPh sb="3" eb="5">
      <t>シミン</t>
    </rPh>
    <rPh sb="5" eb="7">
      <t>キョウドウ</t>
    </rPh>
    <rPh sb="7" eb="9">
      <t>スイシン</t>
    </rPh>
    <phoneticPr fontId="3"/>
  </si>
  <si>
    <t>（再掲）</t>
    <rPh sb="1" eb="3">
      <t>サイケイ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</si>
  <si>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</si>
  <si>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</si>
  <si>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</si>
  <si>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一般</t>
    <rPh sb="0" eb="2">
      <t>イッパン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</si>
  <si>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</si>
  <si>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</si>
  <si>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研修室</t>
    <rPh sb="0" eb="3">
      <t>ケンシュウシツ</t>
    </rPh>
    <phoneticPr fontId="3"/>
  </si>
  <si>
    <t>デザイン編集室</t>
    <rPh sb="4" eb="6">
      <t>ヘンシュウ</t>
    </rPh>
    <rPh sb="6" eb="7">
      <t>シツ</t>
    </rPh>
    <phoneticPr fontId="3"/>
  </si>
  <si>
    <t>TDLO室</t>
    <rPh sb="4" eb="5">
      <t>シツ</t>
    </rPh>
    <phoneticPr fontId="3"/>
  </si>
  <si>
    <t>団体数</t>
    <rPh sb="0" eb="2">
      <t>ダンタイ</t>
    </rPh>
    <rPh sb="2" eb="3">
      <t>スウ</t>
    </rPh>
    <phoneticPr fontId="3"/>
  </si>
  <si>
    <t>人数</t>
    <rPh sb="0" eb="2">
      <t>ニンズウ</t>
    </rPh>
    <phoneticPr fontId="3"/>
  </si>
  <si>
    <t>使用料</t>
    <rPh sb="0" eb="3">
      <t>シヨウリョウ</t>
    </rPh>
    <phoneticPr fontId="3"/>
  </si>
  <si>
    <t>１４．認　可　保　育　所　の　状　況</t>
    <rPh sb="3" eb="4">
      <t>ニン</t>
    </rPh>
    <rPh sb="5" eb="6">
      <t>カ</t>
    </rPh>
    <rPh sb="7" eb="8">
      <t>タモツ</t>
    </rPh>
    <rPh sb="9" eb="10">
      <t>イク</t>
    </rPh>
    <rPh sb="11" eb="12">
      <t>ジョ</t>
    </rPh>
    <rPh sb="15" eb="16">
      <t>ジョウ</t>
    </rPh>
    <rPh sb="17" eb="18">
      <t>イワン</t>
    </rPh>
    <phoneticPr fontId="3"/>
  </si>
  <si>
    <t xml:space="preserve">３．理 由 別 保 護 開 始 及 び 廃 止 状 況 </t>
    <rPh sb="2" eb="3">
      <t>リ</t>
    </rPh>
    <rPh sb="4" eb="5">
      <t>ヨシ</t>
    </rPh>
    <rPh sb="6" eb="7">
      <t>ベツ</t>
    </rPh>
    <rPh sb="8" eb="9">
      <t>ホ</t>
    </rPh>
    <rPh sb="10" eb="11">
      <t>ユズル</t>
    </rPh>
    <rPh sb="12" eb="13">
      <t>カイ</t>
    </rPh>
    <rPh sb="14" eb="15">
      <t>ハジメ</t>
    </rPh>
    <rPh sb="16" eb="17">
      <t>オヨ</t>
    </rPh>
    <rPh sb="20" eb="21">
      <t>ハイ</t>
    </rPh>
    <rPh sb="22" eb="23">
      <t>ドメ</t>
    </rPh>
    <rPh sb="24" eb="25">
      <t>ジョウ</t>
    </rPh>
    <rPh sb="26" eb="27">
      <t>キョウ</t>
    </rPh>
    <phoneticPr fontId="3"/>
  </si>
  <si>
    <t>(単位：人)</t>
    <rPh sb="1" eb="3">
      <t>タンイ</t>
    </rPh>
    <rPh sb="4" eb="5">
      <t>ニン</t>
    </rPh>
    <phoneticPr fontId="3"/>
  </si>
  <si>
    <t>年 次</t>
    <rPh sb="0" eb="1">
      <t>トシ</t>
    </rPh>
    <rPh sb="2" eb="3">
      <t>ツギ</t>
    </rPh>
    <phoneticPr fontId="3"/>
  </si>
  <si>
    <t>資料：産業政策課</t>
    <rPh sb="0" eb="1">
      <t>シ</t>
    </rPh>
    <rPh sb="1" eb="2">
      <t>リョウ</t>
    </rPh>
    <rPh sb="3" eb="5">
      <t>サンギョウ</t>
    </rPh>
    <rPh sb="5" eb="7">
      <t>セイサク</t>
    </rPh>
    <rPh sb="7" eb="8">
      <t>カ</t>
    </rPh>
    <phoneticPr fontId="3"/>
  </si>
  <si>
    <t>年　度</t>
    <rPh sb="0" eb="1">
      <t>トシ</t>
    </rPh>
    <rPh sb="2" eb="3">
      <t>ド</t>
    </rPh>
    <phoneticPr fontId="3"/>
  </si>
  <si>
    <t>資料：産業政策課</t>
    <rPh sb="0" eb="2">
      <t>シリョウ</t>
    </rPh>
    <rPh sb="3" eb="5">
      <t>サンギョウ</t>
    </rPh>
    <rPh sb="5" eb="7">
      <t>セイサク</t>
    </rPh>
    <rPh sb="7" eb="8">
      <t>カ</t>
    </rPh>
    <phoneticPr fontId="3"/>
  </si>
  <si>
    <t>各年12月末現在(単位:回・人)</t>
    <rPh sb="0" eb="2">
      <t>カクトシ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カイ</t>
    </rPh>
    <rPh sb="14" eb="15">
      <t>ヒト</t>
    </rPh>
    <phoneticPr fontId="3"/>
  </si>
  <si>
    <t>各年度末現在(単位：人・％)</t>
    <rPh sb="0" eb="4">
      <t>カクネンドマツ</t>
    </rPh>
    <rPh sb="4" eb="6">
      <t>ゲンザイ</t>
    </rPh>
    <rPh sb="7" eb="9">
      <t>タンイ</t>
    </rPh>
    <rPh sb="10" eb="11">
      <t>ヒト</t>
    </rPh>
    <phoneticPr fontId="3"/>
  </si>
  <si>
    <t>(単位：円)</t>
    <rPh sb="1" eb="3">
      <t>タンイ</t>
    </rPh>
    <rPh sb="4" eb="5">
      <t>エン</t>
    </rPh>
    <phoneticPr fontId="3"/>
  </si>
  <si>
    <t>(単位：件・人)</t>
    <rPh sb="6" eb="7">
      <t>ヒト</t>
    </rPh>
    <phoneticPr fontId="3"/>
  </si>
  <si>
    <t>各年度末現在(単位:円)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</si>
  <si>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各年度末現在(単位:件・千円)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3"/>
  </si>
  <si>
    <t>　　　　区分</t>
    <rPh sb="4" eb="6">
      <t>クブン</t>
    </rPh>
    <phoneticPr fontId="3"/>
  </si>
  <si>
    <t>住宅支援給付金</t>
    <rPh sb="0" eb="2">
      <t>ジュウタク</t>
    </rPh>
    <rPh sb="2" eb="4">
      <t>シエン</t>
    </rPh>
    <rPh sb="4" eb="7">
      <t>キュウフキン</t>
    </rPh>
    <phoneticPr fontId="3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</si>
  <si>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3"/>
  </si>
  <si>
    <t xml:space="preserve">    資料：生活福祉課</t>
    <rPh sb="4" eb="6">
      <t>シリョウ</t>
    </rPh>
    <rPh sb="7" eb="9">
      <t>セイカツ</t>
    </rPh>
    <rPh sb="9" eb="11">
      <t>フクシ</t>
    </rPh>
    <rPh sb="11" eb="12">
      <t>カ</t>
    </rPh>
    <phoneticPr fontId="3"/>
  </si>
  <si>
    <t>要介護
状　態</t>
    <rPh sb="0" eb="1">
      <t>ヨウ</t>
    </rPh>
    <rPh sb="1" eb="3">
      <t>カイゴ</t>
    </rPh>
    <rPh sb="4" eb="5">
      <t>ジョウ</t>
    </rPh>
    <rPh sb="6" eb="7">
      <t>タイ</t>
    </rPh>
    <phoneticPr fontId="3"/>
  </si>
  <si>
    <t>　　　資料：生活福祉課</t>
    <rPh sb="3" eb="5">
      <t>シリョウ</t>
    </rPh>
    <rPh sb="6" eb="8">
      <t>セイカツ</t>
    </rPh>
    <rPh sb="8" eb="10">
      <t>フクシ</t>
    </rPh>
    <rPh sb="10" eb="11">
      <t>カ</t>
    </rPh>
    <phoneticPr fontId="3"/>
  </si>
  <si>
    <t xml:space="preserve"> 資料：生活福祉課</t>
    <rPh sb="1" eb="3">
      <t>シリョウ</t>
    </rPh>
    <rPh sb="4" eb="6">
      <t>セイカツ</t>
    </rPh>
    <rPh sb="6" eb="9">
      <t>フクシカ</t>
    </rPh>
    <phoneticPr fontId="3"/>
  </si>
  <si>
    <t>各年度末現在(単位：世帯・％)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2">
      <t>セタイ</t>
    </rPh>
    <phoneticPr fontId="3"/>
  </si>
  <si>
    <t>各年度末現在(単位：人・千円)</t>
    <rPh sb="0" eb="4">
      <t>カクネンドマツ</t>
    </rPh>
    <rPh sb="4" eb="6">
      <t>ゲンザイ</t>
    </rPh>
    <rPh sb="7" eb="9">
      <t>タンイ</t>
    </rPh>
    <rPh sb="10" eb="11">
      <t>ヒト</t>
    </rPh>
    <rPh sb="12" eb="14">
      <t>センエン</t>
    </rPh>
    <phoneticPr fontId="3"/>
  </si>
  <si>
    <t>平成27年度</t>
    <rPh sb="0" eb="2">
      <t>ヘイセイ</t>
    </rPh>
    <rPh sb="4" eb="6">
      <t>ネンド</t>
    </rPh>
    <phoneticPr fontId="3"/>
  </si>
  <si>
    <t>各年度末現在(単位：世帯)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セタイ</t>
    </rPh>
    <phoneticPr fontId="3"/>
  </si>
  <si>
    <t>各年度末現在(単位：円)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</si>
  <si>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各年12月末現在(単位：人)</t>
    <rPh sb="0" eb="2">
      <t>カクネン</t>
    </rPh>
    <rPh sb="4" eb="5">
      <t>ツキ</t>
    </rPh>
    <rPh sb="5" eb="6">
      <t>マツ</t>
    </rPh>
    <rPh sb="6" eb="8">
      <t>ゲンザイ</t>
    </rPh>
    <rPh sb="9" eb="11">
      <t>タンイ</t>
    </rPh>
    <rPh sb="12" eb="13">
      <t>ヒト</t>
    </rPh>
    <phoneticPr fontId="3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</si>
  <si>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ニン</t>
    </rPh>
    <phoneticPr fontId="3"/>
  </si>
  <si>
    <t>　　　各年4月1日現在(単位：園・人)</t>
    <rPh sb="3" eb="5">
      <t>カクネン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エン</t>
    </rPh>
    <rPh sb="17" eb="18">
      <t>ヒト</t>
    </rPh>
    <phoneticPr fontId="3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</si>
  <si>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ヒト</t>
    </rPh>
    <phoneticPr fontId="3"/>
  </si>
  <si>
    <t>各年度末現在(単位：件・人・千円)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ヒト</t>
    </rPh>
    <rPh sb="14" eb="16">
      <t>センエン</t>
    </rPh>
    <phoneticPr fontId="3"/>
  </si>
  <si>
    <t>受託報酬</t>
    <rPh sb="0" eb="1">
      <t>ウケ</t>
    </rPh>
    <rPh sb="1" eb="2">
      <t>コトヅケ</t>
    </rPh>
    <rPh sb="2" eb="3">
      <t>ホウ</t>
    </rPh>
    <rPh sb="3" eb="4">
      <t>ムク</t>
    </rPh>
    <phoneticPr fontId="3"/>
  </si>
  <si>
    <t>各年度末現在(単位：件・％)</t>
    <rPh sb="0" eb="4">
      <t>カクネンドマツ</t>
    </rPh>
    <rPh sb="4" eb="6">
      <t>ゲンザイ</t>
    </rPh>
    <rPh sb="7" eb="9">
      <t>タンイ</t>
    </rPh>
    <rPh sb="10" eb="11">
      <t>ケン</t>
    </rPh>
    <phoneticPr fontId="3"/>
  </si>
  <si>
    <t>各年度末現在(単位：世帯・人・％・‰)</t>
    <rPh sb="0" eb="4">
      <t>カクネンドマツ</t>
    </rPh>
    <rPh sb="4" eb="6">
      <t>ゲンザイ</t>
    </rPh>
    <rPh sb="7" eb="9">
      <t>タンイ</t>
    </rPh>
    <rPh sb="10" eb="12">
      <t>セタイ</t>
    </rPh>
    <rPh sb="13" eb="14">
      <t>ニン</t>
    </rPh>
    <phoneticPr fontId="3"/>
  </si>
  <si>
    <t>　　　保　　　　　護　　　　　費</t>
    <rPh sb="3" eb="4">
      <t>タモツ</t>
    </rPh>
    <rPh sb="9" eb="10">
      <t>マモル</t>
    </rPh>
    <rPh sb="15" eb="16">
      <t>ヒ</t>
    </rPh>
    <phoneticPr fontId="3"/>
  </si>
  <si>
    <t>生　　　　　活　　　</t>
    <rPh sb="0" eb="1">
      <t>ナマ</t>
    </rPh>
    <rPh sb="6" eb="7">
      <t>カツ</t>
    </rPh>
    <phoneticPr fontId="3"/>
  </si>
  <si>
    <t>調理室</t>
    <rPh sb="0" eb="3">
      <t>チョウリシツ</t>
    </rPh>
    <phoneticPr fontId="3"/>
  </si>
  <si>
    <t>多目的室</t>
    <rPh sb="0" eb="3">
      <t>タモクテキ</t>
    </rPh>
    <rPh sb="3" eb="4">
      <t>シツ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</si>
  <si>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</si>
  <si>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 xml:space="preserve">　   　 </t>
    <phoneticPr fontId="3"/>
  </si>
  <si>
    <t>(単位：件・世帯・人・％)</t>
    <rPh sb="1" eb="3">
      <t>タンイ</t>
    </rPh>
    <rPh sb="4" eb="5">
      <t>ケン</t>
    </rPh>
    <rPh sb="6" eb="8">
      <t>セタイ</t>
    </rPh>
    <rPh sb="9" eb="10">
      <t>ジン</t>
    </rPh>
    <phoneticPr fontId="3"/>
  </si>
  <si>
    <t>世  帯</t>
    <rPh sb="0" eb="1">
      <t>ヨ</t>
    </rPh>
    <rPh sb="3" eb="4">
      <t>オビ</t>
    </rPh>
    <phoneticPr fontId="3"/>
  </si>
  <si>
    <t>各年度末現在(単位：世帯)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2">
      <t>セタイ</t>
    </rPh>
    <phoneticPr fontId="3"/>
  </si>
  <si>
    <t>－</t>
    <phoneticPr fontId="3"/>
  </si>
  <si>
    <t>(その2)</t>
    <phoneticPr fontId="3"/>
  </si>
  <si>
    <t>平成27年度</t>
  </si>
  <si>
    <t>平成28年度</t>
    <rPh sb="0" eb="2">
      <t>ヘイセイ</t>
    </rPh>
    <rPh sb="4" eb="6">
      <t>ネンド</t>
    </rPh>
    <phoneticPr fontId="3"/>
  </si>
  <si>
    <t>地域支援
任意事業</t>
    <phoneticPr fontId="3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</si>
  <si>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3"/>
  </si>
  <si>
    <t>各年度末現在(単位：件)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3"/>
  </si>
  <si>
    <t>事務整理</t>
    <rPh sb="0" eb="2">
      <t>ジム</t>
    </rPh>
    <rPh sb="2" eb="4">
      <t>セイリ</t>
    </rPh>
    <phoneticPr fontId="29"/>
  </si>
  <si>
    <t>折衝外交</t>
    <rPh sb="0" eb="2">
      <t>セッショウ</t>
    </rPh>
    <rPh sb="2" eb="4">
      <t>ガイコウ</t>
    </rPh>
    <phoneticPr fontId="29"/>
  </si>
  <si>
    <t>一般作業</t>
    <rPh sb="0" eb="2">
      <t>イッパン</t>
    </rPh>
    <rPh sb="2" eb="4">
      <t>サギョウ</t>
    </rPh>
    <phoneticPr fontId="29"/>
  </si>
  <si>
    <t>サービス</t>
    <phoneticPr fontId="29"/>
  </si>
  <si>
    <t>その他</t>
    <rPh sb="2" eb="3">
      <t>タ</t>
    </rPh>
    <phoneticPr fontId="29"/>
  </si>
  <si>
    <t>技術群</t>
    <rPh sb="0" eb="2">
      <t>ギジュツ</t>
    </rPh>
    <rPh sb="2" eb="3">
      <t>グン</t>
    </rPh>
    <phoneticPr fontId="29"/>
  </si>
  <si>
    <t>事務整理群</t>
    <rPh sb="0" eb="2">
      <t>ジム</t>
    </rPh>
    <rPh sb="2" eb="4">
      <t>セイリ</t>
    </rPh>
    <rPh sb="4" eb="5">
      <t>グン</t>
    </rPh>
    <phoneticPr fontId="29"/>
  </si>
  <si>
    <t>総　　　数</t>
    <rPh sb="0" eb="1">
      <t>ソウ</t>
    </rPh>
    <rPh sb="4" eb="5">
      <t>スウ</t>
    </rPh>
    <phoneticPr fontId="29"/>
  </si>
  <si>
    <t>平成28年</t>
    <rPh sb="0" eb="2">
      <t>ヘイセイ</t>
    </rPh>
    <rPh sb="4" eb="5">
      <t>ネン</t>
    </rPh>
    <phoneticPr fontId="3"/>
  </si>
  <si>
    <t>区　分</t>
    <rPh sb="0" eb="1">
      <t>ク</t>
    </rPh>
    <rPh sb="2" eb="3">
      <t>ブン</t>
    </rPh>
    <phoneticPr fontId="3"/>
  </si>
  <si>
    <t>利用回数</t>
    <rPh sb="0" eb="2">
      <t>リヨウ</t>
    </rPh>
    <rPh sb="2" eb="4">
      <t>カイスウ</t>
    </rPh>
    <phoneticPr fontId="3"/>
  </si>
  <si>
    <t>利用人数</t>
    <rPh sb="0" eb="2">
      <t>リヨウ</t>
    </rPh>
    <rPh sb="2" eb="4">
      <t>ニンズウ</t>
    </rPh>
    <phoneticPr fontId="3"/>
  </si>
  <si>
    <t>講　　堂</t>
    <rPh sb="0" eb="1">
      <t>コウ</t>
    </rPh>
    <rPh sb="3" eb="4">
      <t>ドウ</t>
    </rPh>
    <phoneticPr fontId="3"/>
  </si>
  <si>
    <t xml:space="preserve">各年度末現在(単位：人) </t>
    <rPh sb="0" eb="4">
      <t>カクネンドマツ</t>
    </rPh>
    <rPh sb="4" eb="6">
      <t>ゲンザイ</t>
    </rPh>
    <rPh sb="7" eb="9">
      <t>タンイ</t>
    </rPh>
    <rPh sb="10" eb="11">
      <t>ニン</t>
    </rPh>
    <phoneticPr fontId="3"/>
  </si>
  <si>
    <t>１６．地域支援事業利用状況</t>
    <rPh sb="3" eb="5">
      <t>チイキ</t>
    </rPh>
    <rPh sb="5" eb="7">
      <t>シエン</t>
    </rPh>
    <rPh sb="7" eb="9">
      <t>ジギョウ</t>
    </rPh>
    <rPh sb="9" eb="11">
      <t>リヨウ</t>
    </rPh>
    <rPh sb="11" eb="13">
      <t>ジョウキョウ</t>
    </rPh>
    <phoneticPr fontId="3"/>
  </si>
  <si>
    <t>１７．地域支援事業費状況</t>
    <rPh sb="3" eb="5">
      <t>チイキ</t>
    </rPh>
    <rPh sb="5" eb="7">
      <t>シエン</t>
    </rPh>
    <rPh sb="7" eb="9">
      <t>ジギョウ</t>
    </rPh>
    <rPh sb="9" eb="10">
      <t>ヒ</t>
    </rPh>
    <rPh sb="10" eb="12">
      <t>ジョウキョウ</t>
    </rPh>
    <phoneticPr fontId="3"/>
  </si>
  <si>
    <t>１８．介護保険サービス利用状況</t>
    <rPh sb="3" eb="5">
      <t>カイゴ</t>
    </rPh>
    <rPh sb="5" eb="7">
      <t>ホケン</t>
    </rPh>
    <rPh sb="11" eb="13">
      <t>リヨウ</t>
    </rPh>
    <rPh sb="13" eb="15">
      <t>ジョウキョウ</t>
    </rPh>
    <phoneticPr fontId="3"/>
  </si>
  <si>
    <t>１９．介護保険給付費の状況</t>
    <rPh sb="3" eb="5">
      <t>カイゴ</t>
    </rPh>
    <rPh sb="5" eb="7">
      <t>ホケン</t>
    </rPh>
    <rPh sb="7" eb="9">
      <t>キュウフ</t>
    </rPh>
    <rPh sb="9" eb="10">
      <t>ヒ</t>
    </rPh>
    <rPh sb="11" eb="13">
      <t>ジョウキョウ</t>
    </rPh>
    <phoneticPr fontId="3"/>
  </si>
  <si>
    <t>２０．宜野湾市シルバー人材センター活動</t>
    <rPh sb="3" eb="6">
      <t>ギノワン</t>
    </rPh>
    <rPh sb="6" eb="7">
      <t>シ</t>
    </rPh>
    <rPh sb="11" eb="13">
      <t>ジンザイ</t>
    </rPh>
    <rPh sb="17" eb="19">
      <t>カツドウ</t>
    </rPh>
    <phoneticPr fontId="3"/>
  </si>
  <si>
    <t>専門技術</t>
    <rPh sb="0" eb="2">
      <t>センモン</t>
    </rPh>
    <rPh sb="2" eb="4">
      <t>ギジュツ</t>
    </rPh>
    <phoneticPr fontId="29"/>
  </si>
  <si>
    <t>　管　理</t>
    <rPh sb="1" eb="2">
      <t>カン</t>
    </rPh>
    <rPh sb="3" eb="4">
      <t>リ</t>
    </rPh>
    <phoneticPr fontId="29"/>
  </si>
  <si>
    <t>　技　能</t>
    <rPh sb="1" eb="2">
      <t>ワザ</t>
    </rPh>
    <rPh sb="3" eb="4">
      <t>ノウ</t>
    </rPh>
    <phoneticPr fontId="29"/>
  </si>
  <si>
    <t>２１． 勤 労 青 少 年 ホ ー ム 活 動</t>
    <rPh sb="4" eb="5">
      <t>ツトム</t>
    </rPh>
    <rPh sb="6" eb="7">
      <t>ロウ</t>
    </rPh>
    <rPh sb="8" eb="9">
      <t>アオ</t>
    </rPh>
    <rPh sb="10" eb="11">
      <t>ショウ</t>
    </rPh>
    <rPh sb="12" eb="13">
      <t>トシ</t>
    </rPh>
    <rPh sb="20" eb="21">
      <t>カツ</t>
    </rPh>
    <rPh sb="22" eb="23">
      <t>ドウ</t>
    </rPh>
    <phoneticPr fontId="3"/>
  </si>
  <si>
    <t>プレゼンテーションルーム</t>
  </si>
  <si>
    <t>団体数</t>
  </si>
  <si>
    <t>人数</t>
  </si>
  <si>
    <t>使用料</t>
  </si>
  <si>
    <t>免除額</t>
  </si>
  <si>
    <t>平成28年度</t>
  </si>
  <si>
    <t>平成27年度</t>
    <rPh sb="0" eb="2">
      <t>ヘイセイ</t>
    </rPh>
    <rPh sb="4" eb="5">
      <t>ネン</t>
    </rPh>
    <rPh sb="5" eb="6">
      <t>ド</t>
    </rPh>
    <phoneticPr fontId="4"/>
  </si>
  <si>
    <t>平成29年</t>
    <rPh sb="0" eb="2">
      <t>ヘイセイ</t>
    </rPh>
    <rPh sb="4" eb="5">
      <t>ネン</t>
    </rPh>
    <phoneticPr fontId="3"/>
  </si>
  <si>
    <t>平成29年度</t>
    <rPh sb="0" eb="2">
      <t>ヘイセイ</t>
    </rPh>
    <rPh sb="4" eb="6">
      <t>ネンド</t>
    </rPh>
    <phoneticPr fontId="3"/>
  </si>
  <si>
    <t>一次介護予防事業参加者数</t>
    <rPh sb="0" eb="2">
      <t>イチジ</t>
    </rPh>
    <rPh sb="2" eb="4">
      <t>カイゴ</t>
    </rPh>
    <rPh sb="4" eb="6">
      <t>ヨボウ</t>
    </rPh>
    <rPh sb="6" eb="8">
      <t>ジギョウ</t>
    </rPh>
    <rPh sb="8" eb="10">
      <t>サンカ</t>
    </rPh>
    <rPh sb="10" eb="11">
      <t>シャ</t>
    </rPh>
    <rPh sb="11" eb="12">
      <t>スウ</t>
    </rPh>
    <phoneticPr fontId="3"/>
  </si>
  <si>
    <t>訪問型サービス参加者数</t>
    <rPh sb="0" eb="2">
      <t>ホウモン</t>
    </rPh>
    <rPh sb="2" eb="3">
      <t>ガタ</t>
    </rPh>
    <rPh sb="7" eb="9">
      <t>サンカ</t>
    </rPh>
    <rPh sb="9" eb="10">
      <t>シャ</t>
    </rPh>
    <rPh sb="10" eb="11">
      <t>スウ</t>
    </rPh>
    <phoneticPr fontId="3"/>
  </si>
  <si>
    <t>現行相当
ｻｰﾋﾞｽ</t>
    <rPh sb="0" eb="2">
      <t>ゲンコウ</t>
    </rPh>
    <rPh sb="2" eb="4">
      <t>ソウトウ</t>
    </rPh>
    <phoneticPr fontId="3"/>
  </si>
  <si>
    <t>ｻｰﾋﾞｽC
（短期集中）</t>
    <rPh sb="7" eb="9">
      <t>タンキ</t>
    </rPh>
    <rPh sb="9" eb="11">
      <t>シュウチュウ</t>
    </rPh>
    <rPh sb="11" eb="12">
      <t>）</t>
    </rPh>
    <phoneticPr fontId="3"/>
  </si>
  <si>
    <t>通所型サービス参加者数</t>
    <rPh sb="0" eb="2">
      <t>ツウショ</t>
    </rPh>
    <rPh sb="2" eb="3">
      <t>ガタ</t>
    </rPh>
    <rPh sb="7" eb="9">
      <t>サンカ</t>
    </rPh>
    <rPh sb="9" eb="10">
      <t>シャ</t>
    </rPh>
    <rPh sb="10" eb="11">
      <t>スウ</t>
    </rPh>
    <phoneticPr fontId="3"/>
  </si>
  <si>
    <t>平成29年</t>
  </si>
  <si>
    <t>介護予防プラン作成数</t>
    <rPh sb="0" eb="2">
      <t>カイゴ</t>
    </rPh>
    <rPh sb="2" eb="4">
      <t>ヨボウ</t>
    </rPh>
    <rPh sb="7" eb="10">
      <t>サクセイスウ</t>
    </rPh>
    <phoneticPr fontId="3"/>
  </si>
  <si>
    <t>平成29年度</t>
  </si>
  <si>
    <t>平成30年</t>
    <rPh sb="0" eb="2">
      <t>ヘイセイ</t>
    </rPh>
    <rPh sb="4" eb="5">
      <t>ネン</t>
    </rPh>
    <phoneticPr fontId="3"/>
  </si>
  <si>
    <t>平成30年度</t>
    <rPh sb="0" eb="2">
      <t>ヘイセイ</t>
    </rPh>
    <rPh sb="4" eb="6">
      <t>ネンド</t>
    </rPh>
    <phoneticPr fontId="3"/>
  </si>
  <si>
    <t>平成２７年度</t>
  </si>
  <si>
    <t>平成２８年度</t>
  </si>
  <si>
    <t>件　数</t>
  </si>
  <si>
    <t>構　成　比</t>
  </si>
  <si>
    <t>平成28年</t>
  </si>
  <si>
    <t>平成２９年度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</si>
  <si>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</si>
  <si>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</si>
  <si>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第1号被保険者のうちの免除者数</t>
    <rPh sb="0" eb="1">
      <t>ダイ</t>
    </rPh>
    <rPh sb="2" eb="3">
      <t>ゴウ</t>
    </rPh>
    <rPh sb="3" eb="7">
      <t>ヒホケンシャ</t>
    </rPh>
    <rPh sb="11" eb="12">
      <t>メン</t>
    </rPh>
    <rPh sb="12" eb="13">
      <t>ジョ</t>
    </rPh>
    <rPh sb="13" eb="14">
      <t>シャ</t>
    </rPh>
    <rPh sb="14" eb="15">
      <t>スウ</t>
    </rPh>
    <phoneticPr fontId="3"/>
  </si>
  <si>
    <t>第１号
被保険者数</t>
    <rPh sb="0" eb="1">
      <t>ダイ</t>
    </rPh>
    <rPh sb="2" eb="3">
      <t>ゴウ</t>
    </rPh>
    <rPh sb="4" eb="5">
      <t>ヒ</t>
    </rPh>
    <rPh sb="5" eb="8">
      <t>ホケンシャ</t>
    </rPh>
    <rPh sb="8" eb="9">
      <t>スウ</t>
    </rPh>
    <phoneticPr fontId="3"/>
  </si>
  <si>
    <t>任意加入
被保険者数</t>
    <rPh sb="0" eb="2">
      <t>ニンイ</t>
    </rPh>
    <rPh sb="2" eb="4">
      <t>カニュウ</t>
    </rPh>
    <rPh sb="5" eb="9">
      <t>ヒホケンシャ</t>
    </rPh>
    <rPh sb="9" eb="10">
      <t>スウ</t>
    </rPh>
    <phoneticPr fontId="3"/>
  </si>
  <si>
    <t>第３号
被保険者数</t>
    <rPh sb="0" eb="1">
      <t>ダイ</t>
    </rPh>
    <rPh sb="2" eb="3">
      <t>ゴウ</t>
    </rPh>
    <rPh sb="4" eb="5">
      <t>ヒ</t>
    </rPh>
    <rPh sb="5" eb="8">
      <t>ホケンシャ</t>
    </rPh>
    <rPh sb="8" eb="9">
      <t>スウ</t>
    </rPh>
    <phoneticPr fontId="3"/>
  </si>
  <si>
    <t>平成27年度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</si>
  <si>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</si>
  <si>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注：要支援1～要介護5については、1号保険者の認定者数を記載（2号被保険者は除く）</t>
  </si>
  <si>
    <t>-</t>
  </si>
  <si>
    <t>英会話</t>
  </si>
  <si>
    <t>ベリーダンス</t>
  </si>
  <si>
    <t>料理</t>
  </si>
  <si>
    <t>ピラティス</t>
  </si>
  <si>
    <t>バドミントン</t>
  </si>
  <si>
    <t>フラダンス</t>
  </si>
  <si>
    <t>着付</t>
  </si>
  <si>
    <t>三線</t>
  </si>
  <si>
    <t>華道</t>
  </si>
  <si>
    <t>フットサル</t>
  </si>
  <si>
    <t>エアロビクス</t>
  </si>
  <si>
    <t>陶芸</t>
  </si>
  <si>
    <t>ヨガ</t>
  </si>
  <si>
    <t>ゴルフ</t>
  </si>
  <si>
    <t>平成30年</t>
  </si>
  <si>
    <t>その３　《職種別取扱状況》</t>
    <rPh sb="5" eb="6">
      <t>ショク</t>
    </rPh>
    <rPh sb="6" eb="8">
      <t>シュベツ</t>
    </rPh>
    <rPh sb="8" eb="10">
      <t>トリアツカイ</t>
    </rPh>
    <rPh sb="10" eb="12">
      <t>ジョウキョウ</t>
    </rPh>
    <phoneticPr fontId="3"/>
  </si>
  <si>
    <t>その１　《利用状況》</t>
    <rPh sb="5" eb="7">
      <t>リヨウ</t>
    </rPh>
    <rPh sb="7" eb="9">
      <t>ジョウキョウ</t>
    </rPh>
    <phoneticPr fontId="3"/>
  </si>
  <si>
    <t>その２　《事業実数》</t>
    <rPh sb="5" eb="7">
      <t>ジギョウ</t>
    </rPh>
    <rPh sb="7" eb="9">
      <t>ジッスウ</t>
    </rPh>
    <phoneticPr fontId="3"/>
  </si>
  <si>
    <t>その１　《会員数》</t>
    <rPh sb="5" eb="8">
      <t>カイインスウ</t>
    </rPh>
    <phoneticPr fontId="3"/>
  </si>
  <si>
    <t>令和元年</t>
    <rPh sb="0" eb="2">
      <t>レイワ</t>
    </rPh>
    <rPh sb="2" eb="4">
      <t>ガンネン</t>
    </rPh>
    <phoneticPr fontId="3"/>
  </si>
  <si>
    <t>平成31年度</t>
    <rPh sb="0" eb="2">
      <t>ヘイセイ</t>
    </rPh>
    <rPh sb="4" eb="6">
      <t>ネンド</t>
    </rPh>
    <phoneticPr fontId="3"/>
  </si>
  <si>
    <t>ｻｰﾋﾞｽC
（短期集中)</t>
    <rPh sb="7" eb="9">
      <t>タンキ</t>
    </rPh>
    <rPh sb="9" eb="11">
      <t>シュウチュウ</t>
    </rPh>
    <phoneticPr fontId="3"/>
  </si>
  <si>
    <t>平成３０年度</t>
    <rPh sb="0" eb="2">
      <t>ヘイセイ</t>
    </rPh>
    <rPh sb="4" eb="6">
      <t>ネンド</t>
    </rPh>
    <phoneticPr fontId="2"/>
  </si>
  <si>
    <t>平成２９年度</t>
  </si>
  <si>
    <t>令和元年</t>
    <rPh sb="3" eb="4">
      <t>ネン</t>
    </rPh>
    <phoneticPr fontId="4"/>
  </si>
  <si>
    <t>　注：平成29年度の受託報酬を訂正した。</t>
    <rPh sb="1" eb="2">
      <t>チュウ</t>
    </rPh>
    <rPh sb="3" eb="5">
      <t>ヘイセイ</t>
    </rPh>
    <rPh sb="7" eb="8">
      <t>ネン</t>
    </rPh>
    <rPh sb="8" eb="9">
      <t>ド</t>
    </rPh>
    <rPh sb="10" eb="12">
      <t>ジュタク</t>
    </rPh>
    <rPh sb="12" eb="14">
      <t>ホウシュウ</t>
    </rPh>
    <rPh sb="15" eb="17">
      <t>テイセイ</t>
    </rPh>
    <phoneticPr fontId="3"/>
  </si>
  <si>
    <t>平成30年度</t>
  </si>
  <si>
    <t>.</t>
    <phoneticPr fontId="25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</si>
  <si>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</si>
  <si>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福　祉</t>
    <rPh sb="0" eb="1">
      <t>フク</t>
    </rPh>
    <rPh sb="2" eb="3">
      <t>シ</t>
    </rPh>
    <phoneticPr fontId="3"/>
  </si>
  <si>
    <t>　注：金額は決算額</t>
    <rPh sb="1" eb="2">
      <t>チュウ</t>
    </rPh>
    <rPh sb="3" eb="5">
      <t>キンガク</t>
    </rPh>
    <rPh sb="6" eb="8">
      <t>ケッサン</t>
    </rPh>
    <rPh sb="8" eb="9">
      <t>ガク</t>
    </rPh>
    <phoneticPr fontId="3"/>
  </si>
  <si>
    <t>　　　平成28年3月に介護予防事業から介護予防・日常生活支援総合事業へ移行した。</t>
    <rPh sb="3" eb="5">
      <t>ヘイセイ</t>
    </rPh>
    <rPh sb="7" eb="8">
      <t>ネン</t>
    </rPh>
    <rPh sb="9" eb="10">
      <t>ガツ</t>
    </rPh>
    <rPh sb="11" eb="13">
      <t>カイゴ</t>
    </rPh>
    <rPh sb="13" eb="15">
      <t>ヨボウ</t>
    </rPh>
    <rPh sb="15" eb="17">
      <t>ジギョウ</t>
    </rPh>
    <rPh sb="35" eb="37">
      <t>イコウ</t>
    </rPh>
    <phoneticPr fontId="3"/>
  </si>
  <si>
    <t>２２．宜野湾市人材育成交流センターめぶき　利用状況</t>
    <phoneticPr fontId="3"/>
  </si>
  <si>
    <t>２３．宜野湾市男女共同参画支援センターふくふく　利用状況</t>
    <phoneticPr fontId="3"/>
  </si>
  <si>
    <t>働いて
いた者
の死亡
・離別</t>
    <rPh sb="0" eb="1">
      <t>ハタラ</t>
    </rPh>
    <rPh sb="6" eb="7">
      <t>モノ</t>
    </rPh>
    <rPh sb="9" eb="11">
      <t>シボウ</t>
    </rPh>
    <rPh sb="13" eb="15">
      <t>リベツ</t>
    </rPh>
    <phoneticPr fontId="3"/>
  </si>
  <si>
    <t>社会保
険給付
減少
・喪 失</t>
    <rPh sb="0" eb="2">
      <t>シャカイ</t>
    </rPh>
    <rPh sb="2" eb="3">
      <t>ホ</t>
    </rPh>
    <rPh sb="4" eb="5">
      <t>ケン</t>
    </rPh>
    <rPh sb="5" eb="7">
      <t>キュウフ</t>
    </rPh>
    <rPh sb="8" eb="10">
      <t>ゲンショウ</t>
    </rPh>
    <rPh sb="12" eb="13">
      <t>モ</t>
    </rPh>
    <rPh sb="14" eb="15">
      <t>シツ</t>
    </rPh>
    <phoneticPr fontId="3"/>
  </si>
  <si>
    <t>働きに
よる収
入の減
少・喪失</t>
    <rPh sb="0" eb="1">
      <t>ハタラ</t>
    </rPh>
    <rPh sb="6" eb="7">
      <t>オサム</t>
    </rPh>
    <rPh sb="8" eb="9">
      <t>ニュウ</t>
    </rPh>
    <rPh sb="10" eb="11">
      <t>ゲン</t>
    </rPh>
    <rPh sb="12" eb="13">
      <t>ショウ</t>
    </rPh>
    <rPh sb="14" eb="15">
      <t>ソウ</t>
    </rPh>
    <rPh sb="15" eb="16">
      <t>シツ</t>
    </rPh>
    <phoneticPr fontId="3"/>
  </si>
  <si>
    <t>仕送り
の減 少
・喪 失</t>
    <rPh sb="0" eb="2">
      <t>シオク</t>
    </rPh>
    <rPh sb="5" eb="6">
      <t>ゲン</t>
    </rPh>
    <rPh sb="7" eb="8">
      <t>ショウ</t>
    </rPh>
    <rPh sb="10" eb="11">
      <t>モ</t>
    </rPh>
    <rPh sb="12" eb="13">
      <t>シツ</t>
    </rPh>
    <phoneticPr fontId="3"/>
  </si>
  <si>
    <t>貯金等
の減 少
・喪 失</t>
    <rPh sb="0" eb="3">
      <t>チョキントウ</t>
    </rPh>
    <rPh sb="5" eb="6">
      <t>ゲン</t>
    </rPh>
    <rPh sb="7" eb="8">
      <t>ショウ</t>
    </rPh>
    <rPh sb="10" eb="11">
      <t>モ</t>
    </rPh>
    <rPh sb="12" eb="13">
      <t>シツ</t>
    </rPh>
    <phoneticPr fontId="3"/>
  </si>
  <si>
    <t>対前
年度比</t>
    <rPh sb="0" eb="1">
      <t>タイ</t>
    </rPh>
    <rPh sb="1" eb="2">
      <t>マエ</t>
    </rPh>
    <rPh sb="3" eb="5">
      <t>ネンド</t>
    </rPh>
    <rPh sb="5" eb="6">
      <t>ヒ</t>
    </rPh>
    <phoneticPr fontId="3"/>
  </si>
  <si>
    <t>構成比</t>
    <rPh sb="0" eb="3">
      <t>コウセイヒ</t>
    </rPh>
    <phoneticPr fontId="3"/>
  </si>
  <si>
    <t>開始率</t>
    <rPh sb="0" eb="2">
      <t>カイシ</t>
    </rPh>
    <rPh sb="2" eb="3">
      <t>リツ</t>
    </rPh>
    <phoneticPr fontId="3"/>
  </si>
  <si>
    <t>認定率</t>
    <rPh sb="0" eb="2">
      <t>ニンテイ</t>
    </rPh>
    <rPh sb="2" eb="3">
      <t>リツ</t>
    </rPh>
    <phoneticPr fontId="3"/>
  </si>
  <si>
    <t>　注：平成26年～平成29年の件数、構成比について修正を行った。</t>
    <rPh sb="1" eb="2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5" eb="17">
      <t>ケンスウ</t>
    </rPh>
    <rPh sb="18" eb="21">
      <t>コウセイヒ</t>
    </rPh>
    <rPh sb="25" eb="27">
      <t>シュウセイ</t>
    </rPh>
    <rPh sb="28" eb="29">
      <t>オコナ</t>
    </rPh>
    <phoneticPr fontId="3"/>
  </si>
  <si>
    <t>合計</t>
    <rPh sb="0" eb="2">
      <t>ゴウケイ</t>
    </rPh>
    <phoneticPr fontId="25"/>
  </si>
  <si>
    <t>令和元年度</t>
    <phoneticPr fontId="25"/>
  </si>
  <si>
    <t>令和元年度</t>
    <phoneticPr fontId="25"/>
  </si>
  <si>
    <t>３．理由別保護開始及び廃止状況（令和元年度）</t>
    <rPh sb="2" eb="4">
      <t>リユウ</t>
    </rPh>
    <rPh sb="4" eb="5">
      <t>ベツ</t>
    </rPh>
    <rPh sb="5" eb="7">
      <t>ホゴ</t>
    </rPh>
    <rPh sb="7" eb="9">
      <t>カイシ</t>
    </rPh>
    <rPh sb="9" eb="10">
      <t>オヨ</t>
    </rPh>
    <rPh sb="11" eb="13">
      <t>ハイシ</t>
    </rPh>
    <rPh sb="13" eb="15">
      <t>ジョウキョウ</t>
    </rPh>
    <rPh sb="16" eb="18">
      <t>レイワ</t>
    </rPh>
    <rPh sb="18" eb="20">
      <t>ガンネン</t>
    </rPh>
    <rPh sb="20" eb="21">
      <t>ド</t>
    </rPh>
    <phoneticPr fontId="3"/>
  </si>
  <si>
    <t>令和2年</t>
    <rPh sb="0" eb="2">
      <t>レイワ</t>
    </rPh>
    <rPh sb="3" eb="4">
      <t>ネン</t>
    </rPh>
    <phoneticPr fontId="3"/>
  </si>
  <si>
    <t>令和元年度</t>
    <rPh sb="0" eb="2">
      <t>レイワ</t>
    </rPh>
    <rPh sb="2" eb="3">
      <t>モト</t>
    </rPh>
    <rPh sb="3" eb="4">
      <t>ネン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</si>
  <si>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</si>
  <si>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2"/>
  </si>
  <si>
    <t>平成３０年度</t>
  </si>
  <si>
    <t>令和元年度</t>
    <rPh sb="0" eb="2">
      <t>レイワ</t>
    </rPh>
    <rPh sb="2" eb="3">
      <t>モト</t>
    </rPh>
    <phoneticPr fontId="3"/>
  </si>
  <si>
    <t>その２　《令和元年度教養講座》</t>
    <rPh sb="5" eb="7">
      <t>レイワ</t>
    </rPh>
    <rPh sb="7" eb="8">
      <t>モト</t>
    </rPh>
    <rPh sb="8" eb="9">
      <t>ネン</t>
    </rPh>
    <phoneticPr fontId="3"/>
  </si>
  <si>
    <t>令和元年</t>
  </si>
  <si>
    <t>令和2年</t>
    <phoneticPr fontId="3"/>
  </si>
  <si>
    <t>令和2年</t>
    <rPh sb="3" eb="4">
      <t>ネン</t>
    </rPh>
    <phoneticPr fontId="4"/>
  </si>
  <si>
    <t>各年度末現在　　単位：人</t>
    <phoneticPr fontId="3"/>
  </si>
  <si>
    <t>令和元年度</t>
    <phoneticPr fontId="3"/>
  </si>
  <si>
    <t>令和元年度</t>
    <phoneticPr fontId="3"/>
  </si>
  <si>
    <t>資料：市民課</t>
    <phoneticPr fontId="3"/>
  </si>
  <si>
    <t>　令和元年度の適用被保険者数は21,327人で前年度より305人の減、国民年金受給者数は20,490人で前年度より523人の増となり、受給金額は127億8,034万円となっている。</t>
    <phoneticPr fontId="3"/>
  </si>
  <si>
    <t>平成29年度</t>
    <phoneticPr fontId="3"/>
  </si>
  <si>
    <t>平成30年度</t>
    <phoneticPr fontId="3"/>
  </si>
  <si>
    <t>令和元年度</t>
    <phoneticPr fontId="3"/>
  </si>
  <si>
    <t>令和元年度</t>
    <phoneticPr fontId="3"/>
  </si>
  <si>
    <t>－</t>
    <phoneticPr fontId="3"/>
  </si>
  <si>
    <t>(その1)</t>
    <phoneticPr fontId="3"/>
  </si>
  <si>
    <t>令和元年度</t>
    <phoneticPr fontId="3"/>
  </si>
  <si>
    <t>－</t>
    <phoneticPr fontId="3"/>
  </si>
  <si>
    <t>令和元年度</t>
    <phoneticPr fontId="3"/>
  </si>
  <si>
    <t>進学準備
給付金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</si>
  <si>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</si>
  <si>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phoneticPr fontId="3"/>
  </si>
  <si>
    <t>平成30年度</t>
    <phoneticPr fontId="3"/>
  </si>
  <si>
    <t>介護予防・日常生活支援総合事業</t>
    <phoneticPr fontId="3"/>
  </si>
  <si>
    <t>事業対象者数（新規）</t>
    <phoneticPr fontId="3"/>
  </si>
  <si>
    <t>包括的
支援事業</t>
    <phoneticPr fontId="3"/>
  </si>
  <si>
    <t>家族介護用品支給事業利用者数（延べ）</t>
    <rPh sb="0" eb="2">
      <t>カゾク</t>
    </rPh>
    <rPh sb="2" eb="4">
      <t>カイゴ</t>
    </rPh>
    <rPh sb="4" eb="6">
      <t>ヨウヒン</t>
    </rPh>
    <rPh sb="6" eb="8">
      <t>シキュウ</t>
    </rPh>
    <rPh sb="8" eb="10">
      <t>ジギョウ</t>
    </rPh>
    <rPh sb="10" eb="13">
      <t>リヨウシャ</t>
    </rPh>
    <rPh sb="13" eb="14">
      <t>スウ</t>
    </rPh>
    <rPh sb="15" eb="16">
      <t>ノ</t>
    </rPh>
    <phoneticPr fontId="3"/>
  </si>
  <si>
    <t>注：平成28年3月に介護予防事業から介護予防・日常生活支援総合事業へ移行した。</t>
    <phoneticPr fontId="3"/>
  </si>
  <si>
    <t>資料：介護長寿課</t>
    <phoneticPr fontId="3"/>
  </si>
  <si>
    <t>-</t>
    <phoneticPr fontId="3"/>
  </si>
  <si>
    <t>令和元年度</t>
    <rPh sb="0" eb="3">
      <t>レイワモト</t>
    </rPh>
    <rPh sb="3" eb="4">
      <t>ネン</t>
    </rPh>
    <phoneticPr fontId="3"/>
  </si>
  <si>
    <t>令和元年度</t>
    <rPh sb="0" eb="3">
      <t>レイワモト</t>
    </rPh>
    <phoneticPr fontId="3"/>
  </si>
  <si>
    <t>中国語</t>
    <phoneticPr fontId="3"/>
  </si>
  <si>
    <t>市民コーナー</t>
    <rPh sb="0" eb="2">
      <t>シミン</t>
    </rPh>
    <phoneticPr fontId="3"/>
  </si>
  <si>
    <t xml:space="preserve">資　金 </t>
    <phoneticPr fontId="3"/>
  </si>
  <si>
    <t>令和元年度</t>
    <phoneticPr fontId="3"/>
  </si>
  <si>
    <t>平成30年度</t>
    <phoneticPr fontId="3"/>
  </si>
  <si>
    <t>令和元年度</t>
    <phoneticPr fontId="3"/>
  </si>
  <si>
    <t>(令和元年度)</t>
    <rPh sb="1" eb="3">
      <t>レイワ</t>
    </rPh>
    <rPh sb="3" eb="5">
      <t>ガンネン</t>
    </rPh>
    <rPh sb="4" eb="6">
      <t>ネンド</t>
    </rPh>
    <phoneticPr fontId="25"/>
  </si>
  <si>
    <t>　注：保護開始率は世帯数÷申請件数×100</t>
    <rPh sb="1" eb="2">
      <t>チュウ</t>
    </rPh>
    <rPh sb="3" eb="5">
      <t>ホゴ</t>
    </rPh>
    <rPh sb="5" eb="7">
      <t>カイシ</t>
    </rPh>
    <rPh sb="7" eb="8">
      <t>リツ</t>
    </rPh>
    <rPh sb="9" eb="11">
      <t>セタイ</t>
    </rPh>
    <rPh sb="11" eb="12">
      <t>スウ</t>
    </rPh>
    <rPh sb="13" eb="15">
      <t>シンセイ</t>
    </rPh>
    <rPh sb="15" eb="17">
      <t>ケンスウ</t>
    </rPh>
    <phoneticPr fontId="3"/>
  </si>
  <si>
    <t>　　</t>
    <phoneticPr fontId="3"/>
  </si>
  <si>
    <t>注：進学準備給付金については平成30年度より新設</t>
    <rPh sb="0" eb="1">
      <t>チュウ</t>
    </rPh>
    <phoneticPr fontId="3"/>
  </si>
  <si>
    <t>　　資料：子育て支援課・子ども企画課</t>
    <rPh sb="12" eb="13">
      <t>コ</t>
    </rPh>
    <rPh sb="15" eb="17">
      <t>キカク</t>
    </rPh>
    <rPh sb="17" eb="18">
      <t>カ</t>
    </rPh>
    <phoneticPr fontId="3"/>
  </si>
  <si>
    <t>　　を含む</t>
    <phoneticPr fontId="3"/>
  </si>
  <si>
    <t>注：平成28年度以降は地域型保育事業を含み、平成29年度以降は認定こども園</t>
    <rPh sb="0" eb="1">
      <t>チュウ</t>
    </rPh>
    <phoneticPr fontId="3"/>
  </si>
  <si>
    <t>　注：TDLO室は平成23年度からｲﾝｷｭﾍﾞｰﾄﾌﾞｰｽ、平成25年度からはｲﾝｷｭﾍﾞｰﾄｼｪｱｵﾌｨｽとして運用</t>
    <phoneticPr fontId="51"/>
  </si>
  <si>
    <t>一日
平均</t>
    <rPh sb="0" eb="2">
      <t>イチニチ</t>
    </rPh>
    <rPh sb="3" eb="5">
      <t>ヘイキン</t>
    </rPh>
    <phoneticPr fontId="3"/>
  </si>
  <si>
    <t>情報センター施設利用状況</t>
  </si>
  <si>
    <t>２４．宜野湾ベイサイド</t>
    <phoneticPr fontId="51"/>
  </si>
  <si>
    <t>　　　数</t>
    <phoneticPr fontId="51"/>
  </si>
  <si>
    <t>総　</t>
    <phoneticPr fontId="51"/>
  </si>
  <si>
    <t>平成
28年</t>
    <rPh sb="0" eb="2">
      <t>ヘイセイ</t>
    </rPh>
    <rPh sb="5" eb="6">
      <t>ネン</t>
    </rPh>
    <phoneticPr fontId="3"/>
  </si>
  <si>
    <t>平成
29年</t>
    <phoneticPr fontId="51"/>
  </si>
  <si>
    <t>平成
30年</t>
    <phoneticPr fontId="51"/>
  </si>
  <si>
    <t>令和
元年</t>
    <phoneticPr fontId="51"/>
  </si>
  <si>
    <t>令和
2年</t>
    <phoneticPr fontId="3"/>
  </si>
  <si>
    <t>各年12月末現在（単位：人・団体・円）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ニン</t>
    </rPh>
    <rPh sb="14" eb="16">
      <t>ダンタイ</t>
    </rPh>
    <rPh sb="17" eb="1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</si>
</sst>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0000_ "/>
    <numFmt numFmtId="177" formatCode="#,##0.00;&quot;△ &quot;#,##0.00"/>
    <numFmt numFmtId="178" formatCode="0.00_ "/>
    <numFmt numFmtId="179" formatCode="#,##0.0"/>
    <numFmt numFmtId="180" formatCode="#,##0.0_ "/>
    <numFmt numFmtId="181" formatCode="#,##0_ "/>
    <numFmt numFmtId="182" formatCode="0_ "/>
    <numFmt numFmtId="183" formatCode="#,##0\ "/>
    <numFmt numFmtId="184" formatCode="#,###&quot;名&quot;"/>
    <numFmt numFmtId="185" formatCode="#,##0_);[Red]\(#,##0\)"/>
    <numFmt numFmtId="186" formatCode="0.0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.8000000000000007"/>
      <name val="ＭＳ 明朝"/>
      <family val="1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24">
    <xf numFmtId="0" fontId="0" fillId="0" borderId="0" xfId="0">
      <alignment vertical="center"/>
    </xf>
    <xf numFmtId="0" fontId="7" fillId="0" borderId="0" xfId="5" applyFont="1" applyFill="1"/>
    <xf numFmtId="0" fontId="1" fillId="0" borderId="0" xfId="5" applyFill="1"/>
    <xf numFmtId="0" fontId="1" fillId="0" borderId="0" xfId="5" applyFill="1" applyAlignment="1">
      <alignment vertical="center"/>
    </xf>
    <xf numFmtId="38" fontId="13" fillId="0" borderId="1" xfId="3" applyFont="1" applyFill="1" applyBorder="1" applyAlignment="1">
      <alignment horizontal="center" vertical="center"/>
    </xf>
    <xf numFmtId="0" fontId="1" fillId="0" borderId="0" xfId="5" applyFill="1" applyBorder="1" applyAlignment="1">
      <alignment vertical="center"/>
    </xf>
    <xf numFmtId="0" fontId="1" fillId="0" borderId="0" xfId="5" applyFill="1" applyAlignment="1">
      <alignment horizontal="left" vertical="center"/>
    </xf>
    <xf numFmtId="181" fontId="7" fillId="0" borderId="0" xfId="5" applyNumberFormat="1" applyFont="1" applyFill="1"/>
    <xf numFmtId="0" fontId="5" fillId="0" borderId="0" xfId="5" applyFont="1" applyFill="1"/>
    <xf numFmtId="38" fontId="18" fillId="0" borderId="2" xfId="3" applyFont="1" applyFill="1" applyBorder="1" applyAlignment="1">
      <alignment horizontal="right" vertical="center" indent="1"/>
    </xf>
    <xf numFmtId="38" fontId="10" fillId="0" borderId="3" xfId="3" applyFont="1" applyFill="1" applyBorder="1" applyAlignment="1">
      <alignment horizontal="right" vertical="center" indent="1"/>
    </xf>
    <xf numFmtId="38" fontId="10" fillId="0" borderId="2" xfId="3" applyFont="1" applyFill="1" applyBorder="1" applyAlignment="1">
      <alignment horizontal="right" vertical="center" indent="1"/>
    </xf>
    <xf numFmtId="38" fontId="10" fillId="0" borderId="4" xfId="3" applyFont="1" applyFill="1" applyBorder="1" applyAlignment="1">
      <alignment horizontal="right" vertical="center" indent="1"/>
    </xf>
    <xf numFmtId="38" fontId="10" fillId="0" borderId="5" xfId="3" applyFont="1" applyFill="1" applyBorder="1" applyAlignment="1">
      <alignment horizontal="right" vertical="center" indent="1"/>
    </xf>
    <xf numFmtId="0" fontId="19" fillId="0" borderId="0" xfId="5" applyFont="1" applyFill="1"/>
    <xf numFmtId="0" fontId="19" fillId="0" borderId="0" xfId="5" applyFont="1" applyFill="1" applyBorder="1"/>
    <xf numFmtId="183" fontId="10" fillId="0" borderId="1" xfId="3" applyNumberFormat="1" applyFont="1" applyFill="1" applyBorder="1" applyAlignment="1">
      <alignment vertical="center"/>
    </xf>
    <xf numFmtId="183" fontId="10" fillId="0" borderId="3" xfId="3" applyNumberFormat="1" applyFont="1" applyFill="1" applyBorder="1" applyAlignment="1">
      <alignment vertical="center"/>
    </xf>
    <xf numFmtId="183" fontId="10" fillId="0" borderId="6" xfId="3" applyNumberFormat="1" applyFont="1" applyFill="1" applyBorder="1" applyAlignment="1">
      <alignment vertical="center"/>
    </xf>
    <xf numFmtId="38" fontId="10" fillId="0" borderId="7" xfId="3" applyFont="1" applyFill="1" applyBorder="1"/>
    <xf numFmtId="38" fontId="10" fillId="0" borderId="8" xfId="3" applyFont="1" applyFill="1" applyBorder="1"/>
    <xf numFmtId="38" fontId="10" fillId="0" borderId="9" xfId="3" applyFont="1" applyFill="1" applyBorder="1"/>
    <xf numFmtId="38" fontId="10" fillId="0" borderId="10" xfId="3" applyFont="1" applyFill="1" applyBorder="1"/>
    <xf numFmtId="38" fontId="10" fillId="0" borderId="0" xfId="3" applyFont="1" applyFill="1" applyBorder="1"/>
    <xf numFmtId="38" fontId="10" fillId="0" borderId="3" xfId="3" applyFont="1" applyFill="1" applyBorder="1"/>
    <xf numFmtId="38" fontId="10" fillId="0" borderId="11" xfId="3" applyFont="1" applyFill="1" applyBorder="1"/>
    <xf numFmtId="38" fontId="10" fillId="0" borderId="12" xfId="3" applyFont="1" applyFill="1" applyBorder="1"/>
    <xf numFmtId="0" fontId="4" fillId="0" borderId="0" xfId="5" applyFont="1" applyFill="1" applyBorder="1" applyAlignment="1">
      <alignment vertical="center"/>
    </xf>
    <xf numFmtId="0" fontId="16" fillId="0" borderId="0" xfId="5" applyFont="1" applyFill="1"/>
    <xf numFmtId="0" fontId="9" fillId="0" borderId="0" xfId="5" applyFont="1" applyFill="1"/>
    <xf numFmtId="0" fontId="7" fillId="0" borderId="0" xfId="8" applyFont="1" applyFill="1">
      <alignment vertical="center"/>
    </xf>
    <xf numFmtId="0" fontId="7" fillId="0" borderId="0" xfId="8" applyFont="1" applyFill="1" applyAlignment="1">
      <alignment horizontal="right" vertical="center"/>
    </xf>
    <xf numFmtId="38" fontId="10" fillId="0" borderId="14" xfId="3" applyFont="1" applyFill="1" applyBorder="1" applyAlignment="1">
      <alignment vertical="center"/>
    </xf>
    <xf numFmtId="38" fontId="10" fillId="0" borderId="8" xfId="3" applyFont="1" applyFill="1" applyBorder="1" applyAlignment="1">
      <alignment vertical="center"/>
    </xf>
    <xf numFmtId="38" fontId="10" fillId="0" borderId="15" xfId="3" applyFont="1" applyFill="1" applyBorder="1" applyAlignment="1">
      <alignment vertical="center"/>
    </xf>
    <xf numFmtId="38" fontId="10" fillId="0" borderId="12" xfId="3" applyFont="1" applyFill="1" applyBorder="1" applyAlignment="1">
      <alignment vertical="center"/>
    </xf>
    <xf numFmtId="38" fontId="10" fillId="0" borderId="15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vertical="center"/>
    </xf>
    <xf numFmtId="0" fontId="1" fillId="0" borderId="0" xfId="7" applyFill="1">
      <alignment vertical="center"/>
    </xf>
    <xf numFmtId="0" fontId="8" fillId="0" borderId="0" xfId="7" applyFont="1" applyFill="1" applyAlignment="1">
      <alignment vertical="center"/>
    </xf>
    <xf numFmtId="0" fontId="22" fillId="0" borderId="0" xfId="7" applyFont="1" applyFill="1">
      <alignment vertical="center"/>
    </xf>
    <xf numFmtId="0" fontId="7" fillId="0" borderId="0" xfId="7" applyFont="1" applyFill="1">
      <alignment vertical="center"/>
    </xf>
    <xf numFmtId="0" fontId="23" fillId="0" borderId="0" xfId="7" applyFont="1" applyFill="1" applyAlignment="1">
      <alignment horizontal="right" vertical="center"/>
    </xf>
    <xf numFmtId="38" fontId="1" fillId="0" borderId="0" xfId="7" applyNumberFormat="1" applyFill="1">
      <alignment vertical="center"/>
    </xf>
    <xf numFmtId="0" fontId="1" fillId="0" borderId="0" xfId="7" applyFill="1" applyAlignment="1">
      <alignment horizontal="left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13" fillId="0" borderId="3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181" fontId="10" fillId="0" borderId="19" xfId="8" applyNumberFormat="1" applyFont="1" applyFill="1" applyBorder="1">
      <alignment vertical="center"/>
    </xf>
    <xf numFmtId="181" fontId="10" fillId="0" borderId="19" xfId="8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10" fillId="0" borderId="21" xfId="3" applyFont="1" applyFill="1" applyBorder="1" applyAlignment="1">
      <alignment vertical="center"/>
    </xf>
    <xf numFmtId="38" fontId="10" fillId="0" borderId="22" xfId="3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182" fontId="10" fillId="0" borderId="2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right" vertical="center"/>
    </xf>
    <xf numFmtId="182" fontId="10" fillId="0" borderId="9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182" fontId="10" fillId="0" borderId="18" xfId="0" applyNumberFormat="1" applyFont="1" applyFill="1" applyBorder="1" applyAlignment="1">
      <alignment horizontal="right" vertical="center" indent="1"/>
    </xf>
    <xf numFmtId="0" fontId="7" fillId="0" borderId="28" xfId="0" applyFont="1" applyFill="1" applyBorder="1" applyAlignment="1">
      <alignment horizontal="center" vertical="center"/>
    </xf>
    <xf numFmtId="182" fontId="10" fillId="0" borderId="8" xfId="0" applyNumberFormat="1" applyFont="1" applyFill="1" applyBorder="1" applyAlignment="1">
      <alignment horizontal="right" vertical="center"/>
    </xf>
    <xf numFmtId="182" fontId="10" fillId="0" borderId="2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right" vertical="center"/>
    </xf>
    <xf numFmtId="182" fontId="10" fillId="0" borderId="3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182" fontId="10" fillId="0" borderId="0" xfId="0" applyNumberFormat="1" applyFont="1" applyFill="1" applyBorder="1" applyAlignment="1">
      <alignment vertical="center"/>
    </xf>
    <xf numFmtId="185" fontId="10" fillId="0" borderId="31" xfId="7" applyNumberFormat="1" applyFont="1" applyFill="1" applyBorder="1" applyAlignment="1">
      <alignment horizontal="right" vertical="center"/>
    </xf>
    <xf numFmtId="0" fontId="1" fillId="0" borderId="0" xfId="5" applyFont="1" applyFill="1"/>
    <xf numFmtId="0" fontId="1" fillId="0" borderId="0" xfId="5" applyFont="1" applyFill="1" applyAlignment="1">
      <alignment vertical="center"/>
    </xf>
    <xf numFmtId="0" fontId="4" fillId="0" borderId="0" xfId="8" applyFont="1" applyFill="1" applyAlignment="1">
      <alignment horizontal="right" vertical="center"/>
    </xf>
    <xf numFmtId="185" fontId="10" fillId="0" borderId="32" xfId="7" applyNumberFormat="1" applyFont="1" applyFill="1" applyBorder="1" applyAlignment="1">
      <alignment horizontal="right" vertical="center"/>
    </xf>
    <xf numFmtId="0" fontId="10" fillId="0" borderId="19" xfId="3" applyNumberFormat="1" applyFont="1" applyFill="1" applyBorder="1" applyAlignment="1">
      <alignment horizontal="right"/>
    </xf>
    <xf numFmtId="0" fontId="10" fillId="0" borderId="24" xfId="3" applyNumberFormat="1" applyFont="1" applyFill="1" applyBorder="1" applyAlignment="1">
      <alignment horizontal="right"/>
    </xf>
    <xf numFmtId="181" fontId="10" fillId="0" borderId="34" xfId="8" applyNumberFormat="1" applyFont="1" applyFill="1" applyBorder="1" applyAlignment="1">
      <alignment horizontal="right" vertical="center"/>
    </xf>
    <xf numFmtId="38" fontId="18" fillId="0" borderId="34" xfId="3" applyFont="1" applyFill="1" applyBorder="1" applyAlignment="1">
      <alignment horizontal="right" vertical="center" indent="1"/>
    </xf>
    <xf numFmtId="0" fontId="32" fillId="0" borderId="0" xfId="0" applyFont="1" applyFill="1" applyAlignment="1"/>
    <xf numFmtId="0" fontId="33" fillId="0" borderId="0" xfId="0" applyFont="1" applyFill="1" applyAlignment="1">
      <alignment horizontal="right"/>
    </xf>
    <xf numFmtId="0" fontId="7" fillId="0" borderId="30" xfId="5" applyFont="1" applyFill="1" applyBorder="1"/>
    <xf numFmtId="181" fontId="7" fillId="0" borderId="30" xfId="5" applyNumberFormat="1" applyFont="1" applyFill="1" applyBorder="1"/>
    <xf numFmtId="0" fontId="1" fillId="0" borderId="35" xfId="5" applyFont="1" applyFill="1" applyBorder="1" applyAlignment="1">
      <alignment horizontal="center" vertical="center"/>
    </xf>
    <xf numFmtId="0" fontId="1" fillId="0" borderId="36" xfId="5" applyFont="1" applyFill="1" applyBorder="1"/>
    <xf numFmtId="0" fontId="6" fillId="0" borderId="0" xfId="5" applyFont="1" applyFill="1"/>
    <xf numFmtId="0" fontId="4" fillId="0" borderId="0" xfId="5" applyFont="1" applyFill="1" applyAlignment="1">
      <alignment horizontal="left" vertical="distributed" wrapText="1"/>
    </xf>
    <xf numFmtId="0" fontId="7" fillId="0" borderId="16" xfId="5" applyFont="1" applyFill="1" applyBorder="1" applyAlignment="1">
      <alignment horizontal="distributed" vertical="center" justifyLastLine="1"/>
    </xf>
    <xf numFmtId="0" fontId="4" fillId="0" borderId="0" xfId="5" applyFont="1" applyFill="1"/>
    <xf numFmtId="0" fontId="7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16" xfId="5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vertical="center"/>
    </xf>
    <xf numFmtId="3" fontId="13" fillId="0" borderId="3" xfId="5" applyNumberFormat="1" applyFont="1" applyFill="1" applyBorder="1" applyAlignment="1">
      <alignment vertical="center"/>
    </xf>
    <xf numFmtId="3" fontId="1" fillId="0" borderId="0" xfId="5" applyNumberFormat="1" applyFill="1" applyAlignment="1">
      <alignment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6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right" vertical="center"/>
    </xf>
    <xf numFmtId="0" fontId="14" fillId="0" borderId="0" xfId="5" applyFont="1" applyFill="1"/>
    <xf numFmtId="0" fontId="4" fillId="0" borderId="0" xfId="5" applyFont="1" applyFill="1" applyAlignment="1">
      <alignment horizontal="right"/>
    </xf>
    <xf numFmtId="177" fontId="13" fillId="0" borderId="3" xfId="5" applyNumberFormat="1" applyFont="1" applyFill="1" applyBorder="1" applyAlignment="1">
      <alignment horizontal="center" vertical="center"/>
    </xf>
    <xf numFmtId="3" fontId="13" fillId="0" borderId="3" xfId="5" applyNumberFormat="1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 vertical="center"/>
    </xf>
    <xf numFmtId="178" fontId="13" fillId="0" borderId="6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38" fontId="1" fillId="0" borderId="0" xfId="5" applyNumberFormat="1" applyFill="1"/>
    <xf numFmtId="0" fontId="1" fillId="0" borderId="16" xfId="5" applyFill="1" applyBorder="1"/>
    <xf numFmtId="3" fontId="13" fillId="0" borderId="1" xfId="5" applyNumberFormat="1" applyFont="1" applyFill="1" applyBorder="1" applyAlignment="1">
      <alignment horizontal="center" vertical="center"/>
    </xf>
    <xf numFmtId="179" fontId="13" fillId="0" borderId="3" xfId="5" applyNumberFormat="1" applyFont="1" applyFill="1" applyBorder="1" applyAlignment="1">
      <alignment horizontal="center" vertical="center"/>
    </xf>
    <xf numFmtId="180" fontId="13" fillId="0" borderId="6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left" vertical="center"/>
    </xf>
    <xf numFmtId="3" fontId="34" fillId="0" borderId="3" xfId="5" applyNumberFormat="1" applyFont="1" applyFill="1" applyBorder="1" applyAlignment="1">
      <alignment horizontal="center" vertical="center"/>
    </xf>
    <xf numFmtId="181" fontId="10" fillId="0" borderId="1" xfId="5" applyNumberFormat="1" applyFont="1" applyFill="1" applyBorder="1" applyAlignment="1">
      <alignment vertical="center"/>
    </xf>
    <xf numFmtId="181" fontId="10" fillId="0" borderId="3" xfId="5" applyNumberFormat="1" applyFont="1" applyFill="1" applyBorder="1" applyAlignment="1">
      <alignment vertical="center"/>
    </xf>
    <xf numFmtId="180" fontId="10" fillId="0" borderId="3" xfId="5" applyNumberFormat="1" applyFont="1" applyFill="1" applyBorder="1" applyAlignment="1">
      <alignment vertical="center"/>
    </xf>
    <xf numFmtId="181" fontId="10" fillId="0" borderId="25" xfId="5" applyNumberFormat="1" applyFont="1" applyFill="1" applyBorder="1" applyAlignment="1">
      <alignment vertical="center"/>
    </xf>
    <xf numFmtId="181" fontId="10" fillId="0" borderId="6" xfId="5" applyNumberFormat="1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0" fontId="9" fillId="0" borderId="33" xfId="5" applyFont="1" applyFill="1" applyBorder="1" applyAlignment="1">
      <alignment vertical="center" justifyLastLine="1"/>
    </xf>
    <xf numFmtId="0" fontId="9" fillId="0" borderId="16" xfId="5" applyFont="1" applyFill="1" applyBorder="1" applyAlignment="1">
      <alignment horizontal="distributed" vertical="center"/>
    </xf>
    <xf numFmtId="0" fontId="1" fillId="0" borderId="0" xfId="5" applyFill="1" applyAlignment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Border="1" applyAlignment="1"/>
    <xf numFmtId="0" fontId="7" fillId="0" borderId="0" xfId="5" applyFont="1" applyFill="1" applyBorder="1" applyAlignment="1">
      <alignment horizontal="right" vertical="center"/>
    </xf>
    <xf numFmtId="0" fontId="7" fillId="0" borderId="3" xfId="5" applyFont="1" applyFill="1" applyBorder="1" applyAlignment="1">
      <alignment horizontal="distributed" vertical="center" justifyLastLine="1"/>
    </xf>
    <xf numFmtId="0" fontId="4" fillId="0" borderId="0" xfId="5" applyFont="1" applyFill="1" applyAlignment="1"/>
    <xf numFmtId="0" fontId="7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distributed" vertical="center" wrapText="1" justifyLastLine="1"/>
    </xf>
    <xf numFmtId="0" fontId="9" fillId="0" borderId="0" xfId="5" applyFont="1" applyFill="1" applyBorder="1" applyAlignment="1">
      <alignment horizontal="center" vertical="center" wrapText="1" justifyLastLine="1"/>
    </xf>
    <xf numFmtId="181" fontId="10" fillId="0" borderId="0" xfId="5" applyNumberFormat="1" applyFont="1" applyFill="1" applyBorder="1" applyAlignment="1">
      <alignment horizontal="right" vertical="center"/>
    </xf>
    <xf numFmtId="0" fontId="7" fillId="0" borderId="35" xfId="5" applyFont="1" applyFill="1" applyBorder="1" applyAlignment="1">
      <alignment horizontal="center" vertical="center"/>
    </xf>
    <xf numFmtId="181" fontId="10" fillId="0" borderId="0" xfId="5" applyNumberFormat="1" applyFont="1" applyFill="1" applyBorder="1" applyAlignment="1">
      <alignment vertical="center"/>
    </xf>
    <xf numFmtId="0" fontId="7" fillId="0" borderId="38" xfId="5" applyFont="1" applyFill="1" applyBorder="1" applyAlignment="1">
      <alignment horizontal="distributed" vertical="center" justifyLastLine="1"/>
    </xf>
    <xf numFmtId="0" fontId="7" fillId="0" borderId="12" xfId="5" applyFont="1" applyFill="1" applyBorder="1" applyAlignment="1">
      <alignment horizontal="distributed" vertical="center" justifyLastLine="1"/>
    </xf>
    <xf numFmtId="0" fontId="7" fillId="0" borderId="1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justifyLastLine="1"/>
    </xf>
    <xf numFmtId="0" fontId="7" fillId="0" borderId="31" xfId="5" applyFont="1" applyFill="1" applyBorder="1" applyAlignment="1">
      <alignment horizontal="center" vertical="center"/>
    </xf>
    <xf numFmtId="3" fontId="10" fillId="0" borderId="43" xfId="5" applyNumberFormat="1" applyFont="1" applyFill="1" applyBorder="1" applyAlignment="1">
      <alignment horizontal="right" vertical="center"/>
    </xf>
    <xf numFmtId="181" fontId="10" fillId="0" borderId="10" xfId="5" applyNumberFormat="1" applyFont="1" applyFill="1" applyBorder="1" applyAlignment="1">
      <alignment horizontal="right" vertical="center"/>
    </xf>
    <xf numFmtId="3" fontId="10" fillId="0" borderId="10" xfId="5" applyNumberFormat="1" applyFont="1" applyFill="1" applyBorder="1" applyAlignment="1">
      <alignment horizontal="right" vertical="center"/>
    </xf>
    <xf numFmtId="3" fontId="10" fillId="0" borderId="44" xfId="5" applyNumberFormat="1" applyFont="1" applyFill="1" applyBorder="1" applyAlignment="1">
      <alignment horizontal="right" vertical="center"/>
    </xf>
    <xf numFmtId="181" fontId="10" fillId="0" borderId="3" xfId="5" applyNumberFormat="1" applyFont="1" applyFill="1" applyBorder="1" applyAlignment="1">
      <alignment horizontal="right" vertical="center"/>
    </xf>
    <xf numFmtId="3" fontId="10" fillId="0" borderId="8" xfId="5" applyNumberFormat="1" applyFont="1" applyFill="1" applyBorder="1" applyAlignment="1">
      <alignment horizontal="right" vertical="center"/>
    </xf>
    <xf numFmtId="181" fontId="10" fillId="0" borderId="8" xfId="5" applyNumberFormat="1" applyFont="1" applyFill="1" applyBorder="1" applyAlignment="1">
      <alignment horizontal="right" vertical="center"/>
    </xf>
    <xf numFmtId="3" fontId="10" fillId="0" borderId="37" xfId="5" applyNumberFormat="1" applyFont="1" applyFill="1" applyBorder="1" applyAlignment="1">
      <alignment horizontal="right" vertical="center"/>
    </xf>
    <xf numFmtId="0" fontId="17" fillId="0" borderId="0" xfId="5" applyFont="1" applyFill="1"/>
    <xf numFmtId="0" fontId="12" fillId="0" borderId="0" xfId="5" applyFont="1" applyFill="1"/>
    <xf numFmtId="181" fontId="4" fillId="0" borderId="36" xfId="5" applyNumberFormat="1" applyFont="1" applyFill="1" applyBorder="1" applyAlignment="1">
      <alignment horizontal="right" vertical="center"/>
    </xf>
    <xf numFmtId="38" fontId="1" fillId="0" borderId="0" xfId="5" applyNumberFormat="1" applyFill="1" applyAlignment="1">
      <alignment vertical="center"/>
    </xf>
    <xf numFmtId="0" fontId="1" fillId="0" borderId="16" xfId="5" applyFill="1" applyBorder="1" applyAlignment="1">
      <alignment vertical="center"/>
    </xf>
    <xf numFmtId="0" fontId="1" fillId="0" borderId="17" xfId="5" applyFill="1" applyBorder="1" applyAlignment="1">
      <alignment vertical="center"/>
    </xf>
    <xf numFmtId="0" fontId="7" fillId="0" borderId="19" xfId="5" applyFont="1" applyFill="1" applyBorder="1" applyAlignment="1">
      <alignment horizontal="distributed" vertical="center" justifyLastLine="1"/>
    </xf>
    <xf numFmtId="38" fontId="10" fillId="0" borderId="26" xfId="5" applyNumberFormat="1" applyFont="1" applyFill="1" applyBorder="1" applyAlignment="1">
      <alignment horizontal="right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38" fontId="9" fillId="0" borderId="0" xfId="2" applyFont="1" applyFill="1" applyAlignment="1"/>
    <xf numFmtId="0" fontId="9" fillId="0" borderId="30" xfId="5" applyFont="1" applyFill="1" applyBorder="1"/>
    <xf numFmtId="0" fontId="9" fillId="0" borderId="30" xfId="5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vertical="top"/>
    </xf>
    <xf numFmtId="38" fontId="9" fillId="0" borderId="0" xfId="5" applyNumberFormat="1" applyFont="1" applyFill="1"/>
    <xf numFmtId="0" fontId="9" fillId="0" borderId="0" xfId="5" applyFont="1" applyFill="1" applyAlignment="1">
      <alignment vertical="center"/>
    </xf>
    <xf numFmtId="0" fontId="9" fillId="0" borderId="30" xfId="5" applyFont="1" applyFill="1" applyBorder="1" applyAlignment="1">
      <alignment horizontal="distributed" vertical="center"/>
    </xf>
    <xf numFmtId="0" fontId="7" fillId="0" borderId="19" xfId="5" applyFont="1" applyFill="1" applyBorder="1" applyAlignment="1">
      <alignment horizontal="distributed" vertical="center"/>
    </xf>
    <xf numFmtId="0" fontId="7" fillId="0" borderId="13" xfId="5" applyFont="1" applyFill="1" applyBorder="1" applyAlignment="1">
      <alignment horizontal="distributed" vertical="center"/>
    </xf>
    <xf numFmtId="38" fontId="9" fillId="0" borderId="0" xfId="5" applyNumberFormat="1" applyFont="1" applyFill="1" applyAlignment="1">
      <alignment vertical="center"/>
    </xf>
    <xf numFmtId="0" fontId="9" fillId="0" borderId="16" xfId="5" applyFont="1" applyFill="1" applyBorder="1" applyAlignment="1">
      <alignment vertical="center"/>
    </xf>
    <xf numFmtId="0" fontId="7" fillId="0" borderId="48" xfId="5" applyFont="1" applyFill="1" applyBorder="1" applyAlignment="1">
      <alignment vertical="center"/>
    </xf>
    <xf numFmtId="0" fontId="7" fillId="0" borderId="49" xfId="5" applyFont="1" applyFill="1" applyBorder="1" applyAlignment="1">
      <alignment vertical="center"/>
    </xf>
    <xf numFmtId="0" fontId="7" fillId="0" borderId="35" xfId="5" applyFont="1" applyFill="1" applyBorder="1" applyAlignment="1">
      <alignment vertical="center" wrapText="1"/>
    </xf>
    <xf numFmtId="0" fontId="7" fillId="0" borderId="49" xfId="5" applyFont="1" applyFill="1" applyBorder="1" applyAlignment="1">
      <alignment vertical="center" wrapText="1"/>
    </xf>
    <xf numFmtId="0" fontId="9" fillId="0" borderId="17" xfId="5" applyFont="1" applyFill="1" applyBorder="1" applyAlignment="1">
      <alignment vertical="center"/>
    </xf>
    <xf numFmtId="0" fontId="7" fillId="0" borderId="50" xfId="5" applyFont="1" applyFill="1" applyBorder="1" applyAlignment="1">
      <alignment vertical="center" wrapText="1"/>
    </xf>
    <xf numFmtId="0" fontId="10" fillId="0" borderId="0" xfId="5" applyFont="1" applyFill="1"/>
    <xf numFmtId="0" fontId="18" fillId="0" borderId="0" xfId="5" applyFont="1" applyFill="1"/>
    <xf numFmtId="0" fontId="7" fillId="0" borderId="17" xfId="5" applyFont="1" applyFill="1" applyBorder="1" applyAlignment="1">
      <alignment vertical="center" shrinkToFit="1"/>
    </xf>
    <xf numFmtId="0" fontId="7" fillId="0" borderId="30" xfId="5" applyFont="1" applyFill="1" applyBorder="1" applyAlignment="1">
      <alignment vertical="center" shrinkToFit="1"/>
    </xf>
    <xf numFmtId="0" fontId="7" fillId="0" borderId="17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184" fontId="10" fillId="0" borderId="0" xfId="5" applyNumberFormat="1" applyFont="1" applyFill="1" applyBorder="1" applyAlignment="1">
      <alignment vertical="center"/>
    </xf>
    <xf numFmtId="0" fontId="4" fillId="0" borderId="30" xfId="5" applyFont="1" applyFill="1" applyBorder="1" applyAlignment="1"/>
    <xf numFmtId="0" fontId="4" fillId="0" borderId="0" xfId="5" applyFont="1" applyFill="1" applyBorder="1" applyAlignment="1"/>
    <xf numFmtId="0" fontId="7" fillId="0" borderId="23" xfId="5" applyFont="1" applyFill="1" applyBorder="1" applyAlignment="1">
      <alignment horizontal="center"/>
    </xf>
    <xf numFmtId="0" fontId="7" fillId="0" borderId="53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/>
    </xf>
    <xf numFmtId="0" fontId="8" fillId="0" borderId="0" xfId="5" applyFont="1" applyFill="1" applyAlignment="1"/>
    <xf numFmtId="0" fontId="24" fillId="0" borderId="0" xfId="5" applyFont="1" applyFill="1" applyAlignment="1">
      <alignment horizontal="right" vertical="center"/>
    </xf>
    <xf numFmtId="0" fontId="4" fillId="0" borderId="30" xfId="5" applyFont="1" applyFill="1" applyBorder="1" applyAlignment="1">
      <alignment horizontal="right" vertical="center"/>
    </xf>
    <xf numFmtId="0" fontId="7" fillId="0" borderId="39" xfId="5" applyFont="1" applyFill="1" applyBorder="1" applyAlignment="1">
      <alignment horizontal="center" vertical="center"/>
    </xf>
    <xf numFmtId="0" fontId="6" fillId="0" borderId="0" xfId="7" applyFont="1" applyFill="1" applyAlignment="1"/>
    <xf numFmtId="185" fontId="10" fillId="0" borderId="58" xfId="7" applyNumberFormat="1" applyFont="1" applyFill="1" applyBorder="1" applyAlignment="1">
      <alignment horizontal="right" vertical="center"/>
    </xf>
    <xf numFmtId="185" fontId="10" fillId="0" borderId="59" xfId="7" applyNumberFormat="1" applyFont="1" applyFill="1" applyBorder="1" applyAlignment="1">
      <alignment horizontal="right" vertical="center"/>
    </xf>
    <xf numFmtId="185" fontId="10" fillId="0" borderId="14" xfId="3" applyNumberFormat="1" applyFont="1" applyFill="1" applyBorder="1" applyAlignment="1">
      <alignment horizontal="right" vertical="center"/>
    </xf>
    <xf numFmtId="185" fontId="10" fillId="0" borderId="43" xfId="7" applyNumberFormat="1" applyFont="1" applyFill="1" applyBorder="1" applyAlignment="1">
      <alignment horizontal="right" vertical="center"/>
    </xf>
    <xf numFmtId="185" fontId="10" fillId="0" borderId="10" xfId="3" applyNumberFormat="1" applyFont="1" applyFill="1" applyBorder="1" applyAlignment="1">
      <alignment horizontal="right" vertical="center"/>
    </xf>
    <xf numFmtId="185" fontId="10" fillId="0" borderId="10" xfId="7" applyNumberFormat="1" applyFont="1" applyFill="1" applyBorder="1" applyAlignment="1">
      <alignment horizontal="right" vertical="center"/>
    </xf>
    <xf numFmtId="185" fontId="10" fillId="0" borderId="27" xfId="7" applyNumberFormat="1" applyFont="1" applyFill="1" applyBorder="1" applyAlignment="1">
      <alignment horizontal="right" vertical="center"/>
    </xf>
    <xf numFmtId="185" fontId="10" fillId="0" borderId="56" xfId="7" applyNumberFormat="1" applyFont="1" applyFill="1" applyBorder="1" applyAlignment="1">
      <alignment horizontal="right" vertical="center"/>
    </xf>
    <xf numFmtId="185" fontId="10" fillId="0" borderId="44" xfId="7" applyNumberFormat="1" applyFont="1" applyFill="1" applyBorder="1" applyAlignment="1">
      <alignment horizontal="right" vertical="center"/>
    </xf>
    <xf numFmtId="185" fontId="10" fillId="0" borderId="41" xfId="7" applyNumberFormat="1" applyFont="1" applyFill="1" applyBorder="1" applyAlignment="1">
      <alignment horizontal="right" vertical="center"/>
    </xf>
    <xf numFmtId="185" fontId="10" fillId="0" borderId="8" xfId="3" applyNumberFormat="1" applyFont="1" applyFill="1" applyBorder="1" applyAlignment="1">
      <alignment horizontal="right" vertical="center"/>
    </xf>
    <xf numFmtId="185" fontId="10" fillId="0" borderId="8" xfId="7" applyNumberFormat="1" applyFont="1" applyFill="1" applyBorder="1" applyAlignment="1">
      <alignment horizontal="right" vertical="center"/>
    </xf>
    <xf numFmtId="185" fontId="10" fillId="0" borderId="28" xfId="7" applyNumberFormat="1" applyFont="1" applyFill="1" applyBorder="1" applyAlignment="1">
      <alignment horizontal="right" vertical="center"/>
    </xf>
    <xf numFmtId="185" fontId="10" fillId="0" borderId="14" xfId="7" applyNumberFormat="1" applyFont="1" applyFill="1" applyBorder="1" applyAlignment="1">
      <alignment horizontal="right" vertical="center"/>
    </xf>
    <xf numFmtId="185" fontId="10" fillId="0" borderId="37" xfId="7" applyNumberFormat="1" applyFont="1" applyFill="1" applyBorder="1" applyAlignment="1">
      <alignment horizontal="right" vertical="center"/>
    </xf>
    <xf numFmtId="0" fontId="19" fillId="0" borderId="30" xfId="5" applyFont="1" applyFill="1" applyBorder="1"/>
    <xf numFmtId="0" fontId="9" fillId="0" borderId="30" xfId="5" applyFont="1" applyFill="1" applyBorder="1" applyAlignment="1">
      <alignment horizontal="right"/>
    </xf>
    <xf numFmtId="0" fontId="10" fillId="0" borderId="1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Fill="1" applyBorder="1"/>
    <xf numFmtId="0" fontId="9" fillId="0" borderId="19" xfId="5" applyFont="1" applyFill="1" applyBorder="1" applyAlignment="1">
      <alignment horizontal="center" vertical="center"/>
    </xf>
    <xf numFmtId="0" fontId="9" fillId="0" borderId="63" xfId="5" applyFont="1" applyFill="1" applyBorder="1" applyAlignment="1">
      <alignment horizontal="center" vertical="center"/>
    </xf>
    <xf numFmtId="181" fontId="13" fillId="0" borderId="3" xfId="5" applyNumberFormat="1" applyFont="1" applyFill="1" applyBorder="1" applyAlignment="1">
      <alignment horizontal="right" vertical="center"/>
    </xf>
    <xf numFmtId="181" fontId="13" fillId="0" borderId="6" xfId="5" applyNumberFormat="1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182" fontId="13" fillId="0" borderId="0" xfId="5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181" fontId="13" fillId="0" borderId="1" xfId="5" applyNumberFormat="1" applyFont="1" applyFill="1" applyBorder="1" applyAlignment="1">
      <alignment horizontal="right" vertical="center"/>
    </xf>
    <xf numFmtId="0" fontId="4" fillId="0" borderId="39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wrapText="1" justifyLastLine="1"/>
    </xf>
    <xf numFmtId="0" fontId="9" fillId="0" borderId="17" xfId="5" applyFont="1" applyFill="1" applyBorder="1" applyAlignment="1">
      <alignment vertical="center" justifyLastLine="1"/>
    </xf>
    <xf numFmtId="0" fontId="9" fillId="0" borderId="0" xfId="5" applyFont="1" applyFill="1" applyBorder="1" applyAlignment="1">
      <alignment horizontal="right" vertical="center"/>
    </xf>
    <xf numFmtId="0" fontId="9" fillId="0" borderId="0" xfId="5" applyFont="1" applyFill="1" applyAlignment="1">
      <alignment horizontal="right"/>
    </xf>
    <xf numFmtId="0" fontId="1" fillId="0" borderId="0" xfId="5" applyFont="1" applyFill="1" applyAlignment="1">
      <alignment horizontal="left" vertical="center"/>
    </xf>
    <xf numFmtId="181" fontId="34" fillId="0" borderId="3" xfId="5" applyNumberFormat="1" applyFont="1" applyFill="1" applyBorder="1" applyAlignment="1">
      <alignment horizontal="right" vertical="center"/>
    </xf>
    <xf numFmtId="181" fontId="34" fillId="0" borderId="6" xfId="5" applyNumberFormat="1" applyFont="1" applyFill="1" applyBorder="1" applyAlignment="1">
      <alignment horizontal="right" vertical="center"/>
    </xf>
    <xf numFmtId="0" fontId="33" fillId="0" borderId="0" xfId="5" applyFont="1" applyFill="1"/>
    <xf numFmtId="0" fontId="18" fillId="0" borderId="0" xfId="5" applyFont="1" applyFill="1" applyBorder="1" applyAlignment="1"/>
    <xf numFmtId="0" fontId="21" fillId="0" borderId="0" xfId="5" applyFont="1" applyFill="1" applyBorder="1" applyAlignment="1"/>
    <xf numFmtId="185" fontId="10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>
      <alignment vertical="center"/>
    </xf>
    <xf numFmtId="0" fontId="7" fillId="0" borderId="0" xfId="7" applyFont="1" applyFill="1" applyBorder="1">
      <alignment vertical="center"/>
    </xf>
    <xf numFmtId="0" fontId="1" fillId="0" borderId="0" xfId="7" applyFill="1" applyBorder="1">
      <alignment vertical="center"/>
    </xf>
    <xf numFmtId="38" fontId="1" fillId="0" borderId="0" xfId="7" applyNumberFormat="1" applyFill="1" applyBorder="1">
      <alignment vertical="center"/>
    </xf>
    <xf numFmtId="0" fontId="4" fillId="0" borderId="0" xfId="7" applyFont="1" applyFill="1" applyBorder="1" applyAlignment="1">
      <alignment horizontal="right" vertical="center"/>
    </xf>
    <xf numFmtId="0" fontId="4" fillId="0" borderId="68" xfId="7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center" vertical="center"/>
    </xf>
    <xf numFmtId="0" fontId="4" fillId="0" borderId="38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29" xfId="7" applyFont="1" applyFill="1" applyBorder="1" applyAlignment="1">
      <alignment horizontal="center" vertical="center"/>
    </xf>
    <xf numFmtId="0" fontId="4" fillId="0" borderId="39" xfId="7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vertical="center"/>
    </xf>
    <xf numFmtId="0" fontId="9" fillId="0" borderId="46" xfId="8" applyFont="1" applyFill="1" applyBorder="1" applyAlignment="1">
      <alignment horizontal="center" vertical="center" wrapText="1"/>
    </xf>
    <xf numFmtId="0" fontId="9" fillId="0" borderId="52" xfId="8" applyFont="1" applyFill="1" applyBorder="1" applyAlignment="1">
      <alignment horizontal="center" vertical="center" wrapText="1"/>
    </xf>
    <xf numFmtId="182" fontId="10" fillId="0" borderId="8" xfId="0" quotePrefix="1" applyNumberFormat="1" applyFont="1" applyFill="1" applyBorder="1" applyAlignment="1">
      <alignment horizontal="right" vertical="center"/>
    </xf>
    <xf numFmtId="38" fontId="35" fillId="0" borderId="18" xfId="2" applyFont="1" applyBorder="1" applyAlignment="1">
      <alignment horizontal="center" vertical="center"/>
    </xf>
    <xf numFmtId="38" fontId="35" fillId="0" borderId="18" xfId="2" applyFont="1" applyFill="1" applyBorder="1" applyAlignment="1">
      <alignment horizontal="center" vertical="center"/>
    </xf>
    <xf numFmtId="38" fontId="35" fillId="0" borderId="62" xfId="2" applyFont="1" applyFill="1" applyBorder="1" applyAlignment="1">
      <alignment horizontal="center" vertical="center"/>
    </xf>
    <xf numFmtId="38" fontId="35" fillId="0" borderId="25" xfId="2" applyFont="1" applyFill="1" applyBorder="1" applyAlignment="1">
      <alignment horizontal="center" vertical="center"/>
    </xf>
    <xf numFmtId="38" fontId="35" fillId="0" borderId="67" xfId="2" applyFont="1" applyFill="1" applyBorder="1" applyAlignment="1">
      <alignment horizontal="center" vertical="center"/>
    </xf>
    <xf numFmtId="38" fontId="10" fillId="0" borderId="25" xfId="3" applyFont="1" applyFill="1" applyBorder="1" applyAlignment="1">
      <alignment horizontal="center" vertical="center"/>
    </xf>
    <xf numFmtId="38" fontId="10" fillId="0" borderId="67" xfId="3" applyFont="1" applyFill="1" applyBorder="1" applyAlignment="1">
      <alignment horizontal="center" vertical="center"/>
    </xf>
    <xf numFmtId="38" fontId="35" fillId="0" borderId="25" xfId="2" applyFont="1" applyBorder="1" applyAlignment="1">
      <alignment horizontal="center" vertical="center"/>
    </xf>
    <xf numFmtId="0" fontId="4" fillId="0" borderId="0" xfId="7" applyFont="1" applyFill="1">
      <alignment vertical="center"/>
    </xf>
    <xf numFmtId="0" fontId="4" fillId="0" borderId="0" xfId="7" applyFont="1" applyFill="1" applyAlignment="1">
      <alignment vertical="top"/>
    </xf>
    <xf numFmtId="3" fontId="10" fillId="0" borderId="41" xfId="5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0" fillId="0" borderId="16" xfId="0" applyFill="1" applyBorder="1" applyAlignment="1"/>
    <xf numFmtId="0" fontId="7" fillId="0" borderId="37" xfId="0" applyFont="1" applyFill="1" applyBorder="1" applyAlignment="1">
      <alignment horizontal="center" vertical="center" shrinkToFit="1"/>
    </xf>
    <xf numFmtId="0" fontId="0" fillId="0" borderId="17" xfId="0" applyFill="1" applyBorder="1" applyAlignment="1"/>
    <xf numFmtId="0" fontId="7" fillId="0" borderId="3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vertical="center"/>
    </xf>
    <xf numFmtId="185" fontId="10" fillId="0" borderId="42" xfId="3" applyNumberFormat="1" applyFont="1" applyFill="1" applyBorder="1" applyAlignment="1">
      <alignment horizontal="right" vertical="center"/>
    </xf>
    <xf numFmtId="185" fontId="10" fillId="0" borderId="53" xfId="7" applyNumberFormat="1" applyFont="1" applyFill="1" applyBorder="1" applyAlignment="1">
      <alignment horizontal="right" vertical="center"/>
    </xf>
    <xf numFmtId="185" fontId="10" fillId="0" borderId="21" xfId="3" applyNumberFormat="1" applyFont="1" applyFill="1" applyBorder="1" applyAlignment="1">
      <alignment horizontal="right" vertical="center"/>
    </xf>
    <xf numFmtId="185" fontId="10" fillId="0" borderId="21" xfId="7" applyNumberFormat="1" applyFont="1" applyFill="1" applyBorder="1" applyAlignment="1">
      <alignment horizontal="right" vertical="center"/>
    </xf>
    <xf numFmtId="185" fontId="10" fillId="0" borderId="73" xfId="7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vertical="center"/>
    </xf>
    <xf numFmtId="3" fontId="10" fillId="0" borderId="45" xfId="5" applyNumberFormat="1" applyFont="1" applyFill="1" applyBorder="1" applyAlignment="1">
      <alignment horizontal="right" vertical="center"/>
    </xf>
    <xf numFmtId="181" fontId="10" fillId="0" borderId="4" xfId="5" applyNumberFormat="1" applyFont="1" applyFill="1" applyBorder="1" applyAlignment="1">
      <alignment horizontal="right" vertical="center"/>
    </xf>
    <xf numFmtId="3" fontId="10" fillId="0" borderId="4" xfId="5" applyNumberFormat="1" applyFont="1" applyFill="1" applyBorder="1" applyAlignment="1">
      <alignment horizontal="right" vertical="center"/>
    </xf>
    <xf numFmtId="3" fontId="10" fillId="0" borderId="75" xfId="5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8" fontId="10" fillId="0" borderId="0" xfId="5" applyNumberFormat="1" applyFont="1" applyFill="1" applyBorder="1" applyAlignment="1">
      <alignment horizontal="center"/>
    </xf>
    <xf numFmtId="38" fontId="2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5" fillId="0" borderId="0" xfId="3" applyFont="1" applyFill="1" applyAlignment="1">
      <alignment vertical="center"/>
    </xf>
    <xf numFmtId="38" fontId="2" fillId="0" borderId="0" xfId="3" applyFont="1" applyFill="1" applyAlignment="1">
      <alignment horizontal="center" vertical="center"/>
    </xf>
    <xf numFmtId="38" fontId="1" fillId="0" borderId="0" xfId="3" applyFont="1" applyFill="1" applyAlignment="1">
      <alignment vertical="center"/>
    </xf>
    <xf numFmtId="38" fontId="1" fillId="0" borderId="0" xfId="3" applyFont="1" applyFill="1" applyBorder="1" applyAlignment="1">
      <alignment vertical="center"/>
    </xf>
    <xf numFmtId="0" fontId="7" fillId="0" borderId="17" xfId="5" applyFont="1" applyFill="1" applyBorder="1" applyAlignment="1">
      <alignment horizontal="distributed" vertical="center" justifyLastLine="1"/>
    </xf>
    <xf numFmtId="3" fontId="10" fillId="0" borderId="4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75" xfId="0" applyNumberFormat="1" applyFont="1" applyFill="1" applyBorder="1" applyAlignment="1">
      <alignment vertical="center"/>
    </xf>
    <xf numFmtId="0" fontId="9" fillId="0" borderId="17" xfId="5" applyFont="1" applyFill="1" applyBorder="1" applyAlignment="1">
      <alignment horizontal="center" vertical="center"/>
    </xf>
    <xf numFmtId="3" fontId="13" fillId="0" borderId="45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horizontal="right" vertical="center"/>
    </xf>
    <xf numFmtId="3" fontId="13" fillId="0" borderId="75" xfId="5" applyNumberFormat="1" applyFont="1" applyFill="1" applyBorder="1" applyAlignment="1">
      <alignment horizontal="right" vertical="center"/>
    </xf>
    <xf numFmtId="38" fontId="34" fillId="0" borderId="45" xfId="3" applyFont="1" applyFill="1" applyBorder="1" applyAlignment="1">
      <alignment horizontal="center" vertical="center"/>
    </xf>
    <xf numFmtId="177" fontId="34" fillId="0" borderId="4" xfId="5" applyNumberFormat="1" applyFont="1" applyFill="1" applyBorder="1" applyAlignment="1">
      <alignment horizontal="center" vertical="center"/>
    </xf>
    <xf numFmtId="3" fontId="34" fillId="0" borderId="4" xfId="5" applyNumberFormat="1" applyFont="1" applyFill="1" applyBorder="1" applyAlignment="1">
      <alignment horizontal="center" vertical="center"/>
    </xf>
    <xf numFmtId="0" fontId="34" fillId="0" borderId="4" xfId="5" applyNumberFormat="1" applyFont="1" applyFill="1" applyBorder="1" applyAlignment="1">
      <alignment horizontal="center" vertical="center"/>
    </xf>
    <xf numFmtId="38" fontId="34" fillId="0" borderId="4" xfId="2" applyFont="1" applyFill="1" applyBorder="1" applyAlignment="1">
      <alignment horizontal="center" vertical="center"/>
    </xf>
    <xf numFmtId="178" fontId="34" fillId="0" borderId="75" xfId="5" applyNumberFormat="1" applyFont="1" applyFill="1" applyBorder="1" applyAlignment="1">
      <alignment horizontal="center" vertical="center"/>
    </xf>
    <xf numFmtId="3" fontId="34" fillId="0" borderId="45" xfId="5" applyNumberFormat="1" applyFont="1" applyFill="1" applyBorder="1" applyAlignment="1">
      <alignment horizontal="center" vertical="center"/>
    </xf>
    <xf numFmtId="179" fontId="34" fillId="0" borderId="4" xfId="5" applyNumberFormat="1" applyFont="1" applyFill="1" applyBorder="1" applyAlignment="1">
      <alignment horizontal="center" vertical="center"/>
    </xf>
    <xf numFmtId="180" fontId="34" fillId="0" borderId="75" xfId="5" applyNumberFormat="1" applyFont="1" applyFill="1" applyBorder="1" applyAlignment="1">
      <alignment horizontal="right" vertical="center"/>
    </xf>
    <xf numFmtId="181" fontId="35" fillId="0" borderId="45" xfId="5" applyNumberFormat="1" applyFont="1" applyFill="1" applyBorder="1" applyAlignment="1">
      <alignment vertical="center"/>
    </xf>
    <xf numFmtId="181" fontId="35" fillId="0" borderId="4" xfId="5" applyNumberFormat="1" applyFont="1" applyFill="1" applyBorder="1" applyAlignment="1">
      <alignment vertical="center"/>
    </xf>
    <xf numFmtId="180" fontId="35" fillId="0" borderId="4" xfId="5" applyNumberFormat="1" applyFont="1" applyFill="1" applyBorder="1" applyAlignment="1">
      <alignment vertical="center"/>
    </xf>
    <xf numFmtId="181" fontId="35" fillId="0" borderId="67" xfId="5" applyNumberFormat="1" applyFont="1" applyFill="1" applyBorder="1" applyAlignment="1">
      <alignment vertical="center"/>
    </xf>
    <xf numFmtId="181" fontId="35" fillId="0" borderId="75" xfId="5" applyNumberFormat="1" applyFont="1" applyFill="1" applyBorder="1" applyAlignment="1">
      <alignment vertical="center"/>
    </xf>
    <xf numFmtId="0" fontId="9" fillId="0" borderId="17" xfId="5" applyFont="1" applyFill="1" applyBorder="1" applyAlignment="1">
      <alignment horizontal="distributed" vertical="center"/>
    </xf>
    <xf numFmtId="0" fontId="7" fillId="0" borderId="47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75" xfId="5" applyFont="1" applyFill="1" applyBorder="1" applyAlignment="1">
      <alignment horizontal="center" vertical="center"/>
    </xf>
    <xf numFmtId="181" fontId="13" fillId="0" borderId="45" xfId="5" applyNumberFormat="1" applyFont="1" applyFill="1" applyBorder="1" applyAlignment="1">
      <alignment horizontal="right" vertical="center"/>
    </xf>
    <xf numFmtId="181" fontId="34" fillId="0" borderId="4" xfId="5" applyNumberFormat="1" applyFont="1" applyFill="1" applyBorder="1" applyAlignment="1">
      <alignment horizontal="right" vertical="center"/>
    </xf>
    <xf numFmtId="181" fontId="34" fillId="0" borderId="75" xfId="5" applyNumberFormat="1" applyFont="1" applyFill="1" applyBorder="1" applyAlignment="1">
      <alignment horizontal="right" vertical="center"/>
    </xf>
    <xf numFmtId="183" fontId="10" fillId="0" borderId="45" xfId="3" applyNumberFormat="1" applyFont="1" applyFill="1" applyBorder="1" applyAlignment="1">
      <alignment vertical="center"/>
    </xf>
    <xf numFmtId="183" fontId="10" fillId="0" borderId="4" xfId="3" applyNumberFormat="1" applyFont="1" applyFill="1" applyBorder="1" applyAlignment="1">
      <alignment vertical="center"/>
    </xf>
    <xf numFmtId="183" fontId="10" fillId="0" borderId="75" xfId="3" applyNumberFormat="1" applyFont="1" applyFill="1" applyBorder="1" applyAlignment="1">
      <alignment vertical="center"/>
    </xf>
    <xf numFmtId="185" fontId="10" fillId="0" borderId="82" xfId="7" applyNumberFormat="1" applyFont="1" applyFill="1" applyBorder="1" applyAlignment="1">
      <alignment horizontal="right" vertical="center"/>
    </xf>
    <xf numFmtId="185" fontId="10" fillId="0" borderId="68" xfId="7" applyNumberFormat="1" applyFont="1" applyFill="1" applyBorder="1" applyAlignment="1">
      <alignment horizontal="right" vertical="center"/>
    </xf>
    <xf numFmtId="185" fontId="10" fillId="0" borderId="15" xfId="3" applyNumberFormat="1" applyFont="1" applyFill="1" applyBorder="1" applyAlignment="1">
      <alignment horizontal="right" vertical="center"/>
    </xf>
    <xf numFmtId="185" fontId="10" fillId="0" borderId="38" xfId="7" applyNumberFormat="1" applyFont="1" applyFill="1" applyBorder="1" applyAlignment="1">
      <alignment horizontal="right" vertical="center"/>
    </xf>
    <xf numFmtId="185" fontId="10" fillId="0" borderId="12" xfId="3" applyNumberFormat="1" applyFont="1" applyFill="1" applyBorder="1" applyAlignment="1">
      <alignment horizontal="right" vertical="center"/>
    </xf>
    <xf numFmtId="185" fontId="10" fillId="0" borderId="12" xfId="7" applyNumberFormat="1" applyFont="1" applyFill="1" applyBorder="1" applyAlignment="1">
      <alignment horizontal="right" vertical="center"/>
    </xf>
    <xf numFmtId="185" fontId="10" fillId="0" borderId="29" xfId="7" applyNumberFormat="1" applyFont="1" applyFill="1" applyBorder="1" applyAlignment="1">
      <alignment horizontal="right" vertical="center"/>
    </xf>
    <xf numFmtId="185" fontId="10" fillId="0" borderId="15" xfId="7" applyNumberFormat="1" applyFont="1" applyFill="1" applyBorder="1" applyAlignment="1">
      <alignment horizontal="right" vertical="center"/>
    </xf>
    <xf numFmtId="185" fontId="10" fillId="0" borderId="39" xfId="7" applyNumberFormat="1" applyFont="1" applyFill="1" applyBorder="1" applyAlignment="1">
      <alignment horizontal="right" vertical="center"/>
    </xf>
    <xf numFmtId="185" fontId="10" fillId="0" borderId="17" xfId="7" applyNumberFormat="1" applyFont="1" applyFill="1" applyBorder="1" applyAlignment="1">
      <alignment horizontal="right" vertical="center"/>
    </xf>
    <xf numFmtId="185" fontId="10" fillId="0" borderId="81" xfId="7" applyNumberFormat="1" applyFont="1" applyFill="1" applyBorder="1" applyAlignment="1">
      <alignment horizontal="right" vertical="center"/>
    </xf>
    <xf numFmtId="185" fontId="10" fillId="0" borderId="5" xfId="3" applyNumberFormat="1" applyFont="1" applyFill="1" applyBorder="1" applyAlignment="1">
      <alignment horizontal="right" vertical="center"/>
    </xf>
    <xf numFmtId="185" fontId="10" fillId="0" borderId="45" xfId="7" applyNumberFormat="1" applyFont="1" applyFill="1" applyBorder="1" applyAlignment="1">
      <alignment horizontal="right" vertical="center"/>
    </xf>
    <xf numFmtId="185" fontId="10" fillId="0" borderId="4" xfId="3" applyNumberFormat="1" applyFont="1" applyFill="1" applyBorder="1" applyAlignment="1">
      <alignment horizontal="right" vertical="center"/>
    </xf>
    <xf numFmtId="185" fontId="10" fillId="0" borderId="4" xfId="7" applyNumberFormat="1" applyFont="1" applyFill="1" applyBorder="1" applyAlignment="1">
      <alignment horizontal="right" vertical="center"/>
    </xf>
    <xf numFmtId="185" fontId="10" fillId="0" borderId="67" xfId="7" applyNumberFormat="1" applyFont="1" applyFill="1" applyBorder="1" applyAlignment="1">
      <alignment horizontal="right" vertical="center"/>
    </xf>
    <xf numFmtId="185" fontId="10" fillId="0" borderId="5" xfId="7" applyNumberFormat="1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1" xfId="5" applyFont="1" applyFill="1" applyBorder="1" applyAlignment="1">
      <alignment horizontal="distributed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distributed" vertical="center"/>
    </xf>
    <xf numFmtId="0" fontId="10" fillId="0" borderId="5" xfId="5" applyFont="1" applyFill="1" applyBorder="1" applyAlignment="1">
      <alignment horizontal="center" vertical="center"/>
    </xf>
    <xf numFmtId="181" fontId="40" fillId="0" borderId="35" xfId="5" applyNumberFormat="1" applyFont="1" applyFill="1" applyBorder="1" applyAlignment="1">
      <alignment vertical="center"/>
    </xf>
    <xf numFmtId="181" fontId="40" fillId="0" borderId="2" xfId="5" applyNumberFormat="1" applyFont="1" applyFill="1" applyBorder="1" applyAlignment="1">
      <alignment vertical="center"/>
    </xf>
    <xf numFmtId="181" fontId="40" fillId="0" borderId="3" xfId="5" applyNumberFormat="1" applyFont="1" applyFill="1" applyBorder="1" applyAlignment="1">
      <alignment vertical="center"/>
    </xf>
    <xf numFmtId="181" fontId="40" fillId="0" borderId="2" xfId="5" applyNumberFormat="1" applyFont="1" applyFill="1" applyBorder="1" applyAlignment="1">
      <alignment horizontal="right" vertical="center"/>
    </xf>
    <xf numFmtId="181" fontId="40" fillId="0" borderId="6" xfId="5" applyNumberFormat="1" applyFont="1" applyFill="1" applyBorder="1" applyAlignment="1">
      <alignment horizontal="right" vertical="center"/>
    </xf>
    <xf numFmtId="181" fontId="40" fillId="0" borderId="47" xfId="5" applyNumberFormat="1" applyFont="1" applyFill="1" applyBorder="1" applyAlignment="1">
      <alignment vertical="center"/>
    </xf>
    <xf numFmtId="181" fontId="40" fillId="0" borderId="5" xfId="5" applyNumberFormat="1" applyFont="1" applyFill="1" applyBorder="1" applyAlignment="1">
      <alignment vertical="center"/>
    </xf>
    <xf numFmtId="181" fontId="40" fillId="0" borderId="4" xfId="5" applyNumberFormat="1" applyFont="1" applyFill="1" applyBorder="1" applyAlignment="1">
      <alignment vertical="center"/>
    </xf>
    <xf numFmtId="181" fontId="40" fillId="0" borderId="75" xfId="5" applyNumberFormat="1" applyFont="1" applyFill="1" applyBorder="1" applyAlignment="1">
      <alignment vertical="center"/>
    </xf>
    <xf numFmtId="181" fontId="40" fillId="0" borderId="1" xfId="5" applyNumberFormat="1" applyFont="1" applyFill="1" applyBorder="1" applyAlignment="1">
      <alignment vertical="center"/>
    </xf>
    <xf numFmtId="181" fontId="40" fillId="0" borderId="25" xfId="5" applyNumberFormat="1" applyFont="1" applyFill="1" applyBorder="1" applyAlignment="1">
      <alignment vertical="center"/>
    </xf>
    <xf numFmtId="181" fontId="40" fillId="0" borderId="45" xfId="5" applyNumberFormat="1" applyFont="1" applyFill="1" applyBorder="1" applyAlignment="1">
      <alignment vertical="center"/>
    </xf>
    <xf numFmtId="181" fontId="40" fillId="0" borderId="67" xfId="5" applyNumberFormat="1" applyFont="1" applyFill="1" applyBorder="1" applyAlignment="1">
      <alignment vertical="center"/>
    </xf>
    <xf numFmtId="181" fontId="40" fillId="0" borderId="75" xfId="5" applyNumberFormat="1" applyFont="1" applyFill="1" applyBorder="1" applyAlignment="1">
      <alignment horizontal="right" vertical="center"/>
    </xf>
    <xf numFmtId="0" fontId="4" fillId="0" borderId="0" xfId="7" applyFont="1" applyFill="1" applyAlignment="1">
      <alignment horizontal="right" vertical="top"/>
    </xf>
    <xf numFmtId="38" fontId="13" fillId="0" borderId="12" xfId="3" applyFont="1" applyFill="1" applyBorder="1" applyAlignment="1">
      <alignment vertical="center"/>
    </xf>
    <xf numFmtId="38" fontId="13" fillId="0" borderId="15" xfId="3" applyFont="1" applyFill="1" applyBorder="1" applyAlignment="1">
      <alignment vertical="center"/>
    </xf>
    <xf numFmtId="38" fontId="13" fillId="0" borderId="21" xfId="3" applyFont="1" applyFill="1" applyBorder="1" applyAlignment="1">
      <alignment vertical="center"/>
    </xf>
    <xf numFmtId="38" fontId="13" fillId="0" borderId="22" xfId="3" applyFont="1" applyFill="1" applyBorder="1" applyAlignment="1">
      <alignment vertical="center"/>
    </xf>
    <xf numFmtId="38" fontId="13" fillId="0" borderId="8" xfId="3" applyFont="1" applyFill="1" applyBorder="1" applyAlignment="1">
      <alignment vertical="center"/>
    </xf>
    <xf numFmtId="38" fontId="13" fillId="0" borderId="14" xfId="3" applyFont="1" applyFill="1" applyBorder="1" applyAlignment="1">
      <alignment vertical="center"/>
    </xf>
    <xf numFmtId="38" fontId="13" fillId="0" borderId="8" xfId="3" applyFont="1" applyFill="1" applyBorder="1" applyAlignment="1">
      <alignment horizontal="right" vertical="center"/>
    </xf>
    <xf numFmtId="38" fontId="13" fillId="0" borderId="12" xfId="3" applyFont="1" applyFill="1" applyBorder="1" applyAlignment="1">
      <alignment horizontal="right" vertical="center"/>
    </xf>
    <xf numFmtId="38" fontId="13" fillId="0" borderId="15" xfId="3" applyFont="1" applyFill="1" applyBorder="1" applyAlignment="1">
      <alignment horizontal="right" vertical="center"/>
    </xf>
    <xf numFmtId="38" fontId="13" fillId="0" borderId="26" xfId="3" applyFont="1" applyFill="1" applyBorder="1" applyAlignment="1">
      <alignment horizontal="right" vertical="center"/>
    </xf>
    <xf numFmtId="38" fontId="13" fillId="0" borderId="61" xfId="3" applyFont="1" applyFill="1" applyBorder="1" applyAlignment="1">
      <alignment horizontal="right" vertical="center"/>
    </xf>
    <xf numFmtId="38" fontId="34" fillId="0" borderId="8" xfId="3" applyFont="1" applyFill="1" applyBorder="1" applyAlignment="1">
      <alignment horizontal="right" vertical="center"/>
    </xf>
    <xf numFmtId="38" fontId="34" fillId="0" borderId="37" xfId="3" applyFont="1" applyFill="1" applyBorder="1" applyAlignment="1">
      <alignment horizontal="right" vertical="center"/>
    </xf>
    <xf numFmtId="38" fontId="13" fillId="0" borderId="37" xfId="3" applyFont="1" applyFill="1" applyBorder="1" applyAlignment="1">
      <alignment horizontal="right" vertical="center"/>
    </xf>
    <xf numFmtId="38" fontId="13" fillId="0" borderId="39" xfId="3" applyFont="1" applyFill="1" applyBorder="1" applyAlignment="1">
      <alignment horizontal="right" vertical="center"/>
    </xf>
    <xf numFmtId="0" fontId="9" fillId="0" borderId="1" xfId="5" applyFont="1" applyFill="1" applyBorder="1"/>
    <xf numFmtId="0" fontId="9" fillId="0" borderId="45" xfId="5" applyFont="1" applyFill="1" applyBorder="1"/>
    <xf numFmtId="0" fontId="9" fillId="0" borderId="1" xfId="5" applyFont="1" applyFill="1" applyBorder="1" applyAlignment="1">
      <alignment horizontal="distributed" vertical="center"/>
    </xf>
    <xf numFmtId="0" fontId="33" fillId="0" borderId="0" xfId="0" applyFont="1" applyFill="1" applyAlignment="1">
      <alignment vertical="center"/>
    </xf>
    <xf numFmtId="40" fontId="41" fillId="0" borderId="34" xfId="2" applyNumberFormat="1" applyFont="1" applyBorder="1">
      <alignment vertical="center"/>
    </xf>
    <xf numFmtId="40" fontId="41" fillId="0" borderId="40" xfId="2" applyNumberFormat="1" applyFont="1" applyBorder="1">
      <alignment vertical="center"/>
    </xf>
    <xf numFmtId="38" fontId="41" fillId="0" borderId="3" xfId="2" applyFont="1" applyFill="1" applyBorder="1">
      <alignment vertical="center"/>
    </xf>
    <xf numFmtId="40" fontId="41" fillId="0" borderId="3" xfId="2" applyNumberFormat="1" applyFont="1" applyBorder="1">
      <alignment vertical="center"/>
    </xf>
    <xf numFmtId="40" fontId="41" fillId="0" borderId="6" xfId="2" applyNumberFormat="1" applyFont="1" applyBorder="1">
      <alignment vertical="center"/>
    </xf>
    <xf numFmtId="38" fontId="41" fillId="0" borderId="4" xfId="2" applyFont="1" applyFill="1" applyBorder="1">
      <alignment vertical="center"/>
    </xf>
    <xf numFmtId="40" fontId="41" fillId="0" borderId="4" xfId="2" applyNumberFormat="1" applyFont="1" applyBorder="1">
      <alignment vertical="center"/>
    </xf>
    <xf numFmtId="40" fontId="41" fillId="0" borderId="75" xfId="2" applyNumberFormat="1" applyFont="1" applyBorder="1">
      <alignment vertical="center"/>
    </xf>
    <xf numFmtId="0" fontId="43" fillId="0" borderId="38" xfId="5" applyFont="1" applyFill="1" applyBorder="1" applyAlignment="1">
      <alignment horizontal="center" vertical="center" justifyLastLine="1"/>
    </xf>
    <xf numFmtId="0" fontId="43" fillId="0" borderId="12" xfId="5" applyFont="1" applyFill="1" applyBorder="1" applyAlignment="1">
      <alignment horizontal="center" vertical="center" justifyLastLine="1"/>
    </xf>
    <xf numFmtId="0" fontId="43" fillId="0" borderId="29" xfId="5" applyFont="1" applyFill="1" applyBorder="1" applyAlignment="1">
      <alignment horizontal="center" vertical="center" justifyLastLine="1"/>
    </xf>
    <xf numFmtId="0" fontId="43" fillId="0" borderId="39" xfId="5" applyFont="1" applyFill="1" applyBorder="1" applyAlignment="1">
      <alignment horizontal="center" vertical="center" shrinkToFit="1"/>
    </xf>
    <xf numFmtId="38" fontId="7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40" fontId="41" fillId="0" borderId="34" xfId="2" applyNumberFormat="1" applyFont="1" applyFill="1" applyBorder="1">
      <alignment vertical="center"/>
    </xf>
    <xf numFmtId="40" fontId="41" fillId="0" borderId="3" xfId="2" applyNumberFormat="1" applyFont="1" applyFill="1" applyBorder="1">
      <alignment vertical="center"/>
    </xf>
    <xf numFmtId="40" fontId="41" fillId="0" borderId="4" xfId="2" applyNumberFormat="1" applyFont="1" applyFill="1" applyBorder="1">
      <alignment vertical="center"/>
    </xf>
    <xf numFmtId="0" fontId="45" fillId="0" borderId="0" xfId="0" applyFont="1" applyFill="1" applyAlignment="1">
      <alignment vertical="center"/>
    </xf>
    <xf numFmtId="38" fontId="46" fillId="0" borderId="0" xfId="0" applyNumberFormat="1" applyFont="1">
      <alignment vertical="center"/>
    </xf>
    <xf numFmtId="0" fontId="47" fillId="0" borderId="0" xfId="0" applyFont="1" applyFill="1" applyAlignment="1">
      <alignment vertical="center"/>
    </xf>
    <xf numFmtId="38" fontId="48" fillId="0" borderId="34" xfId="2" applyFont="1" applyFill="1" applyBorder="1">
      <alignment vertical="center"/>
    </xf>
    <xf numFmtId="38" fontId="49" fillId="0" borderId="0" xfId="3" applyFont="1" applyFill="1" applyAlignment="1">
      <alignment vertical="center"/>
    </xf>
    <xf numFmtId="38" fontId="10" fillId="0" borderId="0" xfId="5" applyNumberFormat="1" applyFont="1" applyFill="1" applyBorder="1" applyAlignment="1">
      <alignment horizontal="center"/>
    </xf>
    <xf numFmtId="0" fontId="1" fillId="0" borderId="0" xfId="6" applyFont="1" applyFill="1" applyBorder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2" fontId="1" fillId="0" borderId="0" xfId="6" applyNumberFormat="1" applyFont="1" applyFill="1" applyBorder="1" applyAlignment="1">
      <alignment vertical="center"/>
    </xf>
    <xf numFmtId="0" fontId="1" fillId="0" borderId="0" xfId="6" applyNumberFormat="1" applyFont="1" applyFill="1" applyBorder="1" applyAlignment="1">
      <alignment vertical="center"/>
    </xf>
    <xf numFmtId="40" fontId="1" fillId="0" borderId="0" xfId="3" applyNumberFormat="1" applyFont="1" applyFill="1" applyBorder="1" applyAlignment="1">
      <alignment vertical="center"/>
    </xf>
    <xf numFmtId="38" fontId="1" fillId="0" borderId="0" xfId="3" applyFont="1" applyFill="1" applyBorder="1" applyAlignment="1">
      <alignment horizontal="right" vertical="center"/>
    </xf>
    <xf numFmtId="0" fontId="1" fillId="0" borderId="0" xfId="3" applyNumberFormat="1" applyFont="1" applyFill="1" applyBorder="1" applyAlignment="1">
      <alignment vertical="center"/>
    </xf>
    <xf numFmtId="0" fontId="1" fillId="0" borderId="0" xfId="6" applyNumberFormat="1" applyFont="1" applyFill="1" applyBorder="1">
      <alignment vertical="center"/>
    </xf>
    <xf numFmtId="38" fontId="1" fillId="0" borderId="0" xfId="3" applyFont="1" applyFill="1" applyBorder="1" applyAlignment="1">
      <alignment vertical="center" shrinkToFit="1"/>
    </xf>
    <xf numFmtId="176" fontId="16" fillId="0" borderId="0" xfId="6" applyNumberFormat="1" applyFont="1" applyFill="1" applyBorder="1">
      <alignment vertical="center"/>
    </xf>
    <xf numFmtId="38" fontId="14" fillId="0" borderId="0" xfId="3" applyFont="1" applyFill="1" applyBorder="1" applyAlignment="1">
      <alignment vertical="center" wrapText="1"/>
    </xf>
    <xf numFmtId="38" fontId="14" fillId="0" borderId="0" xfId="3" applyFont="1" applyFill="1" applyBorder="1" applyAlignment="1">
      <alignment horizontal="center" vertical="center"/>
    </xf>
    <xf numFmtId="38" fontId="14" fillId="0" borderId="0" xfId="3" applyFont="1" applyFill="1" applyBorder="1" applyAlignment="1">
      <alignment vertical="center" wrapText="1" shrinkToFit="1"/>
    </xf>
    <xf numFmtId="38" fontId="14" fillId="0" borderId="0" xfId="3" applyFont="1" applyFill="1" applyBorder="1" applyAlignment="1">
      <alignment horizontal="center" vertical="center" wrapText="1"/>
    </xf>
    <xf numFmtId="38" fontId="1" fillId="0" borderId="0" xfId="3" applyFont="1" applyFill="1" applyBorder="1" applyAlignment="1">
      <alignment horizontal="center" vertical="center"/>
    </xf>
    <xf numFmtId="38" fontId="18" fillId="0" borderId="0" xfId="3" applyFont="1" applyFill="1" applyBorder="1" applyAlignment="1">
      <alignment horizontal="right" vertical="center" indent="1"/>
    </xf>
    <xf numFmtId="38" fontId="10" fillId="0" borderId="0" xfId="3" applyFont="1" applyFill="1" applyBorder="1" applyAlignment="1">
      <alignment horizontal="right" vertical="center" indent="1"/>
    </xf>
    <xf numFmtId="38" fontId="10" fillId="0" borderId="30" xfId="3" applyFont="1" applyFill="1" applyBorder="1" applyAlignment="1">
      <alignment horizontal="right" vertical="center" indent="1"/>
    </xf>
    <xf numFmtId="38" fontId="18" fillId="0" borderId="6" xfId="3" applyFont="1" applyFill="1" applyBorder="1" applyAlignment="1">
      <alignment horizontal="right" vertical="center" indent="1"/>
    </xf>
    <xf numFmtId="38" fontId="10" fillId="0" borderId="6" xfId="3" applyFont="1" applyFill="1" applyBorder="1" applyAlignment="1">
      <alignment horizontal="right" vertical="center" indent="1"/>
    </xf>
    <xf numFmtId="38" fontId="10" fillId="0" borderId="75" xfId="3" applyFont="1" applyFill="1" applyBorder="1" applyAlignment="1">
      <alignment horizontal="right" vertical="center" indent="1"/>
    </xf>
    <xf numFmtId="0" fontId="9" fillId="0" borderId="13" xfId="5" applyFont="1" applyFill="1" applyBorder="1" applyAlignment="1">
      <alignment horizontal="center" vertical="center"/>
    </xf>
    <xf numFmtId="38" fontId="10" fillId="0" borderId="86" xfId="5" applyNumberFormat="1" applyFont="1" applyFill="1" applyBorder="1" applyAlignment="1">
      <alignment horizontal="right" vertical="center" justifyLastLine="1"/>
    </xf>
    <xf numFmtId="0" fontId="7" fillId="0" borderId="63" xfId="5" applyFont="1" applyFill="1" applyBorder="1" applyAlignment="1">
      <alignment horizontal="distributed" vertical="center" justifyLastLine="1"/>
    </xf>
    <xf numFmtId="38" fontId="10" fillId="0" borderId="61" xfId="5" applyNumberFormat="1" applyFont="1" applyFill="1" applyBorder="1" applyAlignment="1">
      <alignment horizontal="right" vertical="center" justifyLastLine="1"/>
    </xf>
    <xf numFmtId="38" fontId="10" fillId="0" borderId="37" xfId="3" applyFont="1" applyFill="1" applyBorder="1"/>
    <xf numFmtId="38" fontId="10" fillId="0" borderId="44" xfId="3" applyFont="1" applyFill="1" applyBorder="1"/>
    <xf numFmtId="38" fontId="10" fillId="0" borderId="6" xfId="3" applyFont="1" applyFill="1" applyBorder="1"/>
    <xf numFmtId="38" fontId="10" fillId="0" borderId="39" xfId="3" applyFont="1" applyFill="1" applyBorder="1"/>
    <xf numFmtId="181" fontId="10" fillId="0" borderId="24" xfId="8" applyNumberFormat="1" applyFont="1" applyFill="1" applyBorder="1" applyAlignment="1">
      <alignment horizontal="right" vertical="center"/>
    </xf>
    <xf numFmtId="181" fontId="10" fillId="0" borderId="36" xfId="8" applyNumberFormat="1" applyFont="1" applyFill="1" applyBorder="1" applyAlignment="1">
      <alignment horizontal="right" vertical="center"/>
    </xf>
    <xf numFmtId="181" fontId="10" fillId="0" borderId="24" xfId="8" applyNumberFormat="1" applyFont="1" applyFill="1" applyBorder="1">
      <alignment vertical="center"/>
    </xf>
    <xf numFmtId="181" fontId="10" fillId="0" borderId="63" xfId="8" applyNumberFormat="1" applyFont="1" applyFill="1" applyBorder="1">
      <alignment vertical="center"/>
    </xf>
    <xf numFmtId="181" fontId="10" fillId="0" borderId="63" xfId="8" applyNumberFormat="1" applyFont="1" applyFill="1" applyBorder="1" applyAlignment="1">
      <alignment horizontal="right" vertical="center"/>
    </xf>
    <xf numFmtId="181" fontId="10" fillId="0" borderId="40" xfId="8" applyNumberFormat="1" applyFont="1" applyFill="1" applyBorder="1" applyAlignment="1">
      <alignment horizontal="right" vertical="center"/>
    </xf>
    <xf numFmtId="38" fontId="13" fillId="0" borderId="91" xfId="3" applyFont="1" applyFill="1" applyBorder="1" applyAlignment="1">
      <alignment horizontal="right" vertical="center"/>
    </xf>
    <xf numFmtId="38" fontId="34" fillId="0" borderId="14" xfId="3" applyFont="1" applyFill="1" applyBorder="1" applyAlignment="1">
      <alignment horizontal="right" vertical="center"/>
    </xf>
    <xf numFmtId="38" fontId="13" fillId="0" borderId="14" xfId="3" applyFont="1" applyFill="1" applyBorder="1" applyAlignment="1">
      <alignment horizontal="right" vertical="center"/>
    </xf>
    <xf numFmtId="0" fontId="9" fillId="0" borderId="19" xfId="5" applyFont="1" applyFill="1" applyBorder="1" applyAlignment="1">
      <alignment horizontal="center" vertical="center" justifyLastLine="1"/>
    </xf>
    <xf numFmtId="0" fontId="9" fillId="0" borderId="13" xfId="5" applyFont="1" applyFill="1" applyBorder="1" applyAlignment="1">
      <alignment horizontal="center" vertical="center" justifyLastLine="1"/>
    </xf>
    <xf numFmtId="0" fontId="9" fillId="0" borderId="24" xfId="5" applyFont="1" applyFill="1" applyBorder="1" applyAlignment="1">
      <alignment horizontal="center" vertical="center" justifyLastLine="1"/>
    </xf>
    <xf numFmtId="0" fontId="9" fillId="0" borderId="63" xfId="5" applyFont="1" applyFill="1" applyBorder="1" applyAlignment="1">
      <alignment horizontal="center" vertical="center" justifyLastLine="1"/>
    </xf>
    <xf numFmtId="0" fontId="7" fillId="0" borderId="24" xfId="5" applyFont="1" applyFill="1" applyBorder="1" applyAlignment="1">
      <alignment horizontal="distributed" vertical="center"/>
    </xf>
    <xf numFmtId="38" fontId="10" fillId="0" borderId="11" xfId="3" applyFont="1" applyFill="1" applyBorder="1" applyAlignment="1">
      <alignment vertical="center"/>
    </xf>
    <xf numFmtId="38" fontId="10" fillId="0" borderId="99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0" fontId="7" fillId="0" borderId="63" xfId="5" applyFont="1" applyFill="1" applyBorder="1" applyAlignment="1">
      <alignment horizontal="distributed" vertical="center"/>
    </xf>
    <xf numFmtId="38" fontId="10" fillId="0" borderId="39" xfId="3" applyFont="1" applyFill="1" applyBorder="1" applyAlignment="1">
      <alignment vertical="center"/>
    </xf>
    <xf numFmtId="38" fontId="10" fillId="0" borderId="42" xfId="3" applyFont="1" applyFill="1" applyBorder="1" applyAlignment="1">
      <alignment vertical="center"/>
    </xf>
    <xf numFmtId="38" fontId="10" fillId="0" borderId="37" xfId="3" applyFont="1" applyFill="1" applyBorder="1" applyAlignment="1">
      <alignment vertical="center"/>
    </xf>
    <xf numFmtId="38" fontId="13" fillId="0" borderId="11" xfId="3" applyFont="1" applyFill="1" applyBorder="1" applyAlignment="1">
      <alignment vertical="center"/>
    </xf>
    <xf numFmtId="38" fontId="13" fillId="0" borderId="99" xfId="3" applyFont="1" applyFill="1" applyBorder="1" applyAlignment="1">
      <alignment vertical="center"/>
    </xf>
    <xf numFmtId="38" fontId="13" fillId="0" borderId="7" xfId="3" applyFont="1" applyFill="1" applyBorder="1" applyAlignment="1">
      <alignment vertical="center"/>
    </xf>
    <xf numFmtId="38" fontId="13" fillId="0" borderId="11" xfId="3" applyFont="1" applyFill="1" applyBorder="1" applyAlignment="1">
      <alignment horizontal="right" vertical="center"/>
    </xf>
    <xf numFmtId="38" fontId="13" fillId="0" borderId="39" xfId="3" applyFont="1" applyFill="1" applyBorder="1" applyAlignment="1">
      <alignment vertical="center"/>
    </xf>
    <xf numFmtId="38" fontId="13" fillId="0" borderId="42" xfId="3" applyFont="1" applyFill="1" applyBorder="1" applyAlignment="1">
      <alignment vertical="center"/>
    </xf>
    <xf numFmtId="38" fontId="13" fillId="0" borderId="37" xfId="3" applyFont="1" applyFill="1" applyBorder="1" applyAlignment="1">
      <alignment vertical="center"/>
    </xf>
    <xf numFmtId="182" fontId="10" fillId="0" borderId="86" xfId="0" applyNumberFormat="1" applyFont="1" applyFill="1" applyBorder="1" applyAlignment="1">
      <alignment horizontal="right" vertical="center"/>
    </xf>
    <xf numFmtId="182" fontId="10" fillId="0" borderId="7" xfId="0" applyNumberFormat="1" applyFont="1" applyFill="1" applyBorder="1" applyAlignment="1">
      <alignment horizontal="right" vertical="center"/>
    </xf>
    <xf numFmtId="182" fontId="10" fillId="0" borderId="7" xfId="0" quotePrefix="1" applyNumberFormat="1" applyFont="1" applyFill="1" applyBorder="1" applyAlignment="1">
      <alignment horizontal="right" vertical="center"/>
    </xf>
    <xf numFmtId="0" fontId="7" fillId="0" borderId="63" xfId="0" applyFont="1" applyFill="1" applyBorder="1" applyAlignment="1">
      <alignment horizontal="center" vertical="center"/>
    </xf>
    <xf numFmtId="182" fontId="10" fillId="0" borderId="61" xfId="0" applyNumberFormat="1" applyFont="1" applyFill="1" applyBorder="1" applyAlignment="1">
      <alignment horizontal="right" vertical="center"/>
    </xf>
    <xf numFmtId="182" fontId="10" fillId="0" borderId="44" xfId="0" applyNumberFormat="1" applyFont="1" applyFill="1" applyBorder="1" applyAlignment="1">
      <alignment horizontal="right" vertical="center"/>
    </xf>
    <xf numFmtId="182" fontId="10" fillId="0" borderId="37" xfId="0" applyNumberFormat="1" applyFont="1" applyFill="1" applyBorder="1" applyAlignment="1">
      <alignment horizontal="right" vertical="center"/>
    </xf>
    <xf numFmtId="182" fontId="10" fillId="0" borderId="37" xfId="0" quotePrefix="1" applyNumberFormat="1" applyFont="1" applyFill="1" applyBorder="1" applyAlignment="1">
      <alignment horizontal="right" vertical="center"/>
    </xf>
    <xf numFmtId="182" fontId="10" fillId="0" borderId="75" xfId="0" applyNumberFormat="1" applyFont="1" applyFill="1" applyBorder="1" applyAlignment="1">
      <alignment horizontal="right" vertical="center"/>
    </xf>
    <xf numFmtId="38" fontId="41" fillId="0" borderId="3" xfId="2" applyNumberFormat="1" applyFont="1" applyBorder="1">
      <alignment vertical="center"/>
    </xf>
    <xf numFmtId="38" fontId="41" fillId="0" borderId="4" xfId="2" applyNumberFormat="1" applyFont="1" applyBorder="1">
      <alignment vertical="center"/>
    </xf>
    <xf numFmtId="38" fontId="48" fillId="0" borderId="34" xfId="2" applyNumberFormat="1" applyFont="1" applyBorder="1">
      <alignment vertical="center"/>
    </xf>
    <xf numFmtId="185" fontId="10" fillId="0" borderId="113" xfId="7" applyNumberFormat="1" applyFont="1" applyFill="1" applyBorder="1" applyAlignment="1">
      <alignment horizontal="right" vertical="center"/>
    </xf>
    <xf numFmtId="185" fontId="10" fillId="0" borderId="56" xfId="3" applyNumberFormat="1" applyFont="1" applyFill="1" applyBorder="1" applyAlignment="1">
      <alignment horizontal="right" vertical="center"/>
    </xf>
    <xf numFmtId="185" fontId="10" fillId="0" borderId="75" xfId="7" applyNumberFormat="1" applyFont="1" applyFill="1" applyBorder="1" applyAlignment="1">
      <alignment horizontal="right" vertical="center"/>
    </xf>
    <xf numFmtId="0" fontId="4" fillId="0" borderId="36" xfId="5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distributed" vertical="center" justifyLastLine="1"/>
    </xf>
    <xf numFmtId="0" fontId="7" fillId="0" borderId="37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/>
    </xf>
    <xf numFmtId="0" fontId="7" fillId="0" borderId="16" xfId="5" applyFont="1" applyFill="1" applyBorder="1" applyAlignment="1">
      <alignment horizontal="center" vertical="center"/>
    </xf>
    <xf numFmtId="0" fontId="7" fillId="0" borderId="32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0" fontId="4" fillId="0" borderId="30" xfId="5" applyFont="1" applyFill="1" applyBorder="1" applyAlignment="1">
      <alignment horizontal="right"/>
    </xf>
    <xf numFmtId="0" fontId="7" fillId="0" borderId="24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32" xfId="5" applyFont="1" applyFill="1" applyBorder="1" applyAlignment="1">
      <alignment horizontal="center" vertical="center"/>
    </xf>
    <xf numFmtId="3" fontId="1" fillId="0" borderId="0" xfId="5" applyNumberFormat="1" applyFont="1" applyFill="1"/>
    <xf numFmtId="181" fontId="1" fillId="0" borderId="19" xfId="8" applyNumberFormat="1" applyFont="1" applyFill="1" applyBorder="1">
      <alignment vertical="center"/>
    </xf>
    <xf numFmtId="181" fontId="1" fillId="0" borderId="24" xfId="8" applyNumberFormat="1" applyFont="1" applyFill="1" applyBorder="1">
      <alignment vertical="center"/>
    </xf>
    <xf numFmtId="0" fontId="16" fillId="0" borderId="0" xfId="5" applyFont="1" applyFill="1" applyAlignment="1">
      <alignment horizontal="right" vertical="top"/>
    </xf>
    <xf numFmtId="186" fontId="10" fillId="0" borderId="63" xfId="3" applyNumberFormat="1" applyFont="1" applyFill="1" applyBorder="1" applyAlignment="1">
      <alignment horizontal="right"/>
    </xf>
    <xf numFmtId="3" fontId="13" fillId="0" borderId="26" xfId="2" applyNumberFormat="1" applyFont="1" applyFill="1" applyBorder="1" applyAlignment="1">
      <alignment horizontal="right" vertical="center"/>
    </xf>
    <xf numFmtId="3" fontId="13" fillId="0" borderId="91" xfId="2" applyNumberFormat="1" applyFont="1" applyFill="1" applyBorder="1" applyAlignment="1">
      <alignment horizontal="right" vertical="center"/>
    </xf>
    <xf numFmtId="3" fontId="13" fillId="0" borderId="61" xfId="2" applyNumberFormat="1" applyFont="1" applyFill="1" applyBorder="1" applyAlignment="1">
      <alignment horizontal="right" vertical="center"/>
    </xf>
    <xf numFmtId="3" fontId="13" fillId="0" borderId="3" xfId="2" applyNumberFormat="1" applyFont="1" applyFill="1" applyBorder="1" applyAlignment="1">
      <alignment horizontal="right" vertical="center"/>
    </xf>
    <xf numFmtId="3" fontId="13" fillId="0" borderId="2" xfId="2" applyNumberFormat="1" applyFont="1" applyFill="1" applyBorder="1" applyAlignment="1">
      <alignment horizontal="right" vertical="center"/>
    </xf>
    <xf numFmtId="3" fontId="13" fillId="0" borderId="6" xfId="2" applyNumberFormat="1" applyFont="1" applyFill="1" applyBorder="1" applyAlignment="1">
      <alignment horizontal="right" vertical="center"/>
    </xf>
    <xf numFmtId="3" fontId="13" fillId="0" borderId="8" xfId="2" applyNumberFormat="1" applyFont="1" applyFill="1" applyBorder="1" applyAlignment="1">
      <alignment horizontal="right" vertical="center"/>
    </xf>
    <xf numFmtId="3" fontId="13" fillId="0" borderId="14" xfId="2" applyNumberFormat="1" applyFont="1" applyFill="1" applyBorder="1" applyAlignment="1">
      <alignment horizontal="right" vertical="center"/>
    </xf>
    <xf numFmtId="3" fontId="13" fillId="0" borderId="37" xfId="2" applyNumberFormat="1" applyFont="1" applyFill="1" applyBorder="1" applyAlignment="1">
      <alignment horizontal="right" vertical="center"/>
    </xf>
    <xf numFmtId="3" fontId="13" fillId="0" borderId="64" xfId="2" applyNumberFormat="1" applyFont="1" applyFill="1" applyBorder="1" applyAlignment="1">
      <alignment horizontal="right" vertical="center"/>
    </xf>
    <xf numFmtId="3" fontId="13" fillId="0" borderId="72" xfId="2" applyNumberFormat="1" applyFont="1" applyFill="1" applyBorder="1" applyAlignment="1">
      <alignment horizontal="right" vertical="center"/>
    </xf>
    <xf numFmtId="3" fontId="13" fillId="0" borderId="76" xfId="2" applyNumberFormat="1" applyFont="1" applyFill="1" applyBorder="1" applyAlignment="1">
      <alignment horizontal="right" vertical="center"/>
    </xf>
    <xf numFmtId="3" fontId="13" fillId="0" borderId="65" xfId="2" applyNumberFormat="1" applyFont="1" applyFill="1" applyBorder="1" applyAlignment="1">
      <alignment horizontal="right"/>
    </xf>
    <xf numFmtId="3" fontId="13" fillId="0" borderId="66" xfId="2" applyNumberFormat="1" applyFont="1" applyFill="1" applyBorder="1" applyAlignment="1">
      <alignment horizontal="right"/>
    </xf>
    <xf numFmtId="3" fontId="13" fillId="0" borderId="112" xfId="2" applyNumberFormat="1" applyFont="1" applyFill="1" applyBorder="1" applyAlignment="1">
      <alignment horizontal="right"/>
    </xf>
    <xf numFmtId="3" fontId="13" fillId="0" borderId="77" xfId="2" applyNumberFormat="1" applyFont="1" applyFill="1" applyBorder="1" applyAlignment="1">
      <alignment horizontal="right"/>
    </xf>
    <xf numFmtId="3" fontId="13" fillId="0" borderId="3" xfId="2" applyNumberFormat="1" applyFont="1" applyFill="1" applyBorder="1" applyAlignment="1">
      <alignment horizontal="right"/>
    </xf>
    <xf numFmtId="3" fontId="13" fillId="0" borderId="2" xfId="2" applyNumberFormat="1" applyFont="1" applyFill="1" applyBorder="1" applyAlignment="1">
      <alignment horizontal="right"/>
    </xf>
    <xf numFmtId="3" fontId="13" fillId="0" borderId="6" xfId="2" applyNumberFormat="1" applyFont="1" applyFill="1" applyBorder="1" applyAlignment="1">
      <alignment horizontal="right"/>
    </xf>
    <xf numFmtId="3" fontId="13" fillId="0" borderId="8" xfId="2" applyNumberFormat="1" applyFont="1" applyFill="1" applyBorder="1" applyAlignment="1">
      <alignment horizontal="right"/>
    </xf>
    <xf numFmtId="3" fontId="13" fillId="0" borderId="14" xfId="2" applyNumberFormat="1" applyFont="1" applyFill="1" applyBorder="1" applyAlignment="1">
      <alignment horizontal="right"/>
    </xf>
    <xf numFmtId="3" fontId="13" fillId="0" borderId="37" xfId="2" applyNumberFormat="1" applyFont="1" applyFill="1" applyBorder="1" applyAlignment="1">
      <alignment horizontal="right"/>
    </xf>
    <xf numFmtId="3" fontId="13" fillId="0" borderId="64" xfId="2" applyNumberFormat="1" applyFont="1" applyFill="1" applyBorder="1" applyAlignment="1">
      <alignment horizontal="right"/>
    </xf>
    <xf numFmtId="3" fontId="13" fillId="0" borderId="72" xfId="2" applyNumberFormat="1" applyFont="1" applyFill="1" applyBorder="1" applyAlignment="1">
      <alignment horizontal="right"/>
    </xf>
    <xf numFmtId="3" fontId="13" fillId="0" borderId="76" xfId="2" applyNumberFormat="1" applyFont="1" applyFill="1" applyBorder="1" applyAlignment="1">
      <alignment horizontal="right"/>
    </xf>
    <xf numFmtId="3" fontId="13" fillId="0" borderId="21" xfId="2" applyNumberFormat="1" applyFont="1" applyFill="1" applyBorder="1" applyAlignment="1">
      <alignment horizontal="right"/>
    </xf>
    <xf numFmtId="3" fontId="13" fillId="0" borderId="22" xfId="2" applyNumberFormat="1" applyFont="1" applyFill="1" applyBorder="1" applyAlignment="1">
      <alignment horizontal="right"/>
    </xf>
    <xf numFmtId="3" fontId="13" fillId="0" borderId="42" xfId="2" applyNumberFormat="1" applyFont="1" applyFill="1" applyBorder="1" applyAlignment="1">
      <alignment horizontal="right"/>
    </xf>
    <xf numFmtId="3" fontId="13" fillId="0" borderId="7" xfId="2" applyNumberFormat="1" applyFont="1" applyFill="1" applyBorder="1" applyAlignment="1">
      <alignment horizontal="right"/>
    </xf>
    <xf numFmtId="3" fontId="13" fillId="0" borderId="12" xfId="2" applyNumberFormat="1" applyFont="1" applyFill="1" applyBorder="1" applyAlignment="1">
      <alignment horizontal="right"/>
    </xf>
    <xf numFmtId="3" fontId="13" fillId="0" borderId="11" xfId="2" applyNumberFormat="1" applyFont="1" applyFill="1" applyBorder="1" applyAlignment="1">
      <alignment horizontal="right"/>
    </xf>
    <xf numFmtId="3" fontId="13" fillId="0" borderId="39" xfId="2" applyNumberFormat="1" applyFont="1" applyFill="1" applyBorder="1" applyAlignment="1">
      <alignment horizontal="right"/>
    </xf>
    <xf numFmtId="0" fontId="4" fillId="0" borderId="36" xfId="5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distributed" vertical="center" justifyLastLine="1"/>
    </xf>
    <xf numFmtId="0" fontId="9" fillId="0" borderId="38" xfId="5" applyFont="1" applyFill="1" applyBorder="1" applyAlignment="1">
      <alignment horizontal="distributed" vertical="center" justifyLastLine="1"/>
    </xf>
    <xf numFmtId="0" fontId="9" fillId="0" borderId="12" xfId="5" applyFont="1" applyFill="1" applyBorder="1" applyAlignment="1">
      <alignment horizontal="distributed" vertical="center" wrapText="1" justifyLastLine="1"/>
    </xf>
    <xf numFmtId="0" fontId="9" fillId="0" borderId="12" xfId="5" applyFont="1" applyFill="1" applyBorder="1" applyAlignment="1">
      <alignment horizontal="distributed" vertical="center" justifyLastLine="1"/>
    </xf>
    <xf numFmtId="0" fontId="42" fillId="0" borderId="38" xfId="5" applyFont="1" applyFill="1" applyBorder="1" applyAlignment="1">
      <alignment horizontal="distributed" vertical="center" justifyLastLine="1"/>
    </xf>
    <xf numFmtId="0" fontId="42" fillId="0" borderId="12" xfId="5" applyFont="1" applyFill="1" applyBorder="1" applyAlignment="1">
      <alignment horizontal="center" vertical="center" shrinkToFit="1"/>
    </xf>
    <xf numFmtId="0" fontId="42" fillId="0" borderId="12" xfId="5" applyFont="1" applyFill="1" applyBorder="1" applyAlignment="1">
      <alignment horizontal="distributed" vertical="center" justifyLastLine="1"/>
    </xf>
    <xf numFmtId="0" fontId="42" fillId="0" borderId="39" xfId="5" applyFont="1" applyFill="1" applyBorder="1" applyAlignment="1">
      <alignment horizontal="center" vertical="center" shrinkToFit="1"/>
    </xf>
    <xf numFmtId="0" fontId="9" fillId="0" borderId="12" xfId="5" applyFont="1" applyFill="1" applyBorder="1" applyAlignment="1">
      <alignment horizontal="center" vertical="center"/>
    </xf>
    <xf numFmtId="0" fontId="9" fillId="0" borderId="29" xfId="5" applyFont="1" applyFill="1" applyBorder="1" applyAlignment="1">
      <alignment horizontal="distributed" vertical="center" justifyLastLine="1"/>
    </xf>
    <xf numFmtId="0" fontId="9" fillId="0" borderId="39" xfId="5" applyFont="1" applyFill="1" applyBorder="1" applyAlignment="1">
      <alignment horizontal="distributed" vertical="center" justifyLastLine="1"/>
    </xf>
    <xf numFmtId="0" fontId="7" fillId="0" borderId="5" xfId="5" applyFont="1" applyFill="1" applyBorder="1" applyAlignment="1">
      <alignment horizontal="distributed" vertical="center" wrapText="1" justifyLastLine="1"/>
    </xf>
    <xf numFmtId="0" fontId="7" fillId="0" borderId="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wrapText="1" justifyLastLine="1"/>
    </xf>
    <xf numFmtId="0" fontId="9" fillId="0" borderId="12" xfId="5" applyFont="1" applyFill="1" applyBorder="1" applyAlignment="1">
      <alignment horizontal="center" vertical="center" wrapText="1" justifyLastLine="1"/>
    </xf>
    <xf numFmtId="0" fontId="9" fillId="0" borderId="39" xfId="5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38" fontId="48" fillId="0" borderId="96" xfId="2" applyFont="1" applyFill="1" applyBorder="1">
      <alignment vertical="center"/>
    </xf>
    <xf numFmtId="38" fontId="41" fillId="0" borderId="25" xfId="2" applyFont="1" applyFill="1" applyBorder="1">
      <alignment vertical="center"/>
    </xf>
    <xf numFmtId="38" fontId="41" fillId="0" borderId="67" xfId="2" applyFont="1" applyFill="1" applyBorder="1">
      <alignment vertical="center"/>
    </xf>
    <xf numFmtId="0" fontId="37" fillId="0" borderId="52" xfId="0" applyFont="1" applyBorder="1" applyAlignment="1">
      <alignment horizontal="center" vertical="center"/>
    </xf>
    <xf numFmtId="0" fontId="38" fillId="0" borderId="35" xfId="0" applyFont="1" applyBorder="1" applyAlignment="1">
      <alignment horizontal="right" vertical="center"/>
    </xf>
    <xf numFmtId="0" fontId="38" fillId="0" borderId="35" xfId="0" applyFont="1" applyFill="1" applyBorder="1" applyAlignment="1">
      <alignment horizontal="right" vertical="center"/>
    </xf>
    <xf numFmtId="0" fontId="38" fillId="0" borderId="47" xfId="0" applyFont="1" applyFill="1" applyBorder="1" applyAlignment="1">
      <alignment horizontal="right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distributed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0" fontId="9" fillId="0" borderId="45" xfId="5" applyFont="1" applyFill="1" applyBorder="1" applyAlignment="1">
      <alignment horizontal="distributed" vertical="center" wrapText="1" justifyLastLine="1"/>
    </xf>
    <xf numFmtId="0" fontId="4" fillId="0" borderId="4" xfId="5" applyFont="1" applyFill="1" applyBorder="1" applyAlignment="1">
      <alignment horizontal="distributed" vertical="center" justifyLastLine="1"/>
    </xf>
    <xf numFmtId="0" fontId="7" fillId="0" borderId="18" xfId="5" applyFont="1" applyFill="1" applyBorder="1" applyAlignment="1">
      <alignment horizontal="distributed" vertical="center"/>
    </xf>
    <xf numFmtId="0" fontId="7" fillId="0" borderId="62" xfId="5" applyFont="1" applyFill="1" applyBorder="1" applyAlignment="1">
      <alignment horizontal="distributed" vertical="center"/>
    </xf>
    <xf numFmtId="0" fontId="9" fillId="0" borderId="103" xfId="5" applyFont="1" applyFill="1" applyBorder="1" applyAlignment="1">
      <alignment horizontal="center" vertical="center"/>
    </xf>
    <xf numFmtId="3" fontId="13" fillId="0" borderId="71" xfId="2" applyNumberFormat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 vertical="center"/>
    </xf>
    <xf numFmtId="3" fontId="13" fillId="0" borderId="28" xfId="2" applyNumberFormat="1" applyFont="1" applyFill="1" applyBorder="1" applyAlignment="1">
      <alignment horizontal="right" vertical="center"/>
    </xf>
    <xf numFmtId="3" fontId="13" fillId="0" borderId="114" xfId="2" applyNumberFormat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/>
    </xf>
    <xf numFmtId="3" fontId="13" fillId="0" borderId="28" xfId="2" applyNumberFormat="1" applyFont="1" applyFill="1" applyBorder="1" applyAlignment="1">
      <alignment horizontal="right"/>
    </xf>
    <xf numFmtId="3" fontId="13" fillId="0" borderId="114" xfId="2" applyNumberFormat="1" applyFont="1" applyFill="1" applyBorder="1" applyAlignment="1">
      <alignment horizontal="right"/>
    </xf>
    <xf numFmtId="3" fontId="13" fillId="0" borderId="73" xfId="2" applyNumberFormat="1" applyFont="1" applyFill="1" applyBorder="1" applyAlignment="1">
      <alignment horizontal="right"/>
    </xf>
    <xf numFmtId="3" fontId="13" fillId="0" borderId="29" xfId="2" applyNumberFormat="1" applyFont="1" applyFill="1" applyBorder="1" applyAlignment="1">
      <alignment horizontal="right"/>
    </xf>
    <xf numFmtId="0" fontId="9" fillId="0" borderId="7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03" xfId="5" applyFont="1" applyFill="1" applyBorder="1" applyAlignment="1">
      <alignment horizontal="center" vertical="center" justifyLastLine="1"/>
    </xf>
    <xf numFmtId="38" fontId="13" fillId="0" borderId="71" xfId="3" applyFont="1" applyFill="1" applyBorder="1" applyAlignment="1">
      <alignment horizontal="right" vertical="center"/>
    </xf>
    <xf numFmtId="38" fontId="34" fillId="0" borderId="28" xfId="3" applyFont="1" applyFill="1" applyBorder="1" applyAlignment="1">
      <alignment horizontal="right" vertical="center"/>
    </xf>
    <xf numFmtId="38" fontId="13" fillId="0" borderId="28" xfId="3" applyFont="1" applyFill="1" applyBorder="1" applyAlignment="1">
      <alignment horizontal="right" vertical="center"/>
    </xf>
    <xf numFmtId="38" fontId="13" fillId="0" borderId="29" xfId="3" applyFont="1" applyFill="1" applyBorder="1" applyAlignment="1">
      <alignment horizontal="right" vertical="center"/>
    </xf>
    <xf numFmtId="0" fontId="36" fillId="0" borderId="37" xfId="5" applyFont="1" applyFill="1" applyBorder="1" applyAlignment="1">
      <alignment horizontal="distributed" vertical="center" indent="1"/>
    </xf>
    <xf numFmtId="0" fontId="9" fillId="0" borderId="37" xfId="5" applyFont="1" applyFill="1" applyBorder="1" applyAlignment="1">
      <alignment horizontal="distributed" vertical="center" indent="1"/>
    </xf>
    <xf numFmtId="0" fontId="9" fillId="0" borderId="39" xfId="5" applyFont="1" applyFill="1" applyBorder="1" applyAlignment="1">
      <alignment horizontal="distributed" vertical="center" indent="1"/>
    </xf>
    <xf numFmtId="0" fontId="33" fillId="0" borderId="67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75" xfId="0" applyFont="1" applyBorder="1" applyAlignment="1">
      <alignment horizontal="center" vertical="center"/>
    </xf>
    <xf numFmtId="0" fontId="4" fillId="0" borderId="0" xfId="5" applyFont="1" applyFill="1" applyAlignment="1">
      <alignment horizontal="right" vertical="top"/>
    </xf>
    <xf numFmtId="0" fontId="8" fillId="0" borderId="0" xfId="5" applyFont="1" applyFill="1" applyAlignment="1">
      <alignment horizontal="right"/>
    </xf>
    <xf numFmtId="0" fontId="9" fillId="0" borderId="5" xfId="5" applyFont="1" applyFill="1" applyBorder="1" applyAlignment="1">
      <alignment horizontal="distributed" vertical="center" justifyLastLine="1"/>
    </xf>
    <xf numFmtId="0" fontId="9" fillId="0" borderId="4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8" xfId="5" applyFont="1" applyFill="1" applyBorder="1" applyAlignment="1">
      <alignment horizontal="center" vertical="center"/>
    </xf>
    <xf numFmtId="0" fontId="9" fillId="0" borderId="39" xfId="5" applyFont="1" applyFill="1" applyBorder="1" applyAlignment="1">
      <alignment horizontal="center" vertical="center"/>
    </xf>
    <xf numFmtId="0" fontId="9" fillId="0" borderId="29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43" xfId="5" applyFont="1" applyFill="1" applyBorder="1" applyAlignment="1">
      <alignment horizontal="distributed" vertical="center" wrapText="1" justifyLastLine="1"/>
    </xf>
    <xf numFmtId="0" fontId="9" fillId="0" borderId="41" xfId="5" applyFont="1" applyFill="1" applyBorder="1" applyAlignment="1">
      <alignment horizontal="distributed" vertical="center" wrapText="1" justifyLastLine="1"/>
    </xf>
    <xf numFmtId="181" fontId="52" fillId="0" borderId="54" xfId="5" applyNumberFormat="1" applyFont="1" applyFill="1" applyBorder="1" applyAlignment="1">
      <alignment vertical="center"/>
    </xf>
    <xf numFmtId="181" fontId="52" fillId="0" borderId="10" xfId="5" applyNumberFormat="1" applyFont="1" applyFill="1" applyBorder="1" applyAlignment="1">
      <alignment vertical="center"/>
    </xf>
    <xf numFmtId="181" fontId="52" fillId="0" borderId="56" xfId="5" applyNumberFormat="1" applyFont="1" applyFill="1" applyBorder="1" applyAlignment="1">
      <alignment vertical="center"/>
    </xf>
    <xf numFmtId="181" fontId="52" fillId="0" borderId="43" xfId="5" applyNumberFormat="1" applyFont="1" applyFill="1" applyBorder="1" applyAlignment="1">
      <alignment vertical="center"/>
    </xf>
    <xf numFmtId="181" fontId="52" fillId="0" borderId="57" xfId="5" applyNumberFormat="1" applyFont="1" applyFill="1" applyBorder="1" applyAlignment="1">
      <alignment vertical="center"/>
    </xf>
    <xf numFmtId="185" fontId="52" fillId="0" borderId="3" xfId="0" applyNumberFormat="1" applyFont="1" applyFill="1" applyBorder="1">
      <alignment vertical="center"/>
    </xf>
    <xf numFmtId="185" fontId="52" fillId="0" borderId="25" xfId="0" applyNumberFormat="1" applyFont="1" applyFill="1" applyBorder="1">
      <alignment vertical="center"/>
    </xf>
    <xf numFmtId="185" fontId="52" fillId="0" borderId="18" xfId="0" applyNumberFormat="1" applyFont="1" applyFill="1" applyBorder="1">
      <alignment vertical="center"/>
    </xf>
    <xf numFmtId="185" fontId="52" fillId="0" borderId="0" xfId="0" applyNumberFormat="1" applyFont="1" applyFill="1" applyBorder="1">
      <alignment vertical="center"/>
    </xf>
    <xf numFmtId="185" fontId="52" fillId="0" borderId="43" xfId="5" applyNumberFormat="1" applyFont="1" applyFill="1" applyBorder="1" applyAlignment="1">
      <alignment vertical="center"/>
    </xf>
    <xf numFmtId="185" fontId="52" fillId="0" borderId="10" xfId="5" applyNumberFormat="1" applyFont="1" applyFill="1" applyBorder="1" applyAlignment="1">
      <alignment vertical="center"/>
    </xf>
    <xf numFmtId="185" fontId="52" fillId="0" borderId="44" xfId="5" applyNumberFormat="1" applyFont="1" applyFill="1" applyBorder="1" applyAlignment="1">
      <alignment vertical="center"/>
    </xf>
    <xf numFmtId="185" fontId="52" fillId="0" borderId="27" xfId="5" applyNumberFormat="1" applyFont="1" applyFill="1" applyBorder="1" applyAlignment="1">
      <alignment vertical="center"/>
    </xf>
    <xf numFmtId="185" fontId="52" fillId="0" borderId="56" xfId="5" applyNumberFormat="1" applyFont="1" applyFill="1" applyBorder="1" applyAlignment="1">
      <alignment vertical="center"/>
    </xf>
    <xf numFmtId="185" fontId="52" fillId="0" borderId="43" xfId="5" applyNumberFormat="1" applyFont="1" applyFill="1" applyBorder="1" applyAlignment="1">
      <alignment horizontal="right" vertical="center"/>
    </xf>
    <xf numFmtId="185" fontId="52" fillId="0" borderId="10" xfId="5" applyNumberFormat="1" applyFont="1" applyFill="1" applyBorder="1" applyAlignment="1">
      <alignment horizontal="right" vertical="center"/>
    </xf>
    <xf numFmtId="185" fontId="52" fillId="0" borderId="44" xfId="5" applyNumberFormat="1" applyFont="1" applyFill="1" applyBorder="1" applyAlignment="1">
      <alignment horizontal="right" vertical="center"/>
    </xf>
    <xf numFmtId="185" fontId="52" fillId="0" borderId="10" xfId="0" applyNumberFormat="1" applyFont="1" applyFill="1" applyBorder="1">
      <alignment vertical="center"/>
    </xf>
    <xf numFmtId="185" fontId="52" fillId="0" borderId="27" xfId="0" applyNumberFormat="1" applyFont="1" applyFill="1" applyBorder="1">
      <alignment vertical="center"/>
    </xf>
    <xf numFmtId="185" fontId="52" fillId="0" borderId="57" xfId="0" applyNumberFormat="1" applyFont="1" applyFill="1" applyBorder="1">
      <alignment vertical="center"/>
    </xf>
    <xf numFmtId="185" fontId="52" fillId="0" borderId="9" xfId="0" applyNumberFormat="1" applyFont="1" applyFill="1" applyBorder="1">
      <alignment vertical="center"/>
    </xf>
    <xf numFmtId="181" fontId="52" fillId="0" borderId="41" xfId="5" applyNumberFormat="1" applyFont="1" applyFill="1" applyBorder="1" applyAlignment="1">
      <alignment vertical="center"/>
    </xf>
    <xf numFmtId="181" fontId="52" fillId="0" borderId="8" xfId="5" applyNumberFormat="1" applyFont="1" applyFill="1" applyBorder="1" applyAlignment="1">
      <alignment vertical="center"/>
    </xf>
    <xf numFmtId="181" fontId="52" fillId="0" borderId="14" xfId="5" applyNumberFormat="1" applyFont="1" applyFill="1" applyBorder="1" applyAlignment="1">
      <alignment vertical="center"/>
    </xf>
    <xf numFmtId="181" fontId="52" fillId="0" borderId="55" xfId="5" applyNumberFormat="1" applyFont="1" applyFill="1" applyBorder="1" applyAlignment="1">
      <alignment vertical="center"/>
    </xf>
    <xf numFmtId="185" fontId="52" fillId="0" borderId="8" xfId="0" applyNumberFormat="1" applyFont="1" applyFill="1" applyBorder="1">
      <alignment vertical="center"/>
    </xf>
    <xf numFmtId="185" fontId="52" fillId="0" borderId="28" xfId="0" applyNumberFormat="1" applyFont="1" applyFill="1" applyBorder="1">
      <alignment vertical="center"/>
    </xf>
    <xf numFmtId="185" fontId="52" fillId="0" borderId="55" xfId="0" applyNumberFormat="1" applyFont="1" applyFill="1" applyBorder="1">
      <alignment vertical="center"/>
    </xf>
    <xf numFmtId="185" fontId="52" fillId="0" borderId="7" xfId="0" applyNumberFormat="1" applyFont="1" applyFill="1" applyBorder="1">
      <alignment vertical="center"/>
    </xf>
    <xf numFmtId="185" fontId="52" fillId="0" borderId="41" xfId="5" applyNumberFormat="1" applyFont="1" applyFill="1" applyBorder="1" applyAlignment="1">
      <alignment vertical="center"/>
    </xf>
    <xf numFmtId="185" fontId="52" fillId="0" borderId="8" xfId="5" applyNumberFormat="1" applyFont="1" applyFill="1" applyBorder="1" applyAlignment="1">
      <alignment vertical="center"/>
    </xf>
    <xf numFmtId="185" fontId="52" fillId="0" borderId="37" xfId="5" applyNumberFormat="1" applyFont="1" applyFill="1" applyBorder="1" applyAlignment="1">
      <alignment vertical="center"/>
    </xf>
    <xf numFmtId="185" fontId="52" fillId="0" borderId="28" xfId="5" applyNumberFormat="1" applyFont="1" applyFill="1" applyBorder="1" applyAlignment="1">
      <alignment vertical="center"/>
    </xf>
    <xf numFmtId="185" fontId="52" fillId="0" borderId="14" xfId="5" applyNumberFormat="1" applyFont="1" applyFill="1" applyBorder="1" applyAlignment="1">
      <alignment vertical="center"/>
    </xf>
    <xf numFmtId="185" fontId="52" fillId="0" borderId="41" xfId="5" applyNumberFormat="1" applyFont="1" applyFill="1" applyBorder="1" applyAlignment="1">
      <alignment horizontal="right" vertical="center"/>
    </xf>
    <xf numFmtId="185" fontId="52" fillId="0" borderId="8" xfId="5" applyNumberFormat="1" applyFont="1" applyFill="1" applyBorder="1" applyAlignment="1">
      <alignment horizontal="right" vertical="center"/>
    </xf>
    <xf numFmtId="185" fontId="52" fillId="0" borderId="37" xfId="5" applyNumberFormat="1" applyFont="1" applyFill="1" applyBorder="1" applyAlignment="1">
      <alignment horizontal="right" vertical="center"/>
    </xf>
    <xf numFmtId="181" fontId="52" fillId="0" borderId="45" xfId="5" applyNumberFormat="1" applyFont="1" applyFill="1" applyBorder="1" applyAlignment="1">
      <alignment vertical="center"/>
    </xf>
    <xf numFmtId="181" fontId="52" fillId="0" borderId="4" xfId="5" applyNumberFormat="1" applyFont="1" applyFill="1" applyBorder="1" applyAlignment="1">
      <alignment vertical="center"/>
    </xf>
    <xf numFmtId="181" fontId="52" fillId="0" borderId="5" xfId="5" applyNumberFormat="1" applyFont="1" applyFill="1" applyBorder="1" applyAlignment="1">
      <alignment vertical="center"/>
    </xf>
    <xf numFmtId="181" fontId="52" fillId="0" borderId="62" xfId="5" applyNumberFormat="1" applyFont="1" applyFill="1" applyBorder="1" applyAlignment="1">
      <alignment vertical="center"/>
    </xf>
    <xf numFmtId="185" fontId="52" fillId="0" borderId="4" xfId="0" applyNumberFormat="1" applyFont="1" applyFill="1" applyBorder="1">
      <alignment vertical="center"/>
    </xf>
    <xf numFmtId="185" fontId="52" fillId="0" borderId="67" xfId="0" applyNumberFormat="1" applyFont="1" applyFill="1" applyBorder="1">
      <alignment vertical="center"/>
    </xf>
    <xf numFmtId="185" fontId="52" fillId="0" borderId="62" xfId="0" applyNumberFormat="1" applyFont="1" applyFill="1" applyBorder="1">
      <alignment vertical="center"/>
    </xf>
    <xf numFmtId="185" fontId="52" fillId="0" borderId="30" xfId="0" applyNumberFormat="1" applyFont="1" applyFill="1" applyBorder="1">
      <alignment vertical="center"/>
    </xf>
    <xf numFmtId="185" fontId="52" fillId="0" borderId="45" xfId="5" applyNumberFormat="1" applyFont="1" applyFill="1" applyBorder="1" applyAlignment="1">
      <alignment vertical="center"/>
    </xf>
    <xf numFmtId="185" fontId="52" fillId="0" borderId="4" xfId="5" applyNumberFormat="1" applyFont="1" applyFill="1" applyBorder="1" applyAlignment="1">
      <alignment vertical="center"/>
    </xf>
    <xf numFmtId="185" fontId="52" fillId="0" borderId="75" xfId="5" applyNumberFormat="1" applyFont="1" applyFill="1" applyBorder="1" applyAlignment="1">
      <alignment vertical="center"/>
    </xf>
    <xf numFmtId="185" fontId="52" fillId="0" borderId="67" xfId="5" applyNumberFormat="1" applyFont="1" applyFill="1" applyBorder="1" applyAlignment="1">
      <alignment vertical="center"/>
    </xf>
    <xf numFmtId="185" fontId="52" fillId="0" borderId="5" xfId="5" applyNumberFormat="1" applyFont="1" applyFill="1" applyBorder="1" applyAlignment="1">
      <alignment vertical="center"/>
    </xf>
    <xf numFmtId="185" fontId="52" fillId="0" borderId="45" xfId="5" applyNumberFormat="1" applyFont="1" applyFill="1" applyBorder="1" applyAlignment="1">
      <alignment horizontal="right" vertical="center"/>
    </xf>
    <xf numFmtId="185" fontId="52" fillId="0" borderId="4" xfId="5" applyNumberFormat="1" applyFont="1" applyFill="1" applyBorder="1" applyAlignment="1">
      <alignment horizontal="right" vertical="center"/>
    </xf>
    <xf numFmtId="185" fontId="52" fillId="0" borderId="75" xfId="5" applyNumberFormat="1" applyFont="1" applyFill="1" applyBorder="1" applyAlignment="1">
      <alignment horizontal="right" vertical="center"/>
    </xf>
    <xf numFmtId="38" fontId="2" fillId="0" borderId="0" xfId="3" applyFont="1" applyFill="1" applyAlignment="1">
      <alignment horizontal="center" vertical="center"/>
    </xf>
    <xf numFmtId="38" fontId="19" fillId="0" borderId="0" xfId="3" applyFont="1" applyFill="1" applyAlignment="1">
      <alignment horizontal="center" vertical="center"/>
    </xf>
    <xf numFmtId="0" fontId="7" fillId="0" borderId="0" xfId="5" applyFont="1" applyFill="1" applyBorder="1" applyAlignment="1">
      <alignment horizontal="left" vertical="distributed" wrapText="1"/>
    </xf>
    <xf numFmtId="0" fontId="8" fillId="0" borderId="0" xfId="5" applyFont="1" applyFill="1" applyAlignment="1">
      <alignment horizontal="center" vertical="center"/>
    </xf>
    <xf numFmtId="0" fontId="7" fillId="0" borderId="83" xfId="5" applyFont="1" applyFill="1" applyBorder="1" applyAlignment="1">
      <alignment horizontal="left" vertical="distributed"/>
    </xf>
    <xf numFmtId="0" fontId="7" fillId="0" borderId="84" xfId="5" applyFont="1" applyFill="1" applyBorder="1" applyAlignment="1">
      <alignment horizontal="left" vertical="distributed"/>
    </xf>
    <xf numFmtId="0" fontId="7" fillId="0" borderId="85" xfId="5" applyFont="1" applyFill="1" applyBorder="1" applyAlignment="1">
      <alignment horizontal="left" vertical="distributed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45" xfId="0" applyFont="1" applyFill="1" applyBorder="1" applyAlignment="1">
      <alignment horizontal="distributed" vertical="center" wrapText="1" justifyLastLine="1"/>
    </xf>
    <xf numFmtId="0" fontId="4" fillId="0" borderId="36" xfId="5" applyFont="1" applyFill="1" applyBorder="1" applyAlignment="1">
      <alignment horizontal="right" vertical="center"/>
    </xf>
    <xf numFmtId="0" fontId="4" fillId="0" borderId="30" xfId="5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distributed" vertical="center" justifyLastLine="1"/>
    </xf>
    <xf numFmtId="0" fontId="7" fillId="0" borderId="86" xfId="0" applyFont="1" applyFill="1" applyBorder="1" applyAlignment="1">
      <alignment horizontal="distributed" vertical="center" justifyLastLine="1"/>
    </xf>
    <xf numFmtId="0" fontId="7" fillId="0" borderId="71" xfId="0" applyFont="1" applyFill="1" applyBorder="1" applyAlignment="1">
      <alignment horizontal="distributed" vertical="center" justifyLastLine="1"/>
    </xf>
    <xf numFmtId="0" fontId="7" fillId="0" borderId="33" xfId="0" applyFont="1" applyFill="1" applyBorder="1" applyAlignment="1">
      <alignment horizontal="distributed" vertical="center" wrapText="1" justifyLastLine="1"/>
    </xf>
    <xf numFmtId="0" fontId="7" fillId="0" borderId="36" xfId="0" applyFont="1" applyFill="1" applyBorder="1" applyAlignment="1">
      <alignment horizontal="distributed" vertical="center" justifyLastLine="1"/>
    </xf>
    <xf numFmtId="0" fontId="7" fillId="0" borderId="79" xfId="0" applyFont="1" applyFill="1" applyBorder="1" applyAlignment="1">
      <alignment horizontal="distributed" vertical="center" justifyLastLine="1"/>
    </xf>
    <xf numFmtId="0" fontId="7" fillId="0" borderId="44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distributed" vertical="center" wrapText="1" justifyLastLine="1"/>
    </xf>
    <xf numFmtId="0" fontId="9" fillId="0" borderId="87" xfId="5" applyFont="1" applyFill="1" applyBorder="1" applyAlignment="1">
      <alignment horizontal="justify" vertical="justify"/>
    </xf>
    <xf numFmtId="0" fontId="9" fillId="0" borderId="88" xfId="5" applyFont="1" applyFill="1" applyBorder="1" applyAlignment="1">
      <alignment horizontal="justify" vertical="justify"/>
    </xf>
    <xf numFmtId="0" fontId="9" fillId="0" borderId="89" xfId="5" applyFont="1" applyFill="1" applyBorder="1" applyAlignment="1">
      <alignment horizontal="justify" vertical="justify"/>
    </xf>
    <xf numFmtId="0" fontId="9" fillId="0" borderId="51" xfId="5" applyFont="1" applyFill="1" applyBorder="1" applyAlignment="1">
      <alignment horizontal="distributed" vertical="center" justifyLastLine="1"/>
    </xf>
    <xf numFmtId="0" fontId="9" fillId="0" borderId="36" xfId="5" applyFont="1" applyFill="1" applyBorder="1" applyAlignment="1">
      <alignment horizontal="distributed" vertical="center" justifyLastLine="1"/>
    </xf>
    <xf numFmtId="0" fontId="9" fillId="0" borderId="86" xfId="5" applyFont="1" applyFill="1" applyBorder="1" applyAlignment="1">
      <alignment horizontal="distributed" vertical="center" justifyLastLine="1"/>
    </xf>
    <xf numFmtId="0" fontId="9" fillId="0" borderId="71" xfId="5" applyFont="1" applyFill="1" applyBorder="1" applyAlignment="1">
      <alignment horizontal="distributed" vertical="center" justifyLastLine="1"/>
    </xf>
    <xf numFmtId="0" fontId="9" fillId="0" borderId="61" xfId="5" applyFont="1" applyFill="1" applyBorder="1" applyAlignment="1">
      <alignment horizontal="distributed" vertical="center" justifyLastLine="1"/>
    </xf>
    <xf numFmtId="0" fontId="9" fillId="0" borderId="54" xfId="5" applyFont="1" applyFill="1" applyBorder="1" applyAlignment="1">
      <alignment horizontal="distributed" justifyLastLine="1"/>
    </xf>
    <xf numFmtId="0" fontId="9" fillId="0" borderId="73" xfId="5" applyFont="1" applyFill="1" applyBorder="1" applyAlignment="1">
      <alignment horizontal="distributed" justifyLastLine="1"/>
    </xf>
    <xf numFmtId="0" fontId="9" fillId="0" borderId="8" xfId="5" applyFont="1" applyFill="1" applyBorder="1" applyAlignment="1">
      <alignment horizontal="distributed" vertical="center" justifyLastLine="1"/>
    </xf>
    <xf numFmtId="0" fontId="9" fillId="0" borderId="28" xfId="5" applyFont="1" applyFill="1" applyBorder="1" applyAlignment="1">
      <alignment horizontal="distributed" vertical="center" justifyLastLine="1"/>
    </xf>
    <xf numFmtId="0" fontId="9" fillId="0" borderId="37" xfId="5" applyFont="1" applyFill="1" applyBorder="1" applyAlignment="1">
      <alignment horizontal="distributed" vertical="center" justifyLastLine="1"/>
    </xf>
    <xf numFmtId="0" fontId="9" fillId="0" borderId="87" xfId="5" applyFont="1" applyFill="1" applyBorder="1" applyAlignment="1">
      <alignment horizontal="left" vertical="distributed"/>
    </xf>
    <xf numFmtId="0" fontId="9" fillId="0" borderId="89" xfId="5" applyFont="1" applyFill="1" applyBorder="1" applyAlignment="1">
      <alignment horizontal="left" vertical="distributed"/>
    </xf>
    <xf numFmtId="0" fontId="9" fillId="0" borderId="90" xfId="5" applyFont="1" applyFill="1" applyBorder="1" applyAlignment="1">
      <alignment horizontal="center" vertical="center" justifyLastLine="1"/>
    </xf>
    <xf numFmtId="0" fontId="9" fillId="0" borderId="71" xfId="5" applyFont="1" applyFill="1" applyBorder="1" applyAlignment="1">
      <alignment horizontal="center" vertical="center" justifyLastLine="1"/>
    </xf>
    <xf numFmtId="0" fontId="9" fillId="0" borderId="91" xfId="5" applyFont="1" applyFill="1" applyBorder="1" applyAlignment="1">
      <alignment horizontal="center" vertical="center" justifyLastLine="1"/>
    </xf>
    <xf numFmtId="0" fontId="9" fillId="0" borderId="26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justifyLastLine="1"/>
    </xf>
    <xf numFmtId="0" fontId="9" fillId="0" borderId="4" xfId="5" applyFont="1" applyFill="1" applyBorder="1" applyAlignment="1">
      <alignment horizontal="center" vertical="center" justifyLastLine="1"/>
    </xf>
    <xf numFmtId="0" fontId="9" fillId="0" borderId="40" xfId="5" applyFont="1" applyFill="1" applyBorder="1" applyAlignment="1">
      <alignment horizontal="center" vertical="center" justifyLastLine="1"/>
    </xf>
    <xf numFmtId="0" fontId="9" fillId="0" borderId="75" xfId="5" applyFont="1" applyFill="1" applyBorder="1" applyAlignment="1">
      <alignment horizontal="center" vertical="center" justifyLastLine="1"/>
    </xf>
    <xf numFmtId="0" fontId="9" fillId="0" borderId="74" xfId="5" applyFont="1" applyFill="1" applyBorder="1" applyAlignment="1">
      <alignment horizontal="distributed" vertical="center" justifyLastLine="1"/>
    </xf>
    <xf numFmtId="0" fontId="9" fillId="0" borderId="91" xfId="5" applyFont="1" applyFill="1" applyBorder="1" applyAlignment="1">
      <alignment horizontal="distributed" vertical="center" justifyLastLine="1"/>
    </xf>
    <xf numFmtId="0" fontId="9" fillId="0" borderId="83" xfId="5" applyFont="1" applyFill="1" applyBorder="1" applyAlignment="1">
      <alignment horizontal="left" vertical="distributed"/>
    </xf>
    <xf numFmtId="0" fontId="9" fillId="0" borderId="85" xfId="5" applyFont="1" applyFill="1" applyBorder="1" applyAlignment="1">
      <alignment horizontal="left" vertical="distributed"/>
    </xf>
    <xf numFmtId="0" fontId="9" fillId="0" borderId="92" xfId="5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70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9" fillId="0" borderId="83" xfId="5" applyFont="1" applyFill="1" applyBorder="1" applyAlignment="1">
      <alignment horizontal="justify" vertical="justify"/>
    </xf>
    <xf numFmtId="0" fontId="9" fillId="0" borderId="84" xfId="5" applyFont="1" applyFill="1" applyBorder="1" applyAlignment="1">
      <alignment horizontal="justify" vertical="justify"/>
    </xf>
    <xf numFmtId="0" fontId="9" fillId="0" borderId="85" xfId="5" applyFont="1" applyFill="1" applyBorder="1" applyAlignment="1">
      <alignment horizontal="justify" vertical="justify"/>
    </xf>
    <xf numFmtId="0" fontId="9" fillId="0" borderId="92" xfId="5" applyFont="1" applyFill="1" applyBorder="1" applyAlignment="1">
      <alignment horizontal="distributed" vertical="center" justifyLastLine="1"/>
    </xf>
    <xf numFmtId="0" fontId="9" fillId="0" borderId="1" xfId="5" applyFont="1" applyFill="1" applyBorder="1" applyAlignment="1">
      <alignment horizontal="distributed" vertical="center" justifyLastLine="1"/>
    </xf>
    <xf numFmtId="0" fontId="9" fillId="0" borderId="45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distributed" vertical="center" justifyLastLine="1"/>
    </xf>
    <xf numFmtId="0" fontId="9" fillId="0" borderId="6" xfId="5" applyFont="1" applyFill="1" applyBorder="1" applyAlignment="1">
      <alignment horizontal="distributed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0" fontId="9" fillId="0" borderId="3" xfId="5" applyFont="1" applyFill="1" applyBorder="1" applyAlignment="1">
      <alignment horizontal="distributed" vertical="center" justifyLastLine="1"/>
    </xf>
    <xf numFmtId="0" fontId="9" fillId="0" borderId="4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 justifyLastLine="1"/>
    </xf>
    <xf numFmtId="0" fontId="16" fillId="0" borderId="3" xfId="5" applyFont="1" applyFill="1" applyBorder="1" applyAlignment="1">
      <alignment horizontal="center" vertical="center" justifyLastLine="1"/>
    </xf>
    <xf numFmtId="0" fontId="16" fillId="0" borderId="4" xfId="5" applyFont="1" applyFill="1" applyBorder="1" applyAlignment="1">
      <alignment horizontal="center" vertical="center" justifyLastLine="1"/>
    </xf>
    <xf numFmtId="0" fontId="43" fillId="0" borderId="3" xfId="5" applyFont="1" applyFill="1" applyBorder="1" applyAlignment="1">
      <alignment horizontal="distributed" vertical="center" wrapText="1" justifyLastLine="1"/>
    </xf>
    <xf numFmtId="0" fontId="50" fillId="0" borderId="3" xfId="5" applyFont="1" applyFill="1" applyBorder="1" applyAlignment="1">
      <alignment horizontal="distributed" vertical="center" justifyLastLine="1"/>
    </xf>
    <xf numFmtId="0" fontId="50" fillId="0" borderId="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center" vertical="center" wrapText="1" justifyLastLine="1"/>
    </xf>
    <xf numFmtId="0" fontId="4" fillId="0" borderId="4" xfId="5" applyFont="1" applyFill="1" applyBorder="1" applyAlignment="1">
      <alignment horizontal="center" vertical="center" wrapText="1" justifyLastLine="1"/>
    </xf>
    <xf numFmtId="0" fontId="9" fillId="0" borderId="34" xfId="5" applyFont="1" applyFill="1" applyBorder="1" applyAlignment="1">
      <alignment horizontal="distributed" vertical="center" justifyLastLine="1"/>
    </xf>
    <xf numFmtId="0" fontId="9" fillId="0" borderId="92" xfId="5" applyFont="1" applyFill="1" applyBorder="1" applyAlignment="1">
      <alignment horizontal="distributed" vertical="center" wrapText="1" justifyLastLine="1"/>
    </xf>
    <xf numFmtId="0" fontId="9" fillId="0" borderId="1" xfId="5" applyFont="1" applyFill="1" applyBorder="1" applyAlignment="1">
      <alignment horizontal="distributed" vertical="center" wrapText="1" justifyLastLine="1"/>
    </xf>
    <xf numFmtId="0" fontId="9" fillId="0" borderId="45" xfId="5" applyFont="1" applyFill="1" applyBorder="1" applyAlignment="1">
      <alignment horizontal="distributed" vertical="center" wrapText="1" justifyLastLine="1"/>
    </xf>
    <xf numFmtId="0" fontId="9" fillId="0" borderId="34" xfId="5" applyFont="1" applyFill="1" applyBorder="1" applyAlignment="1">
      <alignment horizontal="distributed" vertical="center" wrapText="1" justifyLastLine="1"/>
    </xf>
    <xf numFmtId="0" fontId="4" fillId="0" borderId="3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distributed" vertical="center" justifyLastLine="1"/>
    </xf>
    <xf numFmtId="0" fontId="4" fillId="0" borderId="4" xfId="5" applyFont="1" applyFill="1" applyBorder="1" applyAlignment="1">
      <alignment horizontal="distributed" vertical="center" justifyLastLine="1"/>
    </xf>
    <xf numFmtId="0" fontId="4" fillId="0" borderId="34" xfId="5" applyFont="1" applyFill="1" applyBorder="1" applyAlignment="1">
      <alignment horizontal="center" vertical="center" wrapText="1"/>
    </xf>
    <xf numFmtId="0" fontId="7" fillId="0" borderId="86" xfId="5" applyFont="1" applyFill="1" applyBorder="1" applyAlignment="1">
      <alignment horizontal="left" vertical="center"/>
    </xf>
    <xf numFmtId="0" fontId="7" fillId="0" borderId="70" xfId="5" applyFont="1" applyFill="1" applyBorder="1" applyAlignment="1">
      <alignment horizontal="left" vertical="center"/>
    </xf>
    <xf numFmtId="0" fontId="7" fillId="0" borderId="93" xfId="5" applyFont="1" applyFill="1" applyBorder="1" applyAlignment="1">
      <alignment horizontal="justify" vertical="justify"/>
    </xf>
    <xf numFmtId="0" fontId="7" fillId="0" borderId="102" xfId="5" applyFont="1" applyFill="1" applyBorder="1" applyAlignment="1">
      <alignment horizontal="justify" vertical="justify"/>
    </xf>
    <xf numFmtId="0" fontId="7" fillId="0" borderId="52" xfId="5" applyFont="1" applyFill="1" applyBorder="1" applyAlignment="1">
      <alignment horizontal="distributed" vertical="center" justifyLastLine="1"/>
    </xf>
    <xf numFmtId="0" fontId="7" fillId="0" borderId="47" xfId="5" applyFont="1" applyFill="1" applyBorder="1" applyAlignment="1">
      <alignment horizontal="distributed" vertical="center" justifyLastLine="1"/>
    </xf>
    <xf numFmtId="0" fontId="7" fillId="0" borderId="51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distributed" vertical="center" justifyLastLine="1"/>
    </xf>
    <xf numFmtId="0" fontId="7" fillId="0" borderId="86" xfId="5" applyFont="1" applyFill="1" applyBorder="1" applyAlignment="1">
      <alignment horizontal="distributed" vertical="center" wrapText="1" justifyLastLine="1"/>
    </xf>
    <xf numFmtId="0" fontId="7" fillId="0" borderId="70" xfId="5" applyFont="1" applyFill="1" applyBorder="1" applyAlignment="1">
      <alignment horizontal="distributed" vertical="center" wrapText="1" justifyLastLine="1"/>
    </xf>
    <xf numFmtId="0" fontId="7" fillId="0" borderId="86" xfId="5" applyFont="1" applyFill="1" applyBorder="1" applyAlignment="1">
      <alignment horizontal="right" vertical="center"/>
    </xf>
    <xf numFmtId="0" fontId="7" fillId="0" borderId="26" xfId="5" applyFont="1" applyFill="1" applyBorder="1" applyAlignment="1">
      <alignment horizontal="center" vertical="center" wrapText="1" justifyLastLine="1"/>
    </xf>
    <xf numFmtId="0" fontId="7" fillId="0" borderId="61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center" vertical="center" justifyLastLine="1"/>
    </xf>
    <xf numFmtId="0" fontId="7" fillId="0" borderId="37" xfId="5" applyFont="1" applyFill="1" applyBorder="1" applyAlignment="1">
      <alignment horizontal="center" vertical="center" justifyLastLine="1"/>
    </xf>
    <xf numFmtId="0" fontId="7" fillId="0" borderId="22" xfId="5" applyFont="1" applyFill="1" applyBorder="1" applyAlignment="1">
      <alignment horizontal="center" vertical="center" justifyLastLine="1"/>
    </xf>
    <xf numFmtId="0" fontId="7" fillId="0" borderId="73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distributed" vertical="center" justifyLastLine="1"/>
    </xf>
    <xf numFmtId="0" fontId="7" fillId="0" borderId="52" xfId="5" applyFont="1" applyFill="1" applyBorder="1" applyAlignment="1">
      <alignment horizontal="center" vertical="top" justifyLastLine="1"/>
    </xf>
    <xf numFmtId="0" fontId="7" fillId="0" borderId="35" xfId="5" applyFont="1" applyFill="1" applyBorder="1" applyAlignment="1">
      <alignment horizontal="center" vertical="top" justifyLastLine="1"/>
    </xf>
    <xf numFmtId="0" fontId="7" fillId="0" borderId="47" xfId="5" applyFont="1" applyFill="1" applyBorder="1" applyAlignment="1">
      <alignment horizontal="center" vertical="top" justifyLastLine="1"/>
    </xf>
    <xf numFmtId="0" fontId="7" fillId="0" borderId="74" xfId="5" applyFont="1" applyFill="1" applyBorder="1" applyAlignment="1">
      <alignment horizontal="center" vertical="center" justifyLastLine="1"/>
    </xf>
    <xf numFmtId="0" fontId="7" fillId="0" borderId="26" xfId="5" applyFont="1" applyFill="1" applyBorder="1" applyAlignment="1">
      <alignment horizontal="center" vertical="center" justifyLastLine="1"/>
    </xf>
    <xf numFmtId="0" fontId="7" fillId="0" borderId="41" xfId="5" applyFont="1" applyFill="1" applyBorder="1" applyAlignment="1">
      <alignment horizontal="center" vertical="center" justifyLastLine="1"/>
    </xf>
    <xf numFmtId="0" fontId="7" fillId="0" borderId="91" xfId="5" applyFont="1" applyFill="1" applyBorder="1" applyAlignment="1">
      <alignment horizontal="center" vertical="center" justifyLastLine="1"/>
    </xf>
    <xf numFmtId="0" fontId="7" fillId="0" borderId="14" xfId="5" applyFont="1" applyFill="1" applyBorder="1" applyAlignment="1">
      <alignment horizontal="center" vertical="center" justifyLastLine="1"/>
    </xf>
    <xf numFmtId="0" fontId="7" fillId="0" borderId="33" xfId="5" applyFont="1" applyFill="1" applyBorder="1" applyAlignment="1">
      <alignment horizontal="right" vertical="center" justifyLastLine="1"/>
    </xf>
    <xf numFmtId="0" fontId="7" fillId="0" borderId="36" xfId="5" applyFont="1" applyFill="1" applyBorder="1" applyAlignment="1">
      <alignment horizontal="right" vertical="center" justifyLastLine="1"/>
    </xf>
    <xf numFmtId="0" fontId="7" fillId="0" borderId="86" xfId="5" applyFont="1" applyFill="1" applyBorder="1" applyAlignment="1">
      <alignment horizontal="left" vertical="center" justifyLastLine="1"/>
    </xf>
    <xf numFmtId="0" fontId="7" fillId="0" borderId="71" xfId="5" applyFont="1" applyFill="1" applyBorder="1" applyAlignment="1">
      <alignment horizontal="left" vertical="center" justifyLastLine="1"/>
    </xf>
    <xf numFmtId="0" fontId="7" fillId="0" borderId="40" xfId="5" applyFont="1" applyFill="1" applyBorder="1" applyAlignment="1">
      <alignment horizontal="distributed" vertical="center" justifyLastLine="1"/>
    </xf>
    <xf numFmtId="0" fontId="7" fillId="0" borderId="75" xfId="5" applyFont="1" applyFill="1" applyBorder="1" applyAlignment="1">
      <alignment horizontal="distributed" vertical="center" justifyLastLine="1"/>
    </xf>
    <xf numFmtId="0" fontId="7" fillId="0" borderId="34" xfId="5" applyFont="1" applyFill="1" applyBorder="1" applyAlignment="1">
      <alignment horizontal="center" vertical="center" justifyLastLine="1"/>
    </xf>
    <xf numFmtId="0" fontId="7" fillId="0" borderId="4" xfId="5" applyFont="1" applyFill="1" applyBorder="1" applyAlignment="1">
      <alignment horizontal="center" vertical="center" justifyLastLine="1"/>
    </xf>
    <xf numFmtId="0" fontId="6" fillId="0" borderId="51" xfId="5" applyFont="1" applyFill="1" applyBorder="1" applyAlignment="1">
      <alignment horizontal="distributed" vertical="center"/>
    </xf>
    <xf numFmtId="0" fontId="6" fillId="0" borderId="79" xfId="5" applyFont="1" applyFill="1" applyBorder="1" applyAlignment="1">
      <alignment horizontal="distributed" vertical="center"/>
    </xf>
    <xf numFmtId="0" fontId="7" fillId="0" borderId="51" xfId="2" applyNumberFormat="1" applyFont="1" applyFill="1" applyBorder="1" applyAlignment="1">
      <alignment horizontal="center" vertical="justify"/>
    </xf>
    <xf numFmtId="0" fontId="7" fillId="0" borderId="79" xfId="2" applyNumberFormat="1" applyFont="1" applyFill="1" applyBorder="1" applyAlignment="1">
      <alignment horizontal="center" vertical="justify"/>
    </xf>
    <xf numFmtId="0" fontId="7" fillId="0" borderId="17" xfId="2" applyNumberFormat="1" applyFont="1" applyFill="1" applyBorder="1" applyAlignment="1">
      <alignment horizontal="center" vertical="justify"/>
    </xf>
    <xf numFmtId="0" fontId="7" fillId="0" borderId="62" xfId="2" applyNumberFormat="1" applyFont="1" applyFill="1" applyBorder="1" applyAlignment="1">
      <alignment horizontal="center" vertical="justify"/>
    </xf>
    <xf numFmtId="0" fontId="7" fillId="0" borderId="96" xfId="5" applyFont="1" applyFill="1" applyBorder="1" applyAlignment="1">
      <alignment horizontal="distributed" vertical="center" justifyLastLine="1"/>
    </xf>
    <xf numFmtId="0" fontId="7" fillId="0" borderId="67" xfId="5" applyFont="1" applyFill="1" applyBorder="1" applyAlignment="1">
      <alignment horizontal="distributed" vertical="center" justifyLastLine="1"/>
    </xf>
    <xf numFmtId="0" fontId="7" fillId="0" borderId="34" xfId="5" applyFont="1" applyFill="1" applyBorder="1" applyAlignment="1">
      <alignment horizontal="distributed" vertical="center" justifyLastLine="1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94" xfId="5" applyFont="1" applyFill="1" applyBorder="1" applyAlignment="1">
      <alignment horizontal="distributed" vertical="center" justifyLastLine="1"/>
    </xf>
    <xf numFmtId="0" fontId="7" fillId="0" borderId="95" xfId="5" applyFont="1" applyFill="1" applyBorder="1" applyAlignment="1">
      <alignment horizontal="distributed" vertical="center" justifyLastLine="1"/>
    </xf>
    <xf numFmtId="0" fontId="7" fillId="0" borderId="1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7" fillId="0" borderId="2" xfId="5" applyFont="1" applyFill="1" applyBorder="1" applyAlignment="1">
      <alignment horizontal="distributed" vertical="center" justifyLastLine="1"/>
    </xf>
    <xf numFmtId="0" fontId="7" fillId="0" borderId="99" xfId="5" applyFont="1" applyFill="1" applyBorder="1" applyAlignment="1">
      <alignment horizontal="distributed" vertical="center" justifyLastLine="1"/>
    </xf>
    <xf numFmtId="0" fontId="7" fillId="0" borderId="80" xfId="5" applyFont="1" applyFill="1" applyBorder="1" applyAlignment="1">
      <alignment horizontal="distributed" vertical="center" justifyLastLine="1"/>
    </xf>
    <xf numFmtId="0" fontId="9" fillId="0" borderId="69" xfId="5" applyFont="1" applyFill="1" applyBorder="1" applyAlignment="1">
      <alignment horizontal="center" vertical="center" justifyLastLine="1"/>
    </xf>
    <xf numFmtId="0" fontId="9" fillId="0" borderId="20" xfId="5" applyFont="1" applyFill="1" applyBorder="1" applyAlignment="1">
      <alignment horizontal="center" vertical="center" justifyLastLine="1"/>
    </xf>
    <xf numFmtId="0" fontId="9" fillId="0" borderId="51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9" fillId="0" borderId="100" xfId="0" applyFont="1" applyFill="1" applyBorder="1" applyAlignment="1">
      <alignment horizontal="center" vertical="center" textRotation="255" shrinkToFit="1"/>
    </xf>
    <xf numFmtId="0" fontId="9" fillId="0" borderId="101" xfId="0" applyFont="1" applyFill="1" applyBorder="1" applyAlignment="1">
      <alignment horizontal="center" vertical="center" textRotation="255" shrinkToFit="1"/>
    </xf>
    <xf numFmtId="0" fontId="4" fillId="0" borderId="101" xfId="0" applyFont="1" applyFill="1" applyBorder="1" applyAlignment="1">
      <alignment horizontal="center" vertical="center" textRotation="255" shrinkToFit="1"/>
    </xf>
    <xf numFmtId="0" fontId="4" fillId="0" borderId="16" xfId="0" applyFont="1" applyFill="1" applyBorder="1" applyAlignment="1">
      <alignment horizontal="center" vertical="center" textRotation="255" shrinkToFit="1"/>
    </xf>
    <xf numFmtId="0" fontId="4" fillId="0" borderId="17" xfId="0" applyFont="1" applyFill="1" applyBorder="1" applyAlignment="1">
      <alignment horizontal="center" vertical="center" textRotation="255" shrinkToFit="1"/>
    </xf>
    <xf numFmtId="0" fontId="8" fillId="0" borderId="0" xfId="5" applyFont="1" applyFill="1" applyBorder="1" applyAlignment="1">
      <alignment horizontal="center" vertical="center"/>
    </xf>
    <xf numFmtId="0" fontId="9" fillId="0" borderId="51" xfId="5" applyFont="1" applyFill="1" applyBorder="1" applyAlignment="1">
      <alignment horizontal="distributed" vertical="center" wrapText="1" justifyLastLine="1"/>
    </xf>
    <xf numFmtId="0" fontId="9" fillId="0" borderId="36" xfId="5" applyFont="1" applyFill="1" applyBorder="1" applyAlignment="1">
      <alignment horizontal="distributed" vertical="center" wrapText="1" justifyLastLine="1"/>
    </xf>
    <xf numFmtId="0" fontId="9" fillId="0" borderId="79" xfId="5" applyFont="1" applyFill="1" applyBorder="1" applyAlignment="1">
      <alignment horizontal="distributed" vertical="center" wrapText="1" justifyLastLine="1"/>
    </xf>
    <xf numFmtId="0" fontId="9" fillId="0" borderId="52" xfId="5" applyFont="1" applyFill="1" applyBorder="1" applyAlignment="1">
      <alignment horizontal="center" vertical="center" justifyLastLine="1"/>
    </xf>
    <xf numFmtId="0" fontId="9" fillId="0" borderId="47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horizontal="right" vertical="center"/>
    </xf>
    <xf numFmtId="0" fontId="20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center" vertical="center" wrapText="1" justifyLastLine="1"/>
    </xf>
    <xf numFmtId="0" fontId="7" fillId="0" borderId="36" xfId="5" applyFont="1" applyFill="1" applyBorder="1" applyAlignment="1">
      <alignment horizontal="distributed" vertical="center" justifyLastLine="1"/>
    </xf>
    <xf numFmtId="0" fontId="7" fillId="0" borderId="33" xfId="5" applyFont="1" applyFill="1" applyBorder="1" applyAlignment="1">
      <alignment horizontal="distributed" vertical="center" justifyLastLine="1"/>
    </xf>
    <xf numFmtId="0" fontId="7" fillId="0" borderId="79" xfId="5" applyFont="1" applyFill="1" applyBorder="1" applyAlignment="1">
      <alignment horizontal="distributed" vertical="center" justifyLastLine="1"/>
    </xf>
    <xf numFmtId="0" fontId="8" fillId="0" borderId="0" xfId="5" applyFont="1" applyFill="1" applyAlignment="1">
      <alignment horizontal="center"/>
    </xf>
    <xf numFmtId="0" fontId="7" fillId="0" borderId="69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69" xfId="8" applyFont="1" applyFill="1" applyBorder="1" applyAlignment="1">
      <alignment horizontal="left" vertical="center"/>
    </xf>
    <xf numFmtId="0" fontId="7" fillId="0" borderId="20" xfId="8" applyFont="1" applyFill="1" applyBorder="1" applyAlignment="1">
      <alignment horizontal="left" vertical="center"/>
    </xf>
    <xf numFmtId="0" fontId="7" fillId="0" borderId="52" xfId="8" applyFont="1" applyFill="1" applyBorder="1" applyAlignment="1">
      <alignment horizontal="left" vertical="center" wrapText="1"/>
    </xf>
    <xf numFmtId="0" fontId="7" fillId="0" borderId="35" xfId="8" applyFont="1" applyFill="1" applyBorder="1" applyAlignment="1">
      <alignment horizontal="left" vertical="center" wrapText="1"/>
    </xf>
    <xf numFmtId="0" fontId="7" fillId="0" borderId="47" xfId="8" applyFont="1" applyFill="1" applyBorder="1" applyAlignment="1">
      <alignment horizontal="left" vertical="center" wrapText="1"/>
    </xf>
    <xf numFmtId="0" fontId="8" fillId="0" borderId="0" xfId="8" applyFont="1" applyFill="1" applyAlignment="1">
      <alignment horizontal="center" vertical="center"/>
    </xf>
    <xf numFmtId="0" fontId="7" fillId="0" borderId="69" xfId="8" applyFont="1" applyFill="1" applyBorder="1" applyAlignment="1">
      <alignment horizontal="center" vertical="center"/>
    </xf>
    <xf numFmtId="0" fontId="7" fillId="0" borderId="24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0" fontId="9" fillId="0" borderId="52" xfId="8" applyFont="1" applyFill="1" applyBorder="1" applyAlignment="1">
      <alignment horizontal="left" vertical="center" wrapText="1"/>
    </xf>
    <xf numFmtId="0" fontId="9" fillId="0" borderId="47" xfId="8" applyFont="1" applyFill="1" applyBorder="1" applyAlignment="1">
      <alignment horizontal="left" vertical="center" wrapText="1"/>
    </xf>
    <xf numFmtId="0" fontId="7" fillId="0" borderId="52" xfId="8" applyFont="1" applyFill="1" applyBorder="1" applyAlignment="1">
      <alignment horizontal="center" vertical="center" wrapText="1"/>
    </xf>
    <xf numFmtId="0" fontId="7" fillId="0" borderId="47" xfId="8" applyFont="1" applyFill="1" applyBorder="1" applyAlignment="1">
      <alignment horizontal="center" vertical="center" wrapText="1"/>
    </xf>
    <xf numFmtId="0" fontId="7" fillId="0" borderId="35" xfId="8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/>
    </xf>
    <xf numFmtId="0" fontId="9" fillId="0" borderId="69" xfId="5" applyFont="1" applyFill="1" applyBorder="1" applyAlignment="1">
      <alignment horizontal="center"/>
    </xf>
    <xf numFmtId="0" fontId="9" fillId="0" borderId="20" xfId="5" applyFont="1" applyFill="1" applyBorder="1" applyAlignment="1">
      <alignment horizontal="center"/>
    </xf>
    <xf numFmtId="0" fontId="9" fillId="0" borderId="92" xfId="5" applyFont="1" applyFill="1" applyBorder="1" applyAlignment="1">
      <alignment horizontal="distributed" vertical="center"/>
    </xf>
    <xf numFmtId="0" fontId="9" fillId="0" borderId="61" xfId="5" applyFont="1" applyFill="1" applyBorder="1" applyAlignment="1">
      <alignment horizontal="distributed" vertical="center"/>
    </xf>
    <xf numFmtId="0" fontId="9" fillId="0" borderId="6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7" fillId="0" borderId="51" xfId="5" applyFont="1" applyFill="1" applyBorder="1" applyAlignment="1">
      <alignment horizontal="distributed" vertical="center"/>
    </xf>
    <xf numFmtId="0" fontId="7" fillId="0" borderId="79" xfId="5" applyFont="1" applyFill="1" applyBorder="1" applyAlignment="1">
      <alignment horizontal="distributed" vertical="center"/>
    </xf>
    <xf numFmtId="0" fontId="7" fillId="0" borderId="51" xfId="0" applyFont="1" applyFill="1" applyBorder="1" applyAlignment="1">
      <alignment horizontal="distributed" vertical="center"/>
    </xf>
    <xf numFmtId="0" fontId="7" fillId="0" borderId="79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93" xfId="0" applyFont="1" applyFill="1" applyBorder="1" applyAlignment="1">
      <alignment horizontal="center" vertical="justify"/>
    </xf>
    <xf numFmtId="0" fontId="7" fillId="0" borderId="102" xfId="0" applyFont="1" applyFill="1" applyBorder="1" applyAlignment="1">
      <alignment horizontal="center" vertical="justify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91" xfId="0" applyFont="1" applyFill="1" applyBorder="1" applyAlignment="1">
      <alignment horizontal="distributed" vertical="center" justifyLastLine="1"/>
    </xf>
    <xf numFmtId="0" fontId="7" fillId="0" borderId="70" xfId="0" applyFont="1" applyFill="1" applyBorder="1" applyAlignment="1">
      <alignment horizontal="distributed" vertical="center" justifyLastLine="1"/>
    </xf>
    <xf numFmtId="0" fontId="44" fillId="0" borderId="74" xfId="0" applyFont="1" applyBorder="1" applyAlignment="1">
      <alignment horizontal="center" vertical="center"/>
    </xf>
    <xf numFmtId="0" fontId="44" fillId="0" borderId="26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/>
    </xf>
    <xf numFmtId="0" fontId="44" fillId="0" borderId="61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44" fillId="0" borderId="7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69" xfId="0" applyFont="1" applyFill="1" applyBorder="1" applyAlignment="1">
      <alignment horizontal="left" vertical="top" wrapText="1" justifyLastLine="1"/>
    </xf>
    <xf numFmtId="0" fontId="7" fillId="0" borderId="20" xfId="0" applyFont="1" applyFill="1" applyBorder="1" applyAlignment="1">
      <alignment horizontal="left" vertical="top" justifyLastLine="1"/>
    </xf>
    <xf numFmtId="38" fontId="10" fillId="0" borderId="32" xfId="3" applyFont="1" applyFill="1" applyBorder="1" applyAlignment="1">
      <alignment horizontal="center" vertical="center" shrinkToFit="1"/>
    </xf>
    <xf numFmtId="38" fontId="10" fillId="0" borderId="7" xfId="3" applyFont="1" applyFill="1" applyBorder="1" applyAlignment="1">
      <alignment horizontal="center" vertical="center" shrinkToFit="1"/>
    </xf>
    <xf numFmtId="38" fontId="10" fillId="0" borderId="28" xfId="3" applyFont="1" applyFill="1" applyBorder="1" applyAlignment="1">
      <alignment horizontal="center" vertical="center" shrinkToFit="1"/>
    </xf>
    <xf numFmtId="38" fontId="35" fillId="0" borderId="14" xfId="3" applyFont="1" applyFill="1" applyBorder="1" applyAlignment="1">
      <alignment horizontal="center" vertical="center" shrinkToFit="1"/>
    </xf>
    <xf numFmtId="38" fontId="35" fillId="0" borderId="7" xfId="3" applyFont="1" applyFill="1" applyBorder="1" applyAlignment="1">
      <alignment horizontal="center" vertical="center" shrinkToFit="1"/>
    </xf>
    <xf numFmtId="38" fontId="35" fillId="0" borderId="28" xfId="3" applyFont="1" applyFill="1" applyBorder="1" applyAlignment="1">
      <alignment horizontal="center" vertical="center" shrinkToFit="1"/>
    </xf>
    <xf numFmtId="38" fontId="10" fillId="0" borderId="14" xfId="3" applyFont="1" applyFill="1" applyBorder="1" applyAlignment="1">
      <alignment horizontal="center" vertical="center" shrinkToFit="1"/>
    </xf>
    <xf numFmtId="38" fontId="10" fillId="0" borderId="55" xfId="3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horizontal="right"/>
    </xf>
    <xf numFmtId="0" fontId="7" fillId="0" borderId="97" xfId="5" applyFont="1" applyFill="1" applyBorder="1" applyAlignment="1">
      <alignment horizontal="left" justifyLastLine="1"/>
    </xf>
    <xf numFmtId="0" fontId="7" fillId="0" borderId="104" xfId="5" applyFont="1" applyFill="1" applyBorder="1" applyAlignment="1">
      <alignment horizontal="left" justifyLastLine="1"/>
    </xf>
    <xf numFmtId="0" fontId="7" fillId="0" borderId="105" xfId="5" applyFont="1" applyFill="1" applyBorder="1" applyAlignment="1">
      <alignment horizontal="left" justifyLastLine="1"/>
    </xf>
    <xf numFmtId="0" fontId="7" fillId="0" borderId="98" xfId="5" applyFont="1" applyFill="1" applyBorder="1" applyAlignment="1">
      <alignment horizontal="left" justifyLastLine="1"/>
    </xf>
    <xf numFmtId="0" fontId="7" fillId="0" borderId="106" xfId="5" applyFont="1" applyFill="1" applyBorder="1" applyAlignment="1">
      <alignment horizontal="left" justifyLastLine="1"/>
    </xf>
    <xf numFmtId="0" fontId="7" fillId="0" borderId="107" xfId="5" applyFont="1" applyFill="1" applyBorder="1" applyAlignment="1">
      <alignment horizontal="left" justifyLastLine="1"/>
    </xf>
    <xf numFmtId="0" fontId="7" fillId="0" borderId="51" xfId="5" applyFont="1" applyFill="1" applyBorder="1" applyAlignment="1">
      <alignment horizontal="distributed" vertical="center" justifyLastLine="1" shrinkToFit="1"/>
    </xf>
    <xf numFmtId="0" fontId="7" fillId="0" borderId="36" xfId="5" applyFont="1" applyFill="1" applyBorder="1" applyAlignment="1">
      <alignment horizontal="distributed" vertical="center" justifyLastLine="1" shrinkToFit="1"/>
    </xf>
    <xf numFmtId="0" fontId="7" fillId="0" borderId="79" xfId="5" applyFont="1" applyFill="1" applyBorder="1" applyAlignment="1">
      <alignment horizontal="distributed" vertical="center" justifyLastLine="1" shrinkToFit="1"/>
    </xf>
    <xf numFmtId="0" fontId="7" fillId="0" borderId="15" xfId="5" applyFont="1" applyFill="1" applyBorder="1" applyAlignment="1">
      <alignment horizontal="distributed" vertical="center" justifyLastLine="1" shrinkToFit="1"/>
    </xf>
    <xf numFmtId="0" fontId="7" fillId="0" borderId="11" xfId="5" applyFont="1" applyFill="1" applyBorder="1" applyAlignment="1">
      <alignment horizontal="distributed" vertical="center" justifyLastLine="1" shrinkToFit="1"/>
    </xf>
    <xf numFmtId="0" fontId="7" fillId="0" borderId="29" xfId="5" applyFont="1" applyFill="1" applyBorder="1" applyAlignment="1">
      <alignment horizontal="distributed" vertical="center" justifyLastLine="1" shrinkToFit="1"/>
    </xf>
    <xf numFmtId="0" fontId="7" fillId="0" borderId="78" xfId="5" applyFont="1" applyFill="1" applyBorder="1" applyAlignment="1">
      <alignment horizontal="distributed" vertical="center" justifyLastLine="1" shrinkToFit="1"/>
    </xf>
    <xf numFmtId="0" fontId="7" fillId="0" borderId="1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38" fontId="10" fillId="0" borderId="16" xfId="3" applyFont="1" applyFill="1" applyBorder="1" applyAlignment="1">
      <alignment horizontal="center" vertical="center" shrinkToFit="1"/>
    </xf>
    <xf numFmtId="38" fontId="10" fillId="0" borderId="0" xfId="3" applyFont="1" applyFill="1" applyBorder="1" applyAlignment="1">
      <alignment horizontal="center" vertical="center" shrinkToFit="1"/>
    </xf>
    <xf numFmtId="38" fontId="10" fillId="0" borderId="2" xfId="3" applyFont="1" applyFill="1" applyBorder="1" applyAlignment="1">
      <alignment horizontal="center" vertical="center" shrinkToFit="1"/>
    </xf>
    <xf numFmtId="38" fontId="10" fillId="0" borderId="25" xfId="3" applyFont="1" applyFill="1" applyBorder="1" applyAlignment="1">
      <alignment horizontal="center" vertical="center" shrinkToFit="1"/>
    </xf>
    <xf numFmtId="38" fontId="10" fillId="0" borderId="18" xfId="3" applyFont="1" applyFill="1" applyBorder="1" applyAlignment="1">
      <alignment horizontal="center" vertical="center" shrinkToFit="1"/>
    </xf>
    <xf numFmtId="38" fontId="10" fillId="0" borderId="0" xfId="5" applyNumberFormat="1" applyFont="1" applyFill="1" applyBorder="1" applyAlignment="1">
      <alignment horizontal="center"/>
    </xf>
    <xf numFmtId="0" fontId="7" fillId="0" borderId="32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horizontal="right"/>
    </xf>
    <xf numFmtId="0" fontId="4" fillId="0" borderId="30" xfId="5" applyFont="1" applyFill="1" applyBorder="1" applyAlignment="1">
      <alignment horizontal="right"/>
    </xf>
    <xf numFmtId="0" fontId="7" fillId="0" borderId="13" xfId="5" applyFont="1" applyFill="1" applyBorder="1" applyAlignment="1">
      <alignment horizontal="distributed" vertical="center" justifyLastLine="1"/>
    </xf>
    <xf numFmtId="0" fontId="7" fillId="0" borderId="24" xfId="5" applyFont="1" applyFill="1" applyBorder="1" applyAlignment="1">
      <alignment horizontal="distributed" vertical="center" justifyLastLine="1"/>
    </xf>
    <xf numFmtId="0" fontId="7" fillId="0" borderId="69" xfId="5" applyFont="1" applyFill="1" applyBorder="1" applyAlignment="1">
      <alignment horizontal="center" vertical="center"/>
    </xf>
    <xf numFmtId="0" fontId="7" fillId="0" borderId="24" xfId="5" applyFont="1" applyFill="1" applyBorder="1" applyAlignment="1">
      <alignment horizontal="center" vertical="center"/>
    </xf>
    <xf numFmtId="0" fontId="7" fillId="0" borderId="103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20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center" vertical="center" shrinkToFit="1"/>
    </xf>
    <xf numFmtId="38" fontId="10" fillId="0" borderId="30" xfId="3" applyFont="1" applyFill="1" applyBorder="1" applyAlignment="1">
      <alignment horizontal="center" vertical="center" shrinkToFit="1"/>
    </xf>
    <xf numFmtId="38" fontId="35" fillId="0" borderId="5" xfId="3" applyFont="1" applyFill="1" applyBorder="1" applyAlignment="1">
      <alignment horizontal="center" vertical="center" shrinkToFit="1"/>
    </xf>
    <xf numFmtId="38" fontId="35" fillId="0" borderId="30" xfId="3" applyFont="1" applyFill="1" applyBorder="1" applyAlignment="1">
      <alignment horizontal="center" vertical="center" shrinkToFit="1"/>
    </xf>
    <xf numFmtId="38" fontId="35" fillId="0" borderId="67" xfId="3" applyFont="1" applyFill="1" applyBorder="1" applyAlignment="1">
      <alignment horizontal="center" vertical="center" shrinkToFit="1"/>
    </xf>
    <xf numFmtId="38" fontId="10" fillId="0" borderId="5" xfId="3" applyFont="1" applyFill="1" applyBorder="1" applyAlignment="1">
      <alignment horizontal="center" vertical="center" shrinkToFit="1"/>
    </xf>
    <xf numFmtId="38" fontId="10" fillId="0" borderId="67" xfId="3" applyFont="1" applyFill="1" applyBorder="1" applyAlignment="1">
      <alignment horizontal="center" vertical="center" shrinkToFit="1"/>
    </xf>
    <xf numFmtId="38" fontId="10" fillId="0" borderId="62" xfId="3" applyFont="1" applyFill="1" applyBorder="1" applyAlignment="1">
      <alignment horizontal="center" vertical="center" shrinkToFit="1"/>
    </xf>
    <xf numFmtId="0" fontId="7" fillId="0" borderId="14" xfId="5" applyFont="1" applyFill="1" applyBorder="1" applyAlignment="1">
      <alignment horizontal="distributed" vertical="center" justifyLastLine="1" shrinkToFit="1"/>
    </xf>
    <xf numFmtId="0" fontId="7" fillId="0" borderId="7" xfId="5" applyFont="1" applyFill="1" applyBorder="1" applyAlignment="1">
      <alignment horizontal="distributed" vertical="center" justifyLastLine="1" shrinkToFit="1"/>
    </xf>
    <xf numFmtId="0" fontId="10" fillId="0" borderId="32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28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0" fillId="0" borderId="55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distributed" vertical="center" justifyLastLine="1" shrinkToFit="1"/>
    </xf>
    <xf numFmtId="0" fontId="7" fillId="0" borderId="99" xfId="5" applyFont="1" applyFill="1" applyBorder="1" applyAlignment="1">
      <alignment horizontal="distributed" vertical="center" justifyLastLine="1" shrinkToFit="1"/>
    </xf>
    <xf numFmtId="0" fontId="10" fillId="0" borderId="54" xfId="5" applyFont="1" applyFill="1" applyBorder="1" applyAlignment="1">
      <alignment horizontal="center" vertical="center"/>
    </xf>
    <xf numFmtId="0" fontId="10" fillId="0" borderId="99" xfId="5" applyFont="1" applyFill="1" applyBorder="1" applyAlignment="1">
      <alignment horizontal="center" vertical="center"/>
    </xf>
    <xf numFmtId="0" fontId="10" fillId="0" borderId="73" xfId="5" applyFont="1" applyFill="1" applyBorder="1" applyAlignment="1">
      <alignment horizontal="center" vertical="center"/>
    </xf>
    <xf numFmtId="0" fontId="10" fillId="0" borderId="91" xfId="5" applyFont="1" applyFill="1" applyBorder="1" applyAlignment="1">
      <alignment horizontal="center" vertical="center"/>
    </xf>
    <xf numFmtId="0" fontId="10" fillId="0" borderId="86" xfId="5" applyFont="1" applyFill="1" applyBorder="1" applyAlignment="1">
      <alignment horizontal="center" vertical="center"/>
    </xf>
    <xf numFmtId="0" fontId="10" fillId="0" borderId="71" xfId="5" applyFont="1" applyFill="1" applyBorder="1" applyAlignment="1">
      <alignment horizontal="center" vertical="center"/>
    </xf>
    <xf numFmtId="0" fontId="10" fillId="0" borderId="22" xfId="5" applyFont="1" applyFill="1" applyBorder="1" applyAlignment="1">
      <alignment horizontal="center" vertical="center"/>
    </xf>
    <xf numFmtId="0" fontId="10" fillId="0" borderId="80" xfId="5" applyFont="1" applyFill="1" applyBorder="1" applyAlignment="1">
      <alignment horizontal="center" vertical="center"/>
    </xf>
    <xf numFmtId="0" fontId="10" fillId="0" borderId="32" xfId="5" applyNumberFormat="1" applyFont="1" applyFill="1" applyBorder="1" applyAlignment="1">
      <alignment horizontal="center" vertical="center"/>
    </xf>
    <xf numFmtId="0" fontId="10" fillId="0" borderId="7" xfId="5" applyNumberFormat="1" applyFont="1" applyFill="1" applyBorder="1" applyAlignment="1">
      <alignment horizontal="center" vertical="center"/>
    </xf>
    <xf numFmtId="0" fontId="10" fillId="0" borderId="28" xfId="5" applyNumberFormat="1" applyFont="1" applyFill="1" applyBorder="1" applyAlignment="1">
      <alignment horizontal="center" vertical="center"/>
    </xf>
    <xf numFmtId="0" fontId="10" fillId="0" borderId="14" xfId="5" applyNumberFormat="1" applyFont="1" applyFill="1" applyBorder="1" applyAlignment="1">
      <alignment horizontal="center" vertical="center"/>
    </xf>
    <xf numFmtId="0" fontId="10" fillId="0" borderId="55" xfId="5" applyNumberFormat="1" applyFont="1" applyFill="1" applyBorder="1" applyAlignment="1">
      <alignment horizontal="center" vertical="center"/>
    </xf>
    <xf numFmtId="0" fontId="7" fillId="0" borderId="82" xfId="5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/>
    </xf>
    <xf numFmtId="0" fontId="10" fillId="0" borderId="82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/>
    </xf>
    <xf numFmtId="0" fontId="10" fillId="0" borderId="78" xfId="5" applyFont="1" applyFill="1" applyBorder="1" applyAlignment="1">
      <alignment horizontal="center" vertical="center"/>
    </xf>
    <xf numFmtId="0" fontId="7" fillId="0" borderId="32" xfId="7" applyFont="1" applyFill="1" applyBorder="1" applyAlignment="1">
      <alignment horizontal="center" vertical="center" wrapText="1"/>
    </xf>
    <xf numFmtId="0" fontId="7" fillId="0" borderId="55" xfId="7" applyFont="1" applyFill="1" applyBorder="1" applyAlignment="1">
      <alignment horizontal="center" vertical="center" wrapText="1"/>
    </xf>
    <xf numFmtId="185" fontId="10" fillId="0" borderId="0" xfId="7" applyNumberFormat="1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horizontal="center" vertical="center"/>
    </xf>
    <xf numFmtId="0" fontId="7" fillId="0" borderId="71" xfId="7" applyFont="1" applyFill="1" applyBorder="1" applyAlignment="1">
      <alignment horizontal="center" vertical="center"/>
    </xf>
    <xf numFmtId="0" fontId="7" fillId="0" borderId="91" xfId="7" applyFont="1" applyFill="1" applyBorder="1" applyAlignment="1">
      <alignment horizontal="center" vertical="center"/>
    </xf>
    <xf numFmtId="0" fontId="7" fillId="0" borderId="70" xfId="7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 wrapText="1"/>
    </xf>
    <xf numFmtId="0" fontId="7" fillId="0" borderId="62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7" fillId="0" borderId="90" xfId="7" applyFont="1" applyFill="1" applyBorder="1" applyAlignment="1">
      <alignment horizontal="center" vertical="center"/>
    </xf>
    <xf numFmtId="0" fontId="7" fillId="0" borderId="82" xfId="7" applyFont="1" applyFill="1" applyBorder="1" applyAlignment="1">
      <alignment horizontal="center" vertical="center"/>
    </xf>
    <xf numFmtId="0" fontId="7" fillId="0" borderId="83" xfId="7" applyFont="1" applyFill="1" applyBorder="1" applyAlignment="1">
      <alignment horizontal="right" vertical="top"/>
    </xf>
    <xf numFmtId="0" fontId="7" fillId="0" borderId="108" xfId="7" applyFont="1" applyFill="1" applyBorder="1" applyAlignment="1">
      <alignment horizontal="right" vertical="top"/>
    </xf>
    <xf numFmtId="0" fontId="7" fillId="0" borderId="85" xfId="7" applyFont="1" applyFill="1" applyBorder="1" applyAlignment="1">
      <alignment horizontal="right" vertical="top"/>
    </xf>
    <xf numFmtId="0" fontId="7" fillId="0" borderId="109" xfId="7" applyFont="1" applyFill="1" applyBorder="1" applyAlignment="1">
      <alignment horizontal="right" vertical="top"/>
    </xf>
    <xf numFmtId="0" fontId="7" fillId="0" borderId="60" xfId="7" applyFont="1" applyFill="1" applyBorder="1" applyAlignment="1">
      <alignment horizontal="center" vertical="center"/>
    </xf>
    <xf numFmtId="0" fontId="7" fillId="0" borderId="86" xfId="7" applyFont="1" applyFill="1" applyBorder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0" fontId="7" fillId="0" borderId="82" xfId="7" applyFont="1" applyFill="1" applyBorder="1" applyAlignment="1">
      <alignment horizontal="center" vertical="center" wrapText="1"/>
    </xf>
    <xf numFmtId="0" fontId="7" fillId="0" borderId="78" xfId="7" applyFont="1" applyFill="1" applyBorder="1" applyAlignment="1">
      <alignment horizontal="center" vertical="center" wrapText="1"/>
    </xf>
    <xf numFmtId="0" fontId="7" fillId="0" borderId="74" xfId="7" applyFont="1" applyFill="1" applyBorder="1" applyAlignment="1">
      <alignment horizontal="center" vertical="center"/>
    </xf>
    <xf numFmtId="0" fontId="19" fillId="0" borderId="51" xfId="5" applyFont="1" applyFill="1" applyBorder="1" applyAlignment="1">
      <alignment horizontal="distributed" vertical="center" justifyLastLine="1"/>
    </xf>
    <xf numFmtId="0" fontId="19" fillId="0" borderId="17" xfId="5" applyFont="1" applyFill="1" applyBorder="1" applyAlignment="1">
      <alignment horizontal="distributed" vertical="center" justifyLastLine="1"/>
    </xf>
    <xf numFmtId="0" fontId="7" fillId="0" borderId="86" xfId="5" applyFont="1" applyFill="1" applyBorder="1" applyAlignment="1">
      <alignment horizontal="center" vertical="center"/>
    </xf>
    <xf numFmtId="0" fontId="7" fillId="0" borderId="70" xfId="5" applyFont="1" applyFill="1" applyBorder="1" applyAlignment="1">
      <alignment horizontal="center" vertical="center"/>
    </xf>
    <xf numFmtId="0" fontId="19" fillId="0" borderId="90" xfId="5" applyFont="1" applyFill="1" applyBorder="1" applyAlignment="1">
      <alignment horizontal="distributed" vertical="center" justifyLastLine="1"/>
    </xf>
    <xf numFmtId="0" fontId="19" fillId="0" borderId="70" xfId="5" applyFont="1" applyFill="1" applyBorder="1" applyAlignment="1">
      <alignment horizontal="distributed" vertical="center" justifyLastLine="1"/>
    </xf>
    <xf numFmtId="0" fontId="19" fillId="0" borderId="62" xfId="5" applyFont="1" applyFill="1" applyBorder="1" applyAlignment="1">
      <alignment horizontal="center" vertical="center" justifyLastLine="1"/>
    </xf>
    <xf numFmtId="0" fontId="7" fillId="0" borderId="90" xfId="5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0" fontId="7" fillId="0" borderId="111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horizontal="right" vertical="center"/>
    </xf>
    <xf numFmtId="0" fontId="7" fillId="0" borderId="86" xfId="0" applyFont="1" applyFill="1" applyBorder="1" applyAlignment="1">
      <alignment horizontal="right" vertical="center"/>
    </xf>
    <xf numFmtId="0" fontId="7" fillId="0" borderId="86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left" vertical="center"/>
    </xf>
    <xf numFmtId="0" fontId="4" fillId="0" borderId="52" xfId="5" applyFont="1" applyFill="1" applyBorder="1" applyAlignment="1">
      <alignment horizontal="left" justifyLastLine="1"/>
    </xf>
    <xf numFmtId="0" fontId="4" fillId="0" borderId="47" xfId="5" applyFont="1" applyFill="1" applyBorder="1" applyAlignment="1">
      <alignment horizontal="left" justifyLastLine="1"/>
    </xf>
    <xf numFmtId="0" fontId="19" fillId="0" borderId="79" xfId="5" applyFont="1" applyFill="1" applyBorder="1" applyAlignment="1">
      <alignment horizontal="center" vertical="center" wrapText="1" justifyLastLine="1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_グ ラ フ" xfId="6"/>
    <cellStyle name="標準_めぶき★" xfId="7"/>
    <cellStyle name="標準_地域支援事業利用状況 (改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styles" Target="styles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worksheet" Target="worksheets/sheet24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worksheet" Target="worksheets/sheet23.xml" />
  <Relationship Id="rId28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  <Relationship Id="rId27" Type="http://schemas.openxmlformats.org/officeDocument/2006/relationships/sharedStrings" Target="sharedString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（単位：世帯）</a:t>
            </a:r>
          </a:p>
        </c:rich>
      </c:tx>
      <c:layout>
        <c:manualLayout>
          <c:xMode val="edge"/>
          <c:yMode val="edge"/>
          <c:x val="6.8026918978451945E-3"/>
          <c:y val="1.6339972209356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04456936070999E-2"/>
          <c:y val="0.16643538675312644"/>
          <c:w val="0.8952392847035564"/>
          <c:h val="0.71592059851978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'!$E$78</c:f>
              <c:strCache>
                <c:ptCount val="1"/>
                <c:pt idx="0">
                  <c:v>高齢者世帯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'!$E$79:$E$83</c:f>
              <c:numCache>
                <c:formatCode>General</c:formatCode>
                <c:ptCount val="5"/>
                <c:pt idx="0">
                  <c:v>757</c:v>
                </c:pt>
                <c:pt idx="1">
                  <c:v>837</c:v>
                </c:pt>
                <c:pt idx="2">
                  <c:v>920</c:v>
                </c:pt>
                <c:pt idx="3">
                  <c:v>992</c:v>
                </c:pt>
                <c:pt idx="4" formatCode="#,##0_);[Red]\(#,##0\)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4049-BED3-272452CDB550}"/>
            </c:ext>
          </c:extLst>
        </c:ser>
        <c:ser>
          <c:idx val="0"/>
          <c:order val="1"/>
          <c:tx>
            <c:strRef>
              <c:f>'グラフ '!$D$78</c:f>
              <c:strCache>
                <c:ptCount val="1"/>
                <c:pt idx="0">
                  <c:v>母子世帯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'!$D$79:$D$83</c:f>
              <c:numCache>
                <c:formatCode>General</c:formatCode>
                <c:ptCount val="5"/>
                <c:pt idx="0">
                  <c:v>139</c:v>
                </c:pt>
                <c:pt idx="1">
                  <c:v>138</c:v>
                </c:pt>
                <c:pt idx="2">
                  <c:v>134</c:v>
                </c:pt>
                <c:pt idx="3">
                  <c:v>135</c:v>
                </c:pt>
                <c:pt idx="4" formatCode="#,##0_);[Red]\(#,##0\)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8-4049-BED3-272452CDB550}"/>
            </c:ext>
          </c:extLst>
        </c:ser>
        <c:ser>
          <c:idx val="4"/>
          <c:order val="2"/>
          <c:tx>
            <c:strRef>
              <c:f>'グラフ '!$C$78</c:f>
              <c:strCache>
                <c:ptCount val="1"/>
                <c:pt idx="0">
                  <c:v>傷病・障害者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'!$C$79:$C$83</c:f>
              <c:numCache>
                <c:formatCode>General</c:formatCode>
                <c:ptCount val="5"/>
                <c:pt idx="0">
                  <c:v>611</c:v>
                </c:pt>
                <c:pt idx="1">
                  <c:v>639</c:v>
                </c:pt>
                <c:pt idx="2">
                  <c:v>654</c:v>
                </c:pt>
                <c:pt idx="3">
                  <c:v>605</c:v>
                </c:pt>
                <c:pt idx="4" formatCode="#,##0_);[Red]\(#,##0\)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8-4049-BED3-272452CDB550}"/>
            </c:ext>
          </c:extLst>
        </c:ser>
        <c:ser>
          <c:idx val="2"/>
          <c:order val="3"/>
          <c:tx>
            <c:strRef>
              <c:f>'グラフ '!$B$78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8-4049-BED3-272452CDB550}"/>
                </c:ext>
              </c:extLst>
            </c:dLbl>
            <c:dLbl>
              <c:idx val="1"/>
              <c:layout>
                <c:manualLayout>
                  <c:x val="0"/>
                  <c:y val="-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88-4049-BED3-272452CDB550}"/>
                </c:ext>
              </c:extLst>
            </c:dLbl>
            <c:dLbl>
              <c:idx val="2"/>
              <c:layout>
                <c:manualLayout>
                  <c:x val="-1.4330953009808246E-7"/>
                  <c:y val="-4.444444444444403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88-4049-BED3-272452CDB550}"/>
                </c:ext>
              </c:extLst>
            </c:dLbl>
            <c:dLbl>
              <c:idx val="3"/>
              <c:layout>
                <c:manualLayout>
                  <c:x val="0"/>
                  <c:y val="-4.44479440069991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88-4049-BED3-272452CDB550}"/>
                </c:ext>
              </c:extLst>
            </c:dLbl>
            <c:dLbl>
              <c:idx val="4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88-4049-BED3-272452CDB55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'!$B$79:$B$83</c:f>
              <c:numCache>
                <c:formatCode>General</c:formatCode>
                <c:ptCount val="5"/>
                <c:pt idx="0">
                  <c:v>227</c:v>
                </c:pt>
                <c:pt idx="1">
                  <c:v>229</c:v>
                </c:pt>
                <c:pt idx="2">
                  <c:v>230</c:v>
                </c:pt>
                <c:pt idx="3">
                  <c:v>219</c:v>
                </c:pt>
                <c:pt idx="4" formatCode="#,##0_);[Red]\(#,##0\)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8-4049-BED3-272452CD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4349984"/>
        <c:axId val="1"/>
      </c:barChart>
      <c:catAx>
        <c:axId val="147434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434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（単位： 人 ）</a:t>
            </a:r>
          </a:p>
        </c:rich>
      </c:tx>
      <c:layout>
        <c:manualLayout>
          <c:xMode val="edge"/>
          <c:yMode val="edge"/>
          <c:x val="1.3698826439798473E-2"/>
          <c:y val="1.633988733864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63446258591"/>
          <c:y val="0.11842996898115006"/>
          <c:w val="0.81421793704358381"/>
          <c:h val="0.759719716853575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'!$B$70</c:f>
              <c:strCache>
                <c:ptCount val="1"/>
                <c:pt idx="0">
                  <c:v>受給者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345551633632002E-3"/>
                  <c:y val="-2.29565164003623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68-4378-B1BF-AD42ED9AAFCE}"/>
                </c:ext>
              </c:extLst>
            </c:dLbl>
            <c:dLbl>
              <c:idx val="1"/>
              <c:layout>
                <c:manualLayout>
                  <c:x val="2.8660210577126137E-6"/>
                  <c:y val="-7.315620635139977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8-4378-B1BF-AD42ED9AAFCE}"/>
                </c:ext>
              </c:extLst>
            </c:dLbl>
            <c:dLbl>
              <c:idx val="2"/>
              <c:layout>
                <c:manualLayout>
                  <c:x val="1.8288231212477751E-3"/>
                  <c:y val="3.793341621770962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8-4378-B1BF-AD42ED9AAFCE}"/>
                </c:ext>
              </c:extLst>
            </c:dLbl>
            <c:dLbl>
              <c:idx val="3"/>
              <c:layout>
                <c:manualLayout>
                  <c:x val="1.8318399855190516E-3"/>
                  <c:y val="2.042884990253404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8-4378-B1BF-AD42ED9AAFCE}"/>
                </c:ext>
              </c:extLst>
            </c:dLbl>
            <c:dLbl>
              <c:idx val="4"/>
              <c:layout>
                <c:manualLayout>
                  <c:x val="0"/>
                  <c:y val="3.537198201102054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'!$B$71:$B$75</c:f>
              <c:numCache>
                <c:formatCode>#,##0_);[Red]\(#,##0\)</c:formatCode>
                <c:ptCount val="5"/>
                <c:pt idx="0">
                  <c:v>17719</c:v>
                </c:pt>
                <c:pt idx="1">
                  <c:v>18228</c:v>
                </c:pt>
                <c:pt idx="2">
                  <c:v>19300</c:v>
                </c:pt>
                <c:pt idx="3">
                  <c:v>19967</c:v>
                </c:pt>
                <c:pt idx="4">
                  <c:v>20490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42173104"/>
        <c:axId val="1"/>
      </c:barChart>
      <c:lineChart>
        <c:grouping val="standard"/>
        <c:varyColors val="0"/>
        <c:ser>
          <c:idx val="4"/>
          <c:order val="1"/>
          <c:tx>
            <c:strRef>
              <c:f>'グラフ '!$C$70</c:f>
              <c:strCache>
                <c:ptCount val="1"/>
                <c:pt idx="0">
                  <c:v>受給金額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123269074124376E-2"/>
                  <c:y val="5.699805068226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68-4378-B1BF-AD42ED9AAFCE}"/>
                </c:ext>
              </c:extLst>
            </c:dLbl>
            <c:dLbl>
              <c:idx val="1"/>
              <c:layout>
                <c:manualLayout>
                  <c:x val="-4.9123600929194197E-2"/>
                  <c:y val="6.08966861598440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68-4378-B1BF-AD42ED9AAFCE}"/>
                </c:ext>
              </c:extLst>
            </c:dLbl>
            <c:dLbl>
              <c:idx val="2"/>
              <c:layout>
                <c:manualLayout>
                  <c:x val="-4.9038977886384894E-2"/>
                  <c:y val="5.36452241715399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68-4378-B1BF-AD42ED9AAFCE}"/>
                </c:ext>
              </c:extLst>
            </c:dLbl>
            <c:dLbl>
              <c:idx val="3"/>
              <c:layout>
                <c:manualLayout>
                  <c:x val="-4.8956617491779042E-2"/>
                  <c:y val="6.035087719298245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68-4378-B1BF-AD42ED9AAFCE}"/>
                </c:ext>
              </c:extLst>
            </c:dLbl>
            <c:dLbl>
              <c:idx val="4"/>
              <c:layout>
                <c:manualLayout>
                  <c:x val="-4.8787220562947015E-2"/>
                  <c:y val="5.80896686159844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'!$C$71:$C$75</c:f>
              <c:numCache>
                <c:formatCode>0.00</c:formatCode>
                <c:ptCount val="5"/>
                <c:pt idx="0">
                  <c:v>113.62551000000001</c:v>
                </c:pt>
                <c:pt idx="1">
                  <c:v>116.74541000000001</c:v>
                </c:pt>
                <c:pt idx="2">
                  <c:v>121.17</c:v>
                </c:pt>
                <c:pt idx="3">
                  <c:v>124.95099999999999</c:v>
                </c:pt>
                <c:pt idx="4" formatCode="#,##0.00_);[Red]\(#,##0.00\)">
                  <c:v>127.80334999999999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17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86781609195402298"/>
              <c:y val="1.28105478043314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1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731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15714845989079"/>
          <c:y val="2.8080612730426242E-2"/>
          <c:w val="0.36164404018463203"/>
          <c:h val="6.8627649613973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7804439695484E-2"/>
          <c:y val="4.4444527489611051E-2"/>
          <c:w val="0.82552190067150699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'!$A$92</c:f>
              <c:strCache>
                <c:ptCount val="1"/>
                <c:pt idx="0">
                  <c:v>（保 護 廃 止）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'!$B$91:$I$91</c:f>
              <c:strCache>
                <c:ptCount val="8"/>
                <c:pt idx="0">
                  <c:v>死亡・失踪　</c:v>
                </c:pt>
                <c:pt idx="1">
                  <c:v>転出</c:v>
                </c:pt>
                <c:pt idx="2">
                  <c:v>働きによる
収入増</c:v>
                </c:pt>
                <c:pt idx="3">
                  <c:v>親類・縁者等
の引取り</c:v>
                </c:pt>
                <c:pt idx="4">
                  <c:v>仕送・社会保障
給付金増</c:v>
                </c:pt>
                <c:pt idx="5">
                  <c:v>施設入所等</c:v>
                </c:pt>
                <c:pt idx="6">
                  <c:v>傷病の治癒　</c:v>
                </c:pt>
                <c:pt idx="7">
                  <c:v>その他　</c:v>
                </c:pt>
              </c:strCache>
            </c:strRef>
          </c:cat>
          <c:val>
            <c:numRef>
              <c:f>'グラフ '!$B$92:$I$92</c:f>
              <c:numCache>
                <c:formatCode>#,##0_);[Red]\(#,##0\)</c:formatCode>
                <c:ptCount val="8"/>
                <c:pt idx="0">
                  <c:v>82</c:v>
                </c:pt>
                <c:pt idx="1">
                  <c:v>55</c:v>
                </c:pt>
                <c:pt idx="2">
                  <c:v>18</c:v>
                </c:pt>
                <c:pt idx="3">
                  <c:v>11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9-4B8F-8EA2-969EB0B3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8944"/>
        <c:axId val="1"/>
      </c:barChart>
      <c:catAx>
        <c:axId val="15421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42168944"/>
        <c:crosses val="autoZero"/>
        <c:crossBetween val="between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20866447109088E-2"/>
          <c:y val="4.1666779695040408E-2"/>
          <c:w val="0.87239805195630893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'!$A$89</c:f>
              <c:strCache>
                <c:ptCount val="1"/>
                <c:pt idx="0">
                  <c:v>（保 護 開 始）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'!$B$88:$J$88</c:f>
              <c:strCache>
                <c:ptCount val="9"/>
                <c:pt idx="0">
                  <c:v>傷病による
収入減　　</c:v>
                </c:pt>
                <c:pt idx="1">
                  <c:v>転入</c:v>
                </c:pt>
                <c:pt idx="2">
                  <c:v>貯蓄等減少
 ・喪失</c:v>
                </c:pt>
                <c:pt idx="3">
                  <c:v>働いていた　
者の収入減少</c:v>
                </c:pt>
                <c:pt idx="4">
                  <c:v>要介護状態</c:v>
                </c:pt>
                <c:pt idx="5">
                  <c:v>仕送りの減少
・喪失</c:v>
                </c:pt>
                <c:pt idx="6">
                  <c:v>働いていた者の
死亡・離別</c:v>
                </c:pt>
                <c:pt idx="7">
                  <c:v>社会保険給付
減少・喪失</c:v>
                </c:pt>
                <c:pt idx="8">
                  <c:v>その他</c:v>
                </c:pt>
              </c:strCache>
            </c:strRef>
          </c:cat>
          <c:val>
            <c:numRef>
              <c:f>'グラフ '!$B$89:$J$89</c:f>
              <c:numCache>
                <c:formatCode>#,##0_);[Red]\(#,##0\)</c:formatCode>
                <c:ptCount val="9"/>
                <c:pt idx="0">
                  <c:v>113</c:v>
                </c:pt>
                <c:pt idx="1">
                  <c:v>29</c:v>
                </c:pt>
                <c:pt idx="2">
                  <c:v>24</c:v>
                </c:pt>
                <c:pt idx="3">
                  <c:v>24</c:v>
                </c:pt>
                <c:pt idx="4">
                  <c:v>15</c:v>
                </c:pt>
                <c:pt idx="5">
                  <c:v>14</c:v>
                </c:pt>
                <c:pt idx="6">
                  <c:v>12</c:v>
                </c:pt>
                <c:pt idx="7">
                  <c:v>0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B-46B8-8FBF-EFBCD9C0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9776"/>
        <c:axId val="1"/>
      </c:barChart>
      <c:catAx>
        <c:axId val="154216977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69776"/>
        <c:crosses val="autoZero"/>
        <c:crossBetween val="between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image" Target="../media/image2.png" />
  <Relationship Id="rId5" Type="http://schemas.openxmlformats.org/officeDocument/2006/relationships/image" Target="../media/image1.png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19</xdr:row>
      <xdr:rowOff>142875</xdr:rowOff>
    </xdr:from>
    <xdr:to>
      <xdr:col>9</xdr:col>
      <xdr:colOff>946439</xdr:colOff>
      <xdr:row>38</xdr:row>
      <xdr:rowOff>150668</xdr:rowOff>
    </xdr:to>
    <xdr:graphicFrame macro="">
      <xdr:nvGraphicFramePr>
        <xdr:cNvPr id="12339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504825</xdr:colOff>
      <xdr:row>1</xdr:row>
      <xdr:rowOff>85725</xdr:rowOff>
    </xdr:from>
    <xdr:to>
      <xdr:col>9</xdr:col>
      <xdr:colOff>660689</xdr:colOff>
      <xdr:row>18</xdr:row>
      <xdr:rowOff>145474</xdr:rowOff>
    </xdr:to>
    <xdr:graphicFrame macro="">
      <xdr:nvGraphicFramePr>
        <xdr:cNvPr id="12339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409575</xdr:colOff>
      <xdr:row>42</xdr:row>
      <xdr:rowOff>158613</xdr:rowOff>
    </xdr:from>
    <xdr:to>
      <xdr:col>9</xdr:col>
      <xdr:colOff>1036493</xdr:colOff>
      <xdr:row>63</xdr:row>
      <xdr:rowOff>58167</xdr:rowOff>
    </xdr:to>
    <xdr:graphicFrame macro="">
      <xdr:nvGraphicFramePr>
        <xdr:cNvPr id="123397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485775</xdr:colOff>
      <xdr:row>43</xdr:row>
      <xdr:rowOff>0</xdr:rowOff>
    </xdr:from>
    <xdr:to>
      <xdr:col>5</xdr:col>
      <xdr:colOff>662421</xdr:colOff>
      <xdr:row>63</xdr:row>
      <xdr:rowOff>69272</xdr:rowOff>
    </xdr:to>
    <xdr:graphicFrame macro="">
      <xdr:nvGraphicFramePr>
        <xdr:cNvPr id="123397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5603</xdr:colOff>
      <xdr:row>42</xdr:row>
      <xdr:rowOff>29696</xdr:rowOff>
    </xdr:from>
    <xdr:to>
      <xdr:col>6</xdr:col>
      <xdr:colOff>377078</xdr:colOff>
      <xdr:row>43</xdr:row>
      <xdr:rowOff>20171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468221" y="7649696"/>
          <a:ext cx="1055033" cy="1585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（単位：世帯）</a:t>
          </a:r>
        </a:p>
      </xdr:txBody>
    </xdr:sp>
    <xdr:clientData/>
  </xdr:twoCellAnchor>
  <xdr:twoCellAnchor>
    <xdr:from>
      <xdr:col>3</xdr:col>
      <xdr:colOff>0</xdr:colOff>
      <xdr:row>21</xdr:row>
      <xdr:rowOff>19050</xdr:rowOff>
    </xdr:from>
    <xdr:to>
      <xdr:col>3</xdr:col>
      <xdr:colOff>219075</xdr:colOff>
      <xdr:row>21</xdr:row>
      <xdr:rowOff>152400</xdr:rowOff>
    </xdr:to>
    <xdr:sp macro="" textlink="">
      <xdr:nvSpPr>
        <xdr:cNvPr id="1233981" name="Rectangle 6" descr="5%"/>
        <xdr:cNvSpPr>
          <a:spLocks noChangeArrowheads="1"/>
        </xdr:cNvSpPr>
      </xdr:nvSpPr>
      <xdr:spPr bwMode="auto">
        <a:xfrm>
          <a:off x="2095500" y="404812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19050</xdr:rowOff>
    </xdr:from>
    <xdr:to>
      <xdr:col>3</xdr:col>
      <xdr:colOff>219075</xdr:colOff>
      <xdr:row>22</xdr:row>
      <xdr:rowOff>152400</xdr:rowOff>
    </xdr:to>
    <xdr:sp macro="" textlink="">
      <xdr:nvSpPr>
        <xdr:cNvPr id="1233982" name="Rectangle 7" descr="右上がり対角線"/>
        <xdr:cNvSpPr>
          <a:spLocks noChangeArrowheads="1"/>
        </xdr:cNvSpPr>
      </xdr:nvSpPr>
      <xdr:spPr bwMode="auto">
        <a:xfrm>
          <a:off x="2095500" y="421957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6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219075</xdr:colOff>
      <xdr:row>21</xdr:row>
      <xdr:rowOff>152400</xdr:rowOff>
    </xdr:to>
    <xdr:sp macro="" textlink="">
      <xdr:nvSpPr>
        <xdr:cNvPr id="1233983" name="Rectangle 8"/>
        <xdr:cNvSpPr>
          <a:spLocks noChangeArrowheads="1"/>
        </xdr:cNvSpPr>
      </xdr:nvSpPr>
      <xdr:spPr bwMode="auto">
        <a:xfrm>
          <a:off x="3467100" y="404812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19050</xdr:rowOff>
    </xdr:from>
    <xdr:to>
      <xdr:col>5</xdr:col>
      <xdr:colOff>219075</xdr:colOff>
      <xdr:row>22</xdr:row>
      <xdr:rowOff>152400</xdr:rowOff>
    </xdr:to>
    <xdr:sp macro="" textlink="">
      <xdr:nvSpPr>
        <xdr:cNvPr id="1233984" name="Rectangle 9"/>
        <xdr:cNvSpPr>
          <a:spLocks noChangeArrowheads="1"/>
        </xdr:cNvSpPr>
      </xdr:nvSpPr>
      <xdr:spPr bwMode="auto">
        <a:xfrm>
          <a:off x="3467100" y="421957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17</xdr:row>
      <xdr:rowOff>0</xdr:rowOff>
    </xdr:from>
    <xdr:to>
      <xdr:col>0</xdr:col>
      <xdr:colOff>428625</xdr:colOff>
      <xdr:row>22</xdr:row>
      <xdr:rowOff>0</xdr:rowOff>
    </xdr:to>
    <xdr:sp macro="" textlink="">
      <xdr:nvSpPr>
        <xdr:cNvPr id="1233985" name="Line 12"/>
        <xdr:cNvSpPr>
          <a:spLocks noChangeShapeType="1"/>
        </xdr:cNvSpPr>
      </xdr:nvSpPr>
      <xdr:spPr bwMode="auto">
        <a:xfrm>
          <a:off x="428625" y="3295650"/>
          <a:ext cx="0" cy="904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</xdr:row>
      <xdr:rowOff>0</xdr:rowOff>
    </xdr:from>
    <xdr:to>
      <xdr:col>0</xdr:col>
      <xdr:colOff>428625</xdr:colOff>
      <xdr:row>19</xdr:row>
      <xdr:rowOff>0</xdr:rowOff>
    </xdr:to>
    <xdr:sp macro="" textlink="">
      <xdr:nvSpPr>
        <xdr:cNvPr id="1233986" name="Line 13"/>
        <xdr:cNvSpPr>
          <a:spLocks noChangeShapeType="1"/>
        </xdr:cNvSpPr>
      </xdr:nvSpPr>
      <xdr:spPr bwMode="auto">
        <a:xfrm>
          <a:off x="428625" y="219075"/>
          <a:ext cx="0" cy="34194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8</xdr:col>
      <xdr:colOff>595520</xdr:colOff>
      <xdr:row>23</xdr:row>
      <xdr:rowOff>104775</xdr:rowOff>
    </xdr:from>
    <xdr:to>
      <xdr:col>9</xdr:col>
      <xdr:colOff>176419</xdr:colOff>
      <xdr:row>24</xdr:row>
      <xdr:rowOff>133350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6128303" y="4519405"/>
          <a:ext cx="649355" cy="2025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1,999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452645</xdr:colOff>
      <xdr:row>25</xdr:row>
      <xdr:rowOff>19050</xdr:rowOff>
    </xdr:from>
    <xdr:to>
      <xdr:col>2</xdr:col>
      <xdr:colOff>414545</xdr:colOff>
      <xdr:row>26</xdr:row>
      <xdr:rowOff>47625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1140102" y="4781550"/>
          <a:ext cx="649356" cy="2025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1,734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287407</xdr:colOff>
      <xdr:row>24</xdr:row>
      <xdr:rowOff>104775</xdr:rowOff>
    </xdr:from>
    <xdr:to>
      <xdr:col>4</xdr:col>
      <xdr:colOff>249306</xdr:colOff>
      <xdr:row>25</xdr:row>
      <xdr:rowOff>133350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2382907" y="4693340"/>
          <a:ext cx="649356" cy="2025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1,843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156541</xdr:colOff>
      <xdr:row>24</xdr:row>
      <xdr:rowOff>19050</xdr:rowOff>
    </xdr:from>
    <xdr:to>
      <xdr:col>6</xdr:col>
      <xdr:colOff>118440</xdr:colOff>
      <xdr:row>25</xdr:row>
      <xdr:rowOff>47625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3626954" y="4607615"/>
          <a:ext cx="649356" cy="2025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1,938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39343</xdr:colOff>
      <xdr:row>23</xdr:row>
      <xdr:rowOff>149087</xdr:rowOff>
    </xdr:from>
    <xdr:to>
      <xdr:col>8</xdr:col>
      <xdr:colOff>1241</xdr:colOff>
      <xdr:row>25</xdr:row>
      <xdr:rowOff>3727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4884669" y="4563717"/>
          <a:ext cx="649355" cy="2025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1,951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123825</xdr:rowOff>
    </xdr:from>
    <xdr:to>
      <xdr:col>0</xdr:col>
      <xdr:colOff>561974</xdr:colOff>
      <xdr:row>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9049" y="742950"/>
          <a:ext cx="5429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1</xdr:col>
      <xdr:colOff>1</xdr:colOff>
      <xdr:row>5</xdr:row>
      <xdr:rowOff>1</xdr:rowOff>
    </xdr:to>
    <xdr:cxnSp macro="">
      <xdr:nvCxnSpPr>
        <xdr:cNvPr id="4" name="直線コネクタ 3"/>
        <xdr:cNvCxnSpPr/>
      </xdr:nvCxnSpPr>
      <xdr:spPr>
        <a:xfrm flipH="1" flipV="1">
          <a:off x="4763" y="438150"/>
          <a:ext cx="957263" cy="55245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2</xdr:row>
      <xdr:rowOff>0</xdr:rowOff>
    </xdr:from>
    <xdr:to>
      <xdr:col>2</xdr:col>
      <xdr:colOff>133350</xdr:colOff>
      <xdr:row>3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1171575" y="438150"/>
          <a:ext cx="552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152400</xdr:rowOff>
    </xdr:from>
    <xdr:to>
      <xdr:col>1</xdr:col>
      <xdr:colOff>257175</xdr:colOff>
      <xdr:row>4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0" y="59055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2</xdr:col>
      <xdr:colOff>4763</xdr:colOff>
      <xdr:row>4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2381" y="440531"/>
          <a:ext cx="1593057" cy="3976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0</xdr:col>
      <xdr:colOff>1314450</xdr:colOff>
      <xdr:row>3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62000" y="49530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0</xdr:col>
      <xdr:colOff>552450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6667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</xdr:row>
      <xdr:rowOff>114300</xdr:rowOff>
    </xdr:from>
    <xdr:to>
      <xdr:col>2</xdr:col>
      <xdr:colOff>104774</xdr:colOff>
      <xdr:row>2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904874" y="381000"/>
          <a:ext cx="638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171450</xdr:colOff>
      <xdr:row>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447675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1035844</xdr:colOff>
      <xdr:row>2</xdr:row>
      <xdr:rowOff>226219</xdr:rowOff>
    </xdr:to>
    <xdr:cxnSp macro="">
      <xdr:nvCxnSpPr>
        <xdr:cNvPr id="5" name="直線コネクタ 4"/>
        <xdr:cNvCxnSpPr/>
      </xdr:nvCxnSpPr>
      <xdr:spPr>
        <a:xfrm flipH="1" flipV="1">
          <a:off x="0" y="440531"/>
          <a:ext cx="1435894" cy="22383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0</xdr:col>
      <xdr:colOff>571500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619125"/>
          <a:ext cx="5715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733425</xdr:colOff>
      <xdr:row>2</xdr:row>
      <xdr:rowOff>9525</xdr:rowOff>
    </xdr:from>
    <xdr:to>
      <xdr:col>1</xdr:col>
      <xdr:colOff>114300</xdr:colOff>
      <xdr:row>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685800" y="352425"/>
          <a:ext cx="114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1</xdr:col>
      <xdr:colOff>4763</xdr:colOff>
      <xdr:row>3</xdr:row>
      <xdr:rowOff>321469</xdr:rowOff>
    </xdr:to>
    <xdr:cxnSp macro="">
      <xdr:nvCxnSpPr>
        <xdr:cNvPr id="5" name="直線コネクタ 4"/>
        <xdr:cNvCxnSpPr/>
      </xdr:nvCxnSpPr>
      <xdr:spPr>
        <a:xfrm flipH="1" flipV="1">
          <a:off x="2381" y="564356"/>
          <a:ext cx="1193007" cy="500063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171449</xdr:rowOff>
    </xdr:from>
    <xdr:to>
      <xdr:col>1</xdr:col>
      <xdr:colOff>152400</xdr:colOff>
      <xdr:row>2</xdr:row>
      <xdr:rowOff>219074</xdr:rowOff>
    </xdr:to>
    <xdr:sp macro="" textlink="">
      <xdr:nvSpPr>
        <xdr:cNvPr id="2" name="テキスト ボックス 1"/>
        <xdr:cNvSpPr txBox="1"/>
      </xdr:nvSpPr>
      <xdr:spPr>
        <a:xfrm>
          <a:off x="428625" y="438149"/>
          <a:ext cx="609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581025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685800"/>
          <a:ext cx="5810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2382</xdr:colOff>
      <xdr:row>2</xdr:row>
      <xdr:rowOff>0</xdr:rowOff>
    </xdr:from>
    <xdr:to>
      <xdr:col>1</xdr:col>
      <xdr:colOff>2381</xdr:colOff>
      <xdr:row>3</xdr:row>
      <xdr:rowOff>245269</xdr:rowOff>
    </xdr:to>
    <xdr:cxnSp macro="">
      <xdr:nvCxnSpPr>
        <xdr:cNvPr id="5" name="直線コネクタ 4"/>
        <xdr:cNvCxnSpPr/>
      </xdr:nvCxnSpPr>
      <xdr:spPr>
        <a:xfrm flipH="1" flipV="1">
          <a:off x="2382" y="438150"/>
          <a:ext cx="885824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125729</xdr:rowOff>
    </xdr:from>
    <xdr:to>
      <xdr:col>2</xdr:col>
      <xdr:colOff>171450</xdr:colOff>
      <xdr:row>2</xdr:row>
      <xdr:rowOff>219132</xdr:rowOff>
    </xdr:to>
    <xdr:sp macro="" textlink="">
      <xdr:nvSpPr>
        <xdr:cNvPr id="2" name="テキスト ボックス 1"/>
        <xdr:cNvSpPr txBox="1"/>
      </xdr:nvSpPr>
      <xdr:spPr>
        <a:xfrm>
          <a:off x="1085850" y="392429"/>
          <a:ext cx="647700" cy="26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40005</xdr:colOff>
      <xdr:row>2</xdr:row>
      <xdr:rowOff>19050</xdr:rowOff>
    </xdr:from>
    <xdr:to>
      <xdr:col>1</xdr:col>
      <xdr:colOff>293323</xdr:colOff>
      <xdr:row>3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40005" y="457200"/>
          <a:ext cx="57716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2381</xdr:rowOff>
    </xdr:from>
    <xdr:to>
      <xdr:col>2</xdr:col>
      <xdr:colOff>2381</xdr:colOff>
      <xdr:row>3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1" y="440531"/>
          <a:ext cx="1564480" cy="2452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152400</xdr:rowOff>
    </xdr:from>
    <xdr:to>
      <xdr:col>0</xdr:col>
      <xdr:colOff>666750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725" y="4191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726620</xdr:colOff>
      <xdr:row>1</xdr:row>
      <xdr:rowOff>131989</xdr:rowOff>
    </xdr:from>
    <xdr:to>
      <xdr:col>3</xdr:col>
      <xdr:colOff>142874</xdr:colOff>
      <xdr:row>2</xdr:row>
      <xdr:rowOff>208189</xdr:rowOff>
    </xdr:to>
    <xdr:sp macro="" textlink="">
      <xdr:nvSpPr>
        <xdr:cNvPr id="3" name="テキスト ボックス 2"/>
        <xdr:cNvSpPr txBox="1"/>
      </xdr:nvSpPr>
      <xdr:spPr>
        <a:xfrm>
          <a:off x="3184070" y="398689"/>
          <a:ext cx="60687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1185863</xdr:colOff>
      <xdr:row>3</xdr:row>
      <xdr:rowOff>0</xdr:rowOff>
    </xdr:to>
    <xdr:cxnSp macro="">
      <xdr:nvCxnSpPr>
        <xdr:cNvPr id="5" name="直線コネクタ 4"/>
        <xdr:cNvCxnSpPr/>
      </xdr:nvCxnSpPr>
      <xdr:spPr>
        <a:xfrm flipH="1" flipV="1">
          <a:off x="0" y="442913"/>
          <a:ext cx="3643313" cy="23336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</xdr:row>
      <xdr:rowOff>133350</xdr:rowOff>
    </xdr:from>
    <xdr:to>
      <xdr:col>2</xdr:col>
      <xdr:colOff>133350</xdr:colOff>
      <xdr:row>2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266825" y="400050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514350</xdr:colOff>
      <xdr:row>3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438151"/>
          <a:ext cx="73342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</xdr:colOff>
      <xdr:row>2</xdr:row>
      <xdr:rowOff>2383</xdr:rowOff>
    </xdr:from>
    <xdr:to>
      <xdr:col>2</xdr:col>
      <xdr:colOff>2381</xdr:colOff>
      <xdr:row>2</xdr:row>
      <xdr:rowOff>245269</xdr:rowOff>
    </xdr:to>
    <xdr:cxnSp macro="">
      <xdr:nvCxnSpPr>
        <xdr:cNvPr id="5" name="直線コネクタ 4"/>
        <xdr:cNvCxnSpPr/>
      </xdr:nvCxnSpPr>
      <xdr:spPr>
        <a:xfrm flipH="1" flipV="1">
          <a:off x="3" y="440533"/>
          <a:ext cx="1697828" cy="2428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1312882</xdr:colOff>
      <xdr:row>2</xdr:row>
      <xdr:rowOff>447</xdr:rowOff>
    </xdr:from>
    <xdr:to>
      <xdr:col>1</xdr:col>
      <xdr:colOff>1898824</xdr:colOff>
      <xdr:row>2</xdr:row>
      <xdr:rowOff>257174</xdr:rowOff>
    </xdr:to>
    <xdr:sp macro="" textlink="">
      <xdr:nvSpPr>
        <xdr:cNvPr id="2" name="テキスト ボックス 1"/>
        <xdr:cNvSpPr txBox="1"/>
      </xdr:nvSpPr>
      <xdr:spPr>
        <a:xfrm>
          <a:off x="1617682" y="438597"/>
          <a:ext cx="585942" cy="25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125171</xdr:colOff>
      <xdr:row>2</xdr:row>
      <xdr:rowOff>34738</xdr:rowOff>
    </xdr:from>
    <xdr:to>
      <xdr:col>1</xdr:col>
      <xdr:colOff>393986</xdr:colOff>
      <xdr:row>3</xdr:row>
      <xdr:rowOff>448</xdr:rowOff>
    </xdr:to>
    <xdr:sp macro="" textlink="">
      <xdr:nvSpPr>
        <xdr:cNvPr id="3" name="テキスト ボックス 2"/>
        <xdr:cNvSpPr txBox="1"/>
      </xdr:nvSpPr>
      <xdr:spPr>
        <a:xfrm>
          <a:off x="125171" y="472888"/>
          <a:ext cx="57361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2</xdr:col>
      <xdr:colOff>2381</xdr:colOff>
      <xdr:row>2</xdr:row>
      <xdr:rowOff>283369</xdr:rowOff>
    </xdr:to>
    <xdr:cxnSp macro="">
      <xdr:nvCxnSpPr>
        <xdr:cNvPr id="5" name="直線コネクタ 4"/>
        <xdr:cNvCxnSpPr/>
      </xdr:nvCxnSpPr>
      <xdr:spPr>
        <a:xfrm flipH="1" flipV="1">
          <a:off x="4763" y="438150"/>
          <a:ext cx="2207418" cy="2833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19049</xdr:rowOff>
    </xdr:from>
    <xdr:to>
      <xdr:col>1</xdr:col>
      <xdr:colOff>38100</xdr:colOff>
      <xdr:row>10</xdr:row>
      <xdr:rowOff>57150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552450" y="1371599"/>
          <a:ext cx="476250" cy="45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533400</xdr:colOff>
      <xdr:row>11</xdr:row>
      <xdr:rowOff>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0" y="184785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Rectangle 15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2" name="Rectangle 18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3" name="Rectangle 21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24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27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6" name="Rectangle 30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8" name="Rectangle 33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9" name="Rectangle 36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0" name="Rectangle 3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1" name="Rectangle 42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2" name="Rectangle 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3" name="Rectangle 18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4" name="Rectangle 21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5" name="Rectangle 30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6" name="Rectangle 3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7" name="Rectangle 42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28" name="Rectangle 7"/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9" name="Rectangle 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0" name="Rectangle 18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1" name="Rectangle 21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2" name="Rectangle 30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4" name="Rectangle 42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5" name="Rectangle 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6" name="Rectangle 18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7" name="Rectangle 21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8" name="Rectangle 30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9" name="Rectangle 3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0" name="Rectangle 42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1" name="Rectangle 7"/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2" name="Rectangle 7"/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4" name="Rectangle 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5" name="Rectangle 18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6" name="Rectangle 21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7" name="Rectangle 30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8" name="Rectangle 3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9" name="Rectangle 42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0" name="Rectangle 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1" name="Rectangle 18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2" name="Rectangle 21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3" name="Rectangle 30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4" name="Rectangle 3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5" name="Rectangle 42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56" name="Rectangle 7"/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7" name="Rectangle 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9" name="Rectangle 21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0" name="Rectangle 30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1" name="Rectangle 3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2" name="Rectangle 42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3" name="Rectangle 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4" name="Rectangle 18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5" name="Rectangle 21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6" name="Rectangle 30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7" name="Rectangle 39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8" name="Rectangle 42"/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981188</xdr:colOff>
      <xdr:row>1</xdr:row>
      <xdr:rowOff>156882</xdr:rowOff>
    </xdr:from>
    <xdr:to>
      <xdr:col>2</xdr:col>
      <xdr:colOff>0</xdr:colOff>
      <xdr:row>2</xdr:row>
      <xdr:rowOff>255860</xdr:rowOff>
    </xdr:to>
    <xdr:sp macro="" textlink="">
      <xdr:nvSpPr>
        <xdr:cNvPr id="2" name="テキスト ボックス 1"/>
        <xdr:cNvSpPr txBox="1"/>
      </xdr:nvSpPr>
      <xdr:spPr>
        <a:xfrm>
          <a:off x="1324088" y="423582"/>
          <a:ext cx="592450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44823</xdr:colOff>
      <xdr:row>2</xdr:row>
      <xdr:rowOff>74855</xdr:rowOff>
    </xdr:from>
    <xdr:to>
      <xdr:col>1</xdr:col>
      <xdr:colOff>274304</xdr:colOff>
      <xdr:row>2</xdr:row>
      <xdr:rowOff>315000</xdr:rowOff>
    </xdr:to>
    <xdr:sp macro="" textlink="">
      <xdr:nvSpPr>
        <xdr:cNvPr id="3" name="テキスト ボックス 2"/>
        <xdr:cNvSpPr txBox="1"/>
      </xdr:nvSpPr>
      <xdr:spPr>
        <a:xfrm>
          <a:off x="44823" y="513005"/>
          <a:ext cx="572381" cy="240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2382</xdr:colOff>
      <xdr:row>2</xdr:row>
      <xdr:rowOff>330995</xdr:rowOff>
    </xdr:to>
    <xdr:cxnSp macro="">
      <xdr:nvCxnSpPr>
        <xdr:cNvPr id="5" name="直線コネクタ 4"/>
        <xdr:cNvCxnSpPr/>
      </xdr:nvCxnSpPr>
      <xdr:spPr>
        <a:xfrm flipH="1" flipV="1">
          <a:off x="0" y="442913"/>
          <a:ext cx="1840707" cy="32623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22</xdr:col>
      <xdr:colOff>105508</xdr:colOff>
      <xdr:row>2</xdr:row>
      <xdr:rowOff>216144</xdr:rowOff>
    </xdr:from>
    <xdr:to>
      <xdr:col>22</xdr:col>
      <xdr:colOff>591283</xdr:colOff>
      <xdr:row>4</xdr:row>
      <xdr:rowOff>168519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4378354" y="648432"/>
          <a:ext cx="485775" cy="391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22</xdr:col>
      <xdr:colOff>523875</xdr:colOff>
      <xdr:row>2</xdr:row>
      <xdr:rowOff>19050</xdr:rowOff>
    </xdr:from>
    <xdr:to>
      <xdr:col>23</xdr:col>
      <xdr:colOff>0</xdr:colOff>
      <xdr:row>3</xdr:row>
      <xdr:rowOff>28575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4325600" y="457200"/>
          <a:ext cx="438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7696200" y="476250"/>
          <a:ext cx="504825" cy="4000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</xdr:col>
      <xdr:colOff>514351</xdr:colOff>
      <xdr:row>1</xdr:row>
      <xdr:rowOff>134471</xdr:rowOff>
    </xdr:from>
    <xdr:to>
      <xdr:col>2</xdr:col>
      <xdr:colOff>89647</xdr:colOff>
      <xdr:row>2</xdr:row>
      <xdr:rowOff>190500</xdr:rowOff>
    </xdr:to>
    <xdr:sp macro="" textlink="">
      <xdr:nvSpPr>
        <xdr:cNvPr id="12" name="テキスト ボックス 11"/>
        <xdr:cNvSpPr txBox="1"/>
      </xdr:nvSpPr>
      <xdr:spPr>
        <a:xfrm>
          <a:off x="805704" y="403412"/>
          <a:ext cx="516590" cy="224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33618</xdr:rowOff>
    </xdr:from>
    <xdr:to>
      <xdr:col>1</xdr:col>
      <xdr:colOff>212911</xdr:colOff>
      <xdr:row>2</xdr:row>
      <xdr:rowOff>228600</xdr:rowOff>
    </xdr:to>
    <xdr:sp macro="" textlink="">
      <xdr:nvSpPr>
        <xdr:cNvPr id="13" name="テキスト ボックス 12"/>
        <xdr:cNvSpPr txBox="1"/>
      </xdr:nvSpPr>
      <xdr:spPr>
        <a:xfrm>
          <a:off x="0" y="470647"/>
          <a:ext cx="504264" cy="19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2381</xdr:colOff>
      <xdr:row>2</xdr:row>
      <xdr:rowOff>4763</xdr:rowOff>
    </xdr:from>
    <xdr:to>
      <xdr:col>2</xdr:col>
      <xdr:colOff>4764</xdr:colOff>
      <xdr:row>3</xdr:row>
      <xdr:rowOff>1</xdr:rowOff>
    </xdr:to>
    <xdr:cxnSp macro="">
      <xdr:nvCxnSpPr>
        <xdr:cNvPr id="11" name="直線コネクタ 10"/>
        <xdr:cNvCxnSpPr/>
      </xdr:nvCxnSpPr>
      <xdr:spPr>
        <a:xfrm flipH="1" flipV="1">
          <a:off x="2381" y="442913"/>
          <a:ext cx="1240633" cy="24288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142876</xdr:rowOff>
    </xdr:from>
    <xdr:to>
      <xdr:col>3</xdr:col>
      <xdr:colOff>171450</xdr:colOff>
      <xdr:row>2</xdr:row>
      <xdr:rowOff>257176</xdr:rowOff>
    </xdr:to>
    <xdr:sp macro="" textlink="">
      <xdr:nvSpPr>
        <xdr:cNvPr id="2" name="テキスト ボックス 1"/>
        <xdr:cNvSpPr txBox="1"/>
      </xdr:nvSpPr>
      <xdr:spPr>
        <a:xfrm>
          <a:off x="400050" y="409576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47624</xdr:colOff>
      <xdr:row>3</xdr:row>
      <xdr:rowOff>0</xdr:rowOff>
    </xdr:from>
    <xdr:to>
      <xdr:col>1</xdr:col>
      <xdr:colOff>201705</xdr:colOff>
      <xdr:row>3</xdr:row>
      <xdr:rowOff>193862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47624" y="666750"/>
          <a:ext cx="554131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14</xdr:col>
      <xdr:colOff>47624</xdr:colOff>
      <xdr:row>3</xdr:row>
      <xdr:rowOff>9525</xdr:rowOff>
    </xdr:from>
    <xdr:to>
      <xdr:col>15</xdr:col>
      <xdr:colOff>201705</xdr:colOff>
      <xdr:row>3</xdr:row>
      <xdr:rowOff>203387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7400924" y="676275"/>
          <a:ext cx="601756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1216693" name="Text Box 12"/>
        <xdr:cNvSpPr txBox="1">
          <a:spLocks noChangeArrowheads="1"/>
        </xdr:cNvSpPr>
      </xdr:nvSpPr>
      <xdr:spPr bwMode="auto">
        <a:xfrm>
          <a:off x="8562975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8" name="Text Box 4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4" name="Text Box 13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5" name="Text Box 14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7" name="Text Box 16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8" name="Text Box 3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0" name="Text Box 5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1" name="Text Box 6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8248650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133350</xdr:rowOff>
    </xdr:from>
    <xdr:to>
      <xdr:col>1</xdr:col>
      <xdr:colOff>428625</xdr:colOff>
      <xdr:row>3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104775" y="400050"/>
          <a:ext cx="8286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 分</a:t>
          </a:r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3176</xdr:rowOff>
    </xdr:to>
    <xdr:cxnSp macro="">
      <xdr:nvCxnSpPr>
        <xdr:cNvPr id="3" name="直線コネクタ 2"/>
        <xdr:cNvCxnSpPr/>
      </xdr:nvCxnSpPr>
      <xdr:spPr>
        <a:xfrm flipH="1" flipV="1">
          <a:off x="0" y="444500"/>
          <a:ext cx="771525" cy="53022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47625</xdr:rowOff>
    </xdr:from>
    <xdr:to>
      <xdr:col>1</xdr:col>
      <xdr:colOff>171450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857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81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28575</xdr:rowOff>
    </xdr:from>
    <xdr:to>
      <xdr:col>1</xdr:col>
      <xdr:colOff>104775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66725"/>
          <a:ext cx="504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0</xdr:col>
      <xdr:colOff>457200</xdr:colOff>
      <xdr:row>4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733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409575</xdr:colOff>
      <xdr:row>2</xdr:row>
      <xdr:rowOff>19050</xdr:rowOff>
    </xdr:from>
    <xdr:to>
      <xdr:col>1</xdr:col>
      <xdr:colOff>152400</xdr:colOff>
      <xdr:row>2</xdr:row>
      <xdr:rowOff>228600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409575" y="4572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19050</xdr:rowOff>
    </xdr:from>
    <xdr:to>
      <xdr:col>1</xdr:col>
      <xdr:colOff>19050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9125" y="457200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2</xdr:col>
      <xdr:colOff>57150</xdr:colOff>
      <xdr:row>4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95275" y="476250"/>
          <a:ext cx="1038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466725</xdr:colOff>
      <xdr:row>5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076325"/>
          <a:ext cx="466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38100</xdr:rowOff>
    </xdr:from>
    <xdr:to>
      <xdr:col>1</xdr:col>
      <xdr:colOff>619125</xdr:colOff>
      <xdr:row>3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8625" y="4762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485775</xdr:colOff>
      <xdr:row>5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0" y="8953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171450</xdr:rowOff>
    </xdr:from>
    <xdr:to>
      <xdr:col>0</xdr:col>
      <xdr:colOff>495300</xdr:colOff>
      <xdr:row>4</xdr:row>
      <xdr:rowOff>133350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857250"/>
          <a:ext cx="466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755917</xdr:colOff>
      <xdr:row>2</xdr:row>
      <xdr:rowOff>40502</xdr:rowOff>
    </xdr:from>
    <xdr:to>
      <xdr:col>1</xdr:col>
      <xdr:colOff>1310209</xdr:colOff>
      <xdr:row>3</xdr:row>
      <xdr:rowOff>4004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755917" y="4786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753195</xdr:colOff>
      <xdr:row>12</xdr:row>
      <xdr:rowOff>40502</xdr:rowOff>
    </xdr:from>
    <xdr:to>
      <xdr:col>1</xdr:col>
      <xdr:colOff>1307487</xdr:colOff>
      <xdr:row>13</xdr:row>
      <xdr:rowOff>4004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753195" y="28789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3.xml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4.xml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5.xml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6.xml" />
</Relationships>
</file>

<file path=xl/worksheets/_rels/sheet1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7.xml" />
</Relationships>
</file>

<file path=xl/worksheets/_rels/sheet1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8.xml" />
</Relationships>
</file>

<file path=xl/worksheets/_rels/sheet1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9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2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0.xml" />
</Relationships>
</file>

<file path=xl/worksheets/_rels/sheet2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1.xml" />
</Relationships>
</file>

<file path=xl/worksheets/_rels/sheet2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2.xml" />
</Relationships>
</file>

<file path=xl/worksheets/_rels/sheet2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3.xml" />
</Relationships>
</file>

<file path=xl/worksheets/_rels/sheet2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4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0"/>
  <sheetViews>
    <sheetView showGridLines="0" tabSelected="1" view="pageBreakPreview" zoomScale="55" zoomScaleNormal="100" zoomScaleSheetLayoutView="55" workbookViewId="0">
      <selection sqref="A1:J1"/>
    </sheetView>
  </sheetViews>
  <sheetFormatPr defaultRowHeight="13.5" x14ac:dyDescent="0.15"/>
  <cols>
    <col min="1" max="2" width="9" style="315"/>
    <col min="3" max="3" width="9.5" style="315" bestFit="1" customWidth="1"/>
    <col min="4" max="8" width="9" style="315"/>
    <col min="9" max="10" width="14" style="315" bestFit="1" customWidth="1"/>
    <col min="11" max="11" width="2.375" style="315" customWidth="1"/>
    <col min="12" max="16384" width="9" style="315"/>
  </cols>
  <sheetData>
    <row r="1" spans="1:15" s="311" customFormat="1" ht="17.25" x14ac:dyDescent="0.15">
      <c r="A1" s="688" t="s">
        <v>2</v>
      </c>
      <c r="B1" s="688"/>
      <c r="C1" s="688"/>
      <c r="D1" s="688"/>
      <c r="E1" s="688"/>
      <c r="F1" s="688"/>
      <c r="G1" s="688"/>
      <c r="H1" s="688"/>
      <c r="I1" s="688"/>
      <c r="J1" s="688"/>
    </row>
    <row r="2" spans="1:15" ht="39.75" customHeight="1" x14ac:dyDescent="0.15"/>
    <row r="5" spans="1:15" x14ac:dyDescent="0.15">
      <c r="M5" s="312"/>
      <c r="N5" s="312"/>
      <c r="O5" s="312"/>
    </row>
    <row r="6" spans="1:15" x14ac:dyDescent="0.15">
      <c r="M6" s="312"/>
      <c r="N6" s="312"/>
      <c r="O6" s="312"/>
    </row>
    <row r="20" spans="1:11" ht="17.25" x14ac:dyDescent="0.15">
      <c r="A20" s="688" t="s">
        <v>3</v>
      </c>
      <c r="B20" s="688"/>
      <c r="C20" s="688"/>
      <c r="D20" s="688"/>
      <c r="E20" s="688"/>
      <c r="F20" s="688"/>
      <c r="G20" s="688"/>
      <c r="H20" s="688"/>
      <c r="I20" s="688"/>
      <c r="J20" s="688"/>
      <c r="K20" s="311"/>
    </row>
    <row r="22" spans="1:11" s="313" customFormat="1" x14ac:dyDescent="0.15">
      <c r="D22" s="312" t="s">
        <v>4</v>
      </c>
      <c r="E22" s="312"/>
      <c r="F22" s="312" t="s">
        <v>5</v>
      </c>
      <c r="G22" s="312"/>
      <c r="H22" s="315"/>
      <c r="I22" s="315"/>
      <c r="J22" s="315"/>
      <c r="K22" s="315"/>
    </row>
    <row r="23" spans="1:11" x14ac:dyDescent="0.15">
      <c r="D23" s="312" t="s">
        <v>6</v>
      </c>
      <c r="E23" s="312"/>
      <c r="F23" s="312" t="s">
        <v>7</v>
      </c>
      <c r="G23" s="312"/>
    </row>
    <row r="40" spans="1:11" s="311" customFormat="1" ht="13.5" customHeight="1" x14ac:dyDescent="0.15"/>
    <row r="41" spans="1:11" ht="17.25" x14ac:dyDescent="0.15">
      <c r="A41" s="688" t="s">
        <v>256</v>
      </c>
      <c r="B41" s="688"/>
      <c r="C41" s="688"/>
      <c r="D41" s="688"/>
      <c r="E41" s="688"/>
      <c r="F41" s="688"/>
      <c r="G41" s="688"/>
      <c r="H41" s="688"/>
      <c r="I41" s="688"/>
      <c r="J41" s="688"/>
      <c r="K41" s="311"/>
    </row>
    <row r="42" spans="1:11" ht="17.25" x14ac:dyDescent="0.15">
      <c r="A42" s="314"/>
      <c r="B42" s="314"/>
      <c r="C42" s="689" t="s">
        <v>453</v>
      </c>
      <c r="D42" s="689"/>
      <c r="E42" s="689"/>
      <c r="F42" s="689"/>
      <c r="G42" s="689"/>
      <c r="H42" s="689"/>
      <c r="I42" s="689"/>
      <c r="J42" s="314"/>
      <c r="K42" s="311"/>
    </row>
    <row r="48" spans="1:11" x14ac:dyDescent="0.15">
      <c r="C48" s="312" t="s">
        <v>8</v>
      </c>
      <c r="I48" s="312" t="s">
        <v>9</v>
      </c>
    </row>
    <row r="49" spans="3:9" x14ac:dyDescent="0.15">
      <c r="C49" s="312"/>
      <c r="I49" s="312"/>
    </row>
    <row r="69" spans="1:9" s="316" customFormat="1" x14ac:dyDescent="0.15">
      <c r="A69" s="316" t="s">
        <v>10</v>
      </c>
      <c r="H69" s="432"/>
      <c r="I69" s="432"/>
    </row>
    <row r="70" spans="1:9" s="316" customFormat="1" x14ac:dyDescent="0.15">
      <c r="A70" s="433"/>
      <c r="B70" s="433" t="s">
        <v>11</v>
      </c>
      <c r="C70" s="433" t="s">
        <v>12</v>
      </c>
      <c r="D70" s="433"/>
      <c r="H70" s="432"/>
      <c r="I70" s="432"/>
    </row>
    <row r="71" spans="1:9" s="316" customFormat="1" x14ac:dyDescent="0.15">
      <c r="A71" s="433" t="s">
        <v>333</v>
      </c>
      <c r="B71" s="434">
        <v>17719</v>
      </c>
      <c r="C71" s="435">
        <v>113.62551000000001</v>
      </c>
      <c r="D71" s="436"/>
      <c r="H71" s="432"/>
      <c r="I71" s="432"/>
    </row>
    <row r="72" spans="1:9" s="316" customFormat="1" ht="13.5" customHeight="1" x14ac:dyDescent="0.15">
      <c r="A72" s="433" t="s">
        <v>332</v>
      </c>
      <c r="B72" s="434">
        <v>18228</v>
      </c>
      <c r="C72" s="435">
        <v>116.74541000000001</v>
      </c>
      <c r="D72" s="436"/>
    </row>
    <row r="73" spans="1:9" s="316" customFormat="1" ht="13.5" customHeight="1" x14ac:dyDescent="0.15">
      <c r="A73" s="433" t="s">
        <v>343</v>
      </c>
      <c r="B73" s="434">
        <v>19300</v>
      </c>
      <c r="C73" s="435">
        <v>121.17</v>
      </c>
      <c r="D73" s="436"/>
    </row>
    <row r="74" spans="1:9" s="316" customFormat="1" ht="13.5" customHeight="1" x14ac:dyDescent="0.15">
      <c r="A74" s="433" t="s">
        <v>388</v>
      </c>
      <c r="B74" s="434">
        <v>19967</v>
      </c>
      <c r="C74" s="435">
        <v>124.95099999999999</v>
      </c>
      <c r="D74" s="436"/>
    </row>
    <row r="75" spans="1:9" s="316" customFormat="1" ht="13.5" customHeight="1" x14ac:dyDescent="0.15">
      <c r="A75" s="433" t="s">
        <v>407</v>
      </c>
      <c r="B75" s="434">
        <v>20490</v>
      </c>
      <c r="C75" s="437">
        <v>127.80334999999999</v>
      </c>
      <c r="D75" s="436"/>
    </row>
    <row r="76" spans="1:9" s="316" customFormat="1" ht="13.5" customHeight="1" x14ac:dyDescent="0.15"/>
    <row r="77" spans="1:9" s="316" customFormat="1" x14ac:dyDescent="0.15">
      <c r="A77" s="316" t="s">
        <v>13</v>
      </c>
    </row>
    <row r="78" spans="1:9" s="316" customFormat="1" ht="13.5" customHeight="1" x14ac:dyDescent="0.15">
      <c r="B78" s="316" t="s">
        <v>14</v>
      </c>
      <c r="C78" s="316" t="s">
        <v>15</v>
      </c>
      <c r="D78" s="316" t="s">
        <v>16</v>
      </c>
      <c r="E78" s="316" t="s">
        <v>17</v>
      </c>
      <c r="F78" s="438" t="s">
        <v>406</v>
      </c>
    </row>
    <row r="79" spans="1:9" s="316" customFormat="1" x14ac:dyDescent="0.15">
      <c r="A79" s="316" t="s">
        <v>277</v>
      </c>
      <c r="B79" s="439">
        <v>227</v>
      </c>
      <c r="C79" s="439">
        <v>611</v>
      </c>
      <c r="D79" s="439">
        <v>139</v>
      </c>
      <c r="E79" s="439">
        <v>757</v>
      </c>
      <c r="F79" s="440">
        <v>1734</v>
      </c>
      <c r="H79" s="441"/>
      <c r="I79" s="442"/>
    </row>
    <row r="80" spans="1:9" s="316" customFormat="1" x14ac:dyDescent="0.15">
      <c r="A80" s="316" t="s">
        <v>332</v>
      </c>
      <c r="B80" s="439">
        <v>229</v>
      </c>
      <c r="C80" s="439">
        <v>639</v>
      </c>
      <c r="D80" s="439">
        <v>138</v>
      </c>
      <c r="E80" s="439">
        <v>837</v>
      </c>
      <c r="F80" s="440">
        <v>1843</v>
      </c>
      <c r="H80" s="441"/>
      <c r="I80" s="442"/>
    </row>
    <row r="81" spans="1:10" s="316" customFormat="1" x14ac:dyDescent="0.15">
      <c r="A81" s="316" t="s">
        <v>343</v>
      </c>
      <c r="B81" s="439">
        <v>230</v>
      </c>
      <c r="C81" s="439">
        <v>654</v>
      </c>
      <c r="D81" s="439">
        <v>134</v>
      </c>
      <c r="E81" s="439">
        <v>920</v>
      </c>
      <c r="F81" s="440">
        <v>1938</v>
      </c>
      <c r="H81" s="441"/>
      <c r="I81" s="442"/>
    </row>
    <row r="82" spans="1:10" s="316" customFormat="1" x14ac:dyDescent="0.15">
      <c r="A82" s="316" t="s">
        <v>388</v>
      </c>
      <c r="B82" s="439">
        <v>219</v>
      </c>
      <c r="C82" s="439">
        <v>605</v>
      </c>
      <c r="D82" s="439">
        <v>135</v>
      </c>
      <c r="E82" s="439">
        <v>992</v>
      </c>
      <c r="F82" s="440">
        <v>1951</v>
      </c>
      <c r="H82" s="441"/>
      <c r="I82" s="442"/>
    </row>
    <row r="83" spans="1:10" s="316" customFormat="1" x14ac:dyDescent="0.15">
      <c r="A83" s="316" t="s">
        <v>408</v>
      </c>
      <c r="B83" s="316">
        <v>201</v>
      </c>
      <c r="C83" s="316">
        <v>639</v>
      </c>
      <c r="D83" s="316">
        <v>127</v>
      </c>
      <c r="E83" s="316">
        <v>1032</v>
      </c>
      <c r="F83" s="440">
        <v>1999</v>
      </c>
      <c r="H83" s="441"/>
      <c r="I83" s="442"/>
    </row>
    <row r="84" spans="1:10" s="316" customFormat="1" x14ac:dyDescent="0.15">
      <c r="E84" s="316" t="s">
        <v>389</v>
      </c>
      <c r="F84" s="442"/>
    </row>
    <row r="85" spans="1:10" s="316" customFormat="1" x14ac:dyDescent="0.15"/>
    <row r="86" spans="1:10" s="316" customFormat="1" x14ac:dyDescent="0.15">
      <c r="A86" s="316" t="s">
        <v>409</v>
      </c>
      <c r="H86" s="432"/>
      <c r="I86" s="432"/>
    </row>
    <row r="87" spans="1:10" s="316" customFormat="1" ht="13.5" customHeight="1" x14ac:dyDescent="0.15">
      <c r="H87" s="432"/>
      <c r="I87" s="432"/>
    </row>
    <row r="88" spans="1:10" s="316" customFormat="1" ht="30" customHeight="1" x14ac:dyDescent="0.15">
      <c r="B88" s="443" t="s">
        <v>18</v>
      </c>
      <c r="C88" s="444" t="s">
        <v>26</v>
      </c>
      <c r="D88" s="443" t="s">
        <v>20</v>
      </c>
      <c r="E88" s="443" t="s">
        <v>19</v>
      </c>
      <c r="F88" s="445" t="s">
        <v>24</v>
      </c>
      <c r="G88" s="443" t="s">
        <v>22</v>
      </c>
      <c r="H88" s="443" t="s">
        <v>21</v>
      </c>
      <c r="I88" s="445" t="s">
        <v>23</v>
      </c>
      <c r="J88" s="446" t="s">
        <v>25</v>
      </c>
    </row>
    <row r="89" spans="1:10" s="316" customFormat="1" x14ac:dyDescent="0.15">
      <c r="A89" s="316" t="s">
        <v>8</v>
      </c>
      <c r="B89" s="316">
        <v>113</v>
      </c>
      <c r="C89" s="447">
        <v>29</v>
      </c>
      <c r="D89" s="316">
        <v>24</v>
      </c>
      <c r="E89" s="316">
        <v>24</v>
      </c>
      <c r="F89" s="316">
        <v>15</v>
      </c>
      <c r="G89" s="316">
        <v>14</v>
      </c>
      <c r="H89" s="316">
        <v>12</v>
      </c>
      <c r="I89" s="316">
        <v>0</v>
      </c>
      <c r="J89" s="316">
        <v>21</v>
      </c>
    </row>
    <row r="90" spans="1:10" s="316" customFormat="1" ht="13.5" customHeight="1" x14ac:dyDescent="0.15"/>
    <row r="91" spans="1:10" s="316" customFormat="1" ht="27.75" customHeight="1" x14ac:dyDescent="0.15">
      <c r="B91" s="443" t="s">
        <v>27</v>
      </c>
      <c r="C91" s="446" t="s">
        <v>34</v>
      </c>
      <c r="D91" s="443" t="s">
        <v>28</v>
      </c>
      <c r="E91" s="443" t="s">
        <v>32</v>
      </c>
      <c r="F91" s="445" t="s">
        <v>30</v>
      </c>
      <c r="G91" s="443" t="s">
        <v>29</v>
      </c>
      <c r="H91" s="443" t="s">
        <v>31</v>
      </c>
      <c r="I91" s="443" t="s">
        <v>33</v>
      </c>
    </row>
    <row r="92" spans="1:10" s="316" customFormat="1" x14ac:dyDescent="0.15">
      <c r="A92" s="316" t="s">
        <v>35</v>
      </c>
      <c r="B92" s="316">
        <v>82</v>
      </c>
      <c r="C92" s="447">
        <v>55</v>
      </c>
      <c r="D92" s="316">
        <v>18</v>
      </c>
      <c r="E92" s="316">
        <v>11</v>
      </c>
      <c r="F92" s="316">
        <v>2</v>
      </c>
      <c r="G92" s="316">
        <v>3</v>
      </c>
      <c r="H92" s="316">
        <v>0</v>
      </c>
      <c r="I92" s="447">
        <v>36</v>
      </c>
    </row>
    <row r="93" spans="1:10" s="316" customFormat="1" x14ac:dyDescent="0.15">
      <c r="I93" s="447"/>
    </row>
    <row r="94" spans="1:10" ht="13.5" customHeight="1" x14ac:dyDescent="0.15"/>
    <row r="96" spans="1:10" x14ac:dyDescent="0.15">
      <c r="A96" s="430"/>
      <c r="B96" s="430"/>
      <c r="C96" s="430"/>
      <c r="D96" s="430"/>
      <c r="E96" s="430"/>
      <c r="F96" s="430"/>
      <c r="G96" s="430"/>
      <c r="H96" s="430"/>
      <c r="I96" s="430"/>
      <c r="J96" s="430"/>
    </row>
    <row r="97" spans="1:10" x14ac:dyDescent="0.15">
      <c r="A97" s="430"/>
      <c r="B97" s="430"/>
      <c r="C97" s="430"/>
      <c r="D97" s="430"/>
      <c r="E97" s="430"/>
      <c r="F97" s="430"/>
      <c r="G97" s="430"/>
      <c r="H97" s="430"/>
      <c r="I97" s="430"/>
      <c r="J97" s="430"/>
    </row>
    <row r="98" spans="1:10" x14ac:dyDescent="0.15">
      <c r="A98" s="430"/>
      <c r="B98" s="430"/>
      <c r="C98" s="430"/>
      <c r="D98" s="430"/>
      <c r="E98" s="430"/>
      <c r="F98" s="430"/>
      <c r="G98" s="430"/>
      <c r="H98" s="430"/>
      <c r="I98" s="430"/>
      <c r="J98" s="430"/>
    </row>
    <row r="99" spans="1:10" x14ac:dyDescent="0.15">
      <c r="A99" s="430"/>
      <c r="B99" s="430"/>
      <c r="C99" s="430"/>
      <c r="D99" s="430"/>
      <c r="E99" s="430"/>
      <c r="F99" s="430"/>
      <c r="G99" s="430"/>
      <c r="H99" s="430"/>
      <c r="I99" s="430"/>
      <c r="J99" s="430"/>
    </row>
    <row r="100" spans="1:10" x14ac:dyDescent="0.15">
      <c r="A100" s="430"/>
      <c r="B100" s="430"/>
      <c r="C100" s="430"/>
      <c r="D100" s="430"/>
      <c r="E100" s="430"/>
      <c r="F100" s="430"/>
      <c r="G100" s="430"/>
      <c r="H100" s="430"/>
      <c r="I100" s="430"/>
      <c r="J100" s="430"/>
    </row>
  </sheetData>
  <mergeCells count="4">
    <mergeCell ref="A1:J1"/>
    <mergeCell ref="A41:J41"/>
    <mergeCell ref="A20:J20"/>
    <mergeCell ref="C42:I42"/>
  </mergeCells>
  <phoneticPr fontId="25"/>
  <pageMargins left="0.11811023622047245" right="0.15748031496062992" top="0.11811023622047245" bottom="0.19685039370078741" header="0.11811023622047245" footer="0.35433070866141736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view="pageBreakPreview" zoomScaleNormal="100" zoomScaleSheetLayoutView="100" workbookViewId="0"/>
  </sheetViews>
  <sheetFormatPr defaultRowHeight="13.5" x14ac:dyDescent="0.15"/>
  <cols>
    <col min="1" max="1" width="12.625" style="2" customWidth="1"/>
    <col min="2" max="2" width="5.75" style="2" customWidth="1"/>
    <col min="3" max="3" width="10.25" style="2" customWidth="1"/>
    <col min="4" max="4" width="5.75" style="2" customWidth="1"/>
    <col min="5" max="5" width="9.625" style="2" customWidth="1"/>
    <col min="6" max="6" width="5.75" style="2" customWidth="1"/>
    <col min="7" max="7" width="9.625" style="2" customWidth="1"/>
    <col min="8" max="8" width="5.75" style="2" customWidth="1"/>
    <col min="9" max="9" width="9.625" style="2" customWidth="1"/>
    <col min="10" max="10" width="5.75" style="2" customWidth="1"/>
    <col min="11" max="11" width="9.625" style="2" customWidth="1"/>
    <col min="12" max="12" width="5.75" style="2" customWidth="1"/>
    <col min="13" max="13" width="9.625" style="2" customWidth="1"/>
    <col min="14" max="14" width="5.75" style="2" customWidth="1"/>
    <col min="15" max="15" width="9.625" style="2" customWidth="1"/>
    <col min="16" max="16" width="5.75" style="2" customWidth="1"/>
    <col min="17" max="17" width="9.625" style="2" customWidth="1"/>
    <col min="18" max="16384" width="9" style="2"/>
  </cols>
  <sheetData>
    <row r="1" spans="1:17" ht="21" x14ac:dyDescent="0.15">
      <c r="B1" s="146"/>
      <c r="C1" s="146"/>
      <c r="D1" s="146"/>
      <c r="E1" s="146"/>
      <c r="F1" s="146"/>
      <c r="G1" s="146"/>
      <c r="H1" s="146"/>
      <c r="I1" s="147" t="s">
        <v>105</v>
      </c>
      <c r="J1" s="146" t="s">
        <v>106</v>
      </c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123" t="s">
        <v>267</v>
      </c>
    </row>
    <row r="3" spans="1:17" ht="14.25" customHeight="1" x14ac:dyDescent="0.15">
      <c r="A3" s="798" t="s">
        <v>268</v>
      </c>
      <c r="B3" s="801" t="s">
        <v>107</v>
      </c>
      <c r="C3" s="802"/>
      <c r="D3" s="802" t="s">
        <v>108</v>
      </c>
      <c r="E3" s="804"/>
      <c r="F3" s="806" t="s">
        <v>391</v>
      </c>
      <c r="G3" s="807"/>
      <c r="H3" s="807"/>
      <c r="I3" s="807"/>
      <c r="J3" s="808" t="s">
        <v>449</v>
      </c>
      <c r="K3" s="809"/>
      <c r="L3" s="791" t="s">
        <v>109</v>
      </c>
      <c r="M3" s="802"/>
      <c r="N3" s="791" t="s">
        <v>110</v>
      </c>
      <c r="O3" s="802"/>
      <c r="P3" s="791" t="s">
        <v>111</v>
      </c>
      <c r="Q3" s="792"/>
    </row>
    <row r="4" spans="1:17" ht="14.25" customHeight="1" x14ac:dyDescent="0.15">
      <c r="A4" s="799"/>
      <c r="B4" s="803"/>
      <c r="C4" s="793"/>
      <c r="D4" s="793"/>
      <c r="E4" s="805"/>
      <c r="F4" s="795" t="s">
        <v>112</v>
      </c>
      <c r="G4" s="796"/>
      <c r="H4" s="797" t="s">
        <v>113</v>
      </c>
      <c r="I4" s="797"/>
      <c r="J4" s="797" t="s">
        <v>114</v>
      </c>
      <c r="K4" s="797"/>
      <c r="L4" s="793"/>
      <c r="M4" s="793"/>
      <c r="N4" s="793"/>
      <c r="O4" s="793"/>
      <c r="P4" s="793"/>
      <c r="Q4" s="794"/>
    </row>
    <row r="5" spans="1:17" ht="15" customHeight="1" x14ac:dyDescent="0.15">
      <c r="A5" s="800"/>
      <c r="B5" s="159" t="s">
        <v>115</v>
      </c>
      <c r="C5" s="160" t="s">
        <v>116</v>
      </c>
      <c r="D5" s="160" t="s">
        <v>115</v>
      </c>
      <c r="E5" s="161" t="s">
        <v>116</v>
      </c>
      <c r="F5" s="160" t="s">
        <v>115</v>
      </c>
      <c r="G5" s="161" t="s">
        <v>116</v>
      </c>
      <c r="H5" s="160" t="s">
        <v>117</v>
      </c>
      <c r="I5" s="160" t="s">
        <v>116</v>
      </c>
      <c r="J5" s="160" t="s">
        <v>117</v>
      </c>
      <c r="K5" s="160" t="s">
        <v>116</v>
      </c>
      <c r="L5" s="160" t="s">
        <v>117</v>
      </c>
      <c r="M5" s="160" t="s">
        <v>116</v>
      </c>
      <c r="N5" s="160" t="s">
        <v>117</v>
      </c>
      <c r="O5" s="161" t="s">
        <v>116</v>
      </c>
      <c r="P5" s="160" t="s">
        <v>117</v>
      </c>
      <c r="Q5" s="162" t="s">
        <v>116</v>
      </c>
    </row>
    <row r="6" spans="1:17" s="3" customFormat="1" ht="20.100000000000001" customHeight="1" x14ac:dyDescent="0.15">
      <c r="A6" s="163" t="s">
        <v>277</v>
      </c>
      <c r="B6" s="164">
        <v>38</v>
      </c>
      <c r="C6" s="165">
        <v>8905</v>
      </c>
      <c r="D6" s="166">
        <v>11</v>
      </c>
      <c r="E6" s="165">
        <v>1657</v>
      </c>
      <c r="F6" s="168">
        <v>22</v>
      </c>
      <c r="G6" s="165">
        <v>4031</v>
      </c>
      <c r="H6" s="166">
        <v>5</v>
      </c>
      <c r="I6" s="165">
        <v>2646</v>
      </c>
      <c r="J6" s="166">
        <v>17</v>
      </c>
      <c r="K6" s="166">
        <v>1385</v>
      </c>
      <c r="L6" s="169">
        <v>5</v>
      </c>
      <c r="M6" s="169">
        <v>3217</v>
      </c>
      <c r="N6" s="166">
        <v>0</v>
      </c>
      <c r="O6" s="166">
        <v>0</v>
      </c>
      <c r="P6" s="166">
        <v>0</v>
      </c>
      <c r="Q6" s="167">
        <v>0</v>
      </c>
    </row>
    <row r="7" spans="1:17" s="3" customFormat="1" ht="20.100000000000001" customHeight="1" x14ac:dyDescent="0.15">
      <c r="A7" s="521" t="s">
        <v>332</v>
      </c>
      <c r="B7" s="164">
        <v>8</v>
      </c>
      <c r="C7" s="165">
        <v>4965</v>
      </c>
      <c r="D7" s="169">
        <v>2</v>
      </c>
      <c r="E7" s="170">
        <v>280</v>
      </c>
      <c r="F7" s="170">
        <v>6</v>
      </c>
      <c r="G7" s="170">
        <v>4685</v>
      </c>
      <c r="H7" s="169">
        <v>2</v>
      </c>
      <c r="I7" s="170">
        <v>4296</v>
      </c>
      <c r="J7" s="169">
        <v>4</v>
      </c>
      <c r="K7" s="169">
        <v>389</v>
      </c>
      <c r="L7" s="169">
        <v>0</v>
      </c>
      <c r="M7" s="169">
        <v>0</v>
      </c>
      <c r="N7" s="169">
        <v>0</v>
      </c>
      <c r="O7" s="169">
        <v>0</v>
      </c>
      <c r="P7" s="169">
        <v>0</v>
      </c>
      <c r="Q7" s="171">
        <v>0</v>
      </c>
    </row>
    <row r="8" spans="1:17" s="3" customFormat="1" ht="20.100000000000001" customHeight="1" x14ac:dyDescent="0.15">
      <c r="A8" s="521" t="s">
        <v>343</v>
      </c>
      <c r="B8" s="285">
        <v>28</v>
      </c>
      <c r="C8" s="170">
        <v>16747</v>
      </c>
      <c r="D8" s="169">
        <v>1</v>
      </c>
      <c r="E8" s="170">
        <v>134</v>
      </c>
      <c r="F8" s="170">
        <v>21</v>
      </c>
      <c r="G8" s="170">
        <v>6488</v>
      </c>
      <c r="H8" s="169">
        <v>7</v>
      </c>
      <c r="I8" s="170">
        <v>5308</v>
      </c>
      <c r="J8" s="169">
        <v>14</v>
      </c>
      <c r="K8" s="169">
        <v>1180</v>
      </c>
      <c r="L8" s="169">
        <v>5</v>
      </c>
      <c r="M8" s="169">
        <v>3537</v>
      </c>
      <c r="N8" s="169">
        <v>0</v>
      </c>
      <c r="O8" s="169">
        <v>0</v>
      </c>
      <c r="P8" s="169">
        <v>1</v>
      </c>
      <c r="Q8" s="171">
        <v>100</v>
      </c>
    </row>
    <row r="9" spans="1:17" s="3" customFormat="1" ht="20.100000000000001" customHeight="1" x14ac:dyDescent="0.15">
      <c r="A9" s="521" t="s">
        <v>388</v>
      </c>
      <c r="B9" s="285">
        <v>24</v>
      </c>
      <c r="C9" s="170">
        <v>27775</v>
      </c>
      <c r="D9" s="169">
        <v>1</v>
      </c>
      <c r="E9" s="170">
        <v>423</v>
      </c>
      <c r="F9" s="170">
        <v>22</v>
      </c>
      <c r="G9" s="170">
        <v>3230</v>
      </c>
      <c r="H9" s="169">
        <v>9</v>
      </c>
      <c r="I9" s="170">
        <v>2020</v>
      </c>
      <c r="J9" s="169">
        <v>13</v>
      </c>
      <c r="K9" s="169">
        <v>1210</v>
      </c>
      <c r="L9" s="169">
        <v>0</v>
      </c>
      <c r="M9" s="169">
        <v>0</v>
      </c>
      <c r="N9" s="169">
        <v>1</v>
      </c>
      <c r="O9" s="169">
        <v>24122</v>
      </c>
      <c r="P9" s="169">
        <v>0</v>
      </c>
      <c r="Q9" s="171">
        <v>0</v>
      </c>
    </row>
    <row r="10" spans="1:17" s="3" customFormat="1" ht="20.100000000000001" customHeight="1" x14ac:dyDescent="0.15">
      <c r="A10" s="520" t="s">
        <v>450</v>
      </c>
      <c r="B10" s="305">
        <v>7</v>
      </c>
      <c r="C10" s="306">
        <v>2490</v>
      </c>
      <c r="D10" s="307">
        <v>0</v>
      </c>
      <c r="E10" s="306">
        <v>0</v>
      </c>
      <c r="F10" s="306">
        <v>4</v>
      </c>
      <c r="G10" s="306">
        <v>319</v>
      </c>
      <c r="H10" s="307">
        <v>1</v>
      </c>
      <c r="I10" s="306">
        <v>73</v>
      </c>
      <c r="J10" s="307">
        <v>3</v>
      </c>
      <c r="K10" s="307">
        <v>246</v>
      </c>
      <c r="L10" s="307">
        <v>3</v>
      </c>
      <c r="M10" s="307">
        <v>2171</v>
      </c>
      <c r="N10" s="307">
        <v>0</v>
      </c>
      <c r="O10" s="307">
        <v>0</v>
      </c>
      <c r="P10" s="307">
        <v>0</v>
      </c>
      <c r="Q10" s="308">
        <v>0</v>
      </c>
    </row>
    <row r="11" spans="1:17" x14ac:dyDescent="0.15">
      <c r="A11" s="172"/>
      <c r="B11" s="173"/>
      <c r="C11" s="173"/>
      <c r="D11" s="173"/>
      <c r="E11" s="173"/>
      <c r="F11" s="173"/>
      <c r="G11" s="173"/>
      <c r="H11" s="173"/>
      <c r="Q11" s="174" t="s">
        <v>118</v>
      </c>
    </row>
    <row r="12" spans="1:17" x14ac:dyDescent="0.15">
      <c r="B12" s="8"/>
      <c r="N12" s="8"/>
    </row>
    <row r="13" spans="1:17" x14ac:dyDescent="0.15">
      <c r="A13" s="8"/>
    </row>
    <row r="14" spans="1:17" x14ac:dyDescent="0.15">
      <c r="A14" s="8"/>
    </row>
  </sheetData>
  <mergeCells count="11">
    <mergeCell ref="P3:Q4"/>
    <mergeCell ref="F4:G4"/>
    <mergeCell ref="H4:I4"/>
    <mergeCell ref="J4:K4"/>
    <mergeCell ref="A3:A5"/>
    <mergeCell ref="B3:C4"/>
    <mergeCell ref="D3:E4"/>
    <mergeCell ref="L3:M4"/>
    <mergeCell ref="N3:O4"/>
    <mergeCell ref="F3:I3"/>
    <mergeCell ref="J3:K3"/>
  </mergeCells>
  <phoneticPr fontId="26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2" customWidth="1"/>
    <col min="2" max="2" width="17" style="2" customWidth="1"/>
    <col min="3" max="7" width="13.625" style="2" customWidth="1"/>
    <col min="8" max="8" width="10.25" style="2" bestFit="1" customWidth="1"/>
    <col min="9" max="16384" width="9" style="2"/>
  </cols>
  <sheetData>
    <row r="1" spans="1:8" ht="21" x14ac:dyDescent="0.15">
      <c r="A1" s="691" t="s">
        <v>119</v>
      </c>
      <c r="B1" s="691"/>
      <c r="C1" s="691"/>
      <c r="D1" s="691"/>
      <c r="E1" s="691"/>
      <c r="F1" s="691"/>
      <c r="G1" s="691"/>
    </row>
    <row r="2" spans="1:8" x14ac:dyDescent="0.15">
      <c r="A2" s="1"/>
      <c r="B2" s="1"/>
      <c r="C2" s="123"/>
      <c r="D2" s="123"/>
      <c r="E2" s="123"/>
      <c r="F2" s="123"/>
      <c r="G2" s="123" t="s">
        <v>266</v>
      </c>
    </row>
    <row r="3" spans="1:8" ht="15.75" customHeight="1" x14ac:dyDescent="0.15">
      <c r="A3" s="816"/>
      <c r="B3" s="817"/>
      <c r="C3" s="820" t="s">
        <v>299</v>
      </c>
      <c r="D3" s="822" t="s">
        <v>332</v>
      </c>
      <c r="E3" s="822" t="s">
        <v>343</v>
      </c>
      <c r="F3" s="812" t="s">
        <v>451</v>
      </c>
      <c r="G3" s="810" t="s">
        <v>452</v>
      </c>
    </row>
    <row r="4" spans="1:8" ht="15.75" customHeight="1" x14ac:dyDescent="0.15">
      <c r="A4" s="818"/>
      <c r="B4" s="819"/>
      <c r="C4" s="821"/>
      <c r="D4" s="823"/>
      <c r="E4" s="823"/>
      <c r="F4" s="813"/>
      <c r="G4" s="811"/>
    </row>
    <row r="5" spans="1:8" s="3" customFormat="1" ht="14.1" customHeight="1" x14ac:dyDescent="0.15">
      <c r="A5" s="814" t="s">
        <v>77</v>
      </c>
      <c r="B5" s="815"/>
      <c r="C5" s="448">
        <v>9221628</v>
      </c>
      <c r="D5" s="9">
        <v>9288942</v>
      </c>
      <c r="E5" s="102">
        <v>9294977</v>
      </c>
      <c r="F5" s="448">
        <v>9532339</v>
      </c>
      <c r="G5" s="451">
        <v>9751644</v>
      </c>
      <c r="H5" s="175"/>
    </row>
    <row r="6" spans="1:8" s="3" customFormat="1" ht="14.1" customHeight="1" x14ac:dyDescent="0.15">
      <c r="A6" s="176"/>
      <c r="B6" s="591" t="s">
        <v>120</v>
      </c>
      <c r="C6" s="449">
        <v>1369149</v>
      </c>
      <c r="D6" s="11">
        <v>1387234</v>
      </c>
      <c r="E6" s="10">
        <v>1309049</v>
      </c>
      <c r="F6" s="449">
        <v>1204045</v>
      </c>
      <c r="G6" s="452">
        <v>1077519</v>
      </c>
    </row>
    <row r="7" spans="1:8" s="3" customFormat="1" ht="14.1" customHeight="1" x14ac:dyDescent="0.15">
      <c r="A7" s="176"/>
      <c r="B7" s="591" t="s">
        <v>121</v>
      </c>
      <c r="C7" s="449">
        <v>2271015</v>
      </c>
      <c r="D7" s="11">
        <v>2307000</v>
      </c>
      <c r="E7" s="10">
        <v>2832000</v>
      </c>
      <c r="F7" s="449">
        <v>2459170</v>
      </c>
      <c r="G7" s="452">
        <v>2354500</v>
      </c>
    </row>
    <row r="8" spans="1:8" s="3" customFormat="1" ht="14.1" customHeight="1" x14ac:dyDescent="0.15">
      <c r="A8" s="176"/>
      <c r="B8" s="591" t="s">
        <v>122</v>
      </c>
      <c r="C8" s="449">
        <v>64644</v>
      </c>
      <c r="D8" s="11">
        <v>76099</v>
      </c>
      <c r="E8" s="10">
        <v>113567</v>
      </c>
      <c r="F8" s="449">
        <v>206664</v>
      </c>
      <c r="G8" s="452">
        <v>111982</v>
      </c>
    </row>
    <row r="9" spans="1:8" s="3" customFormat="1" ht="14.1" customHeight="1" x14ac:dyDescent="0.15">
      <c r="A9" s="176"/>
      <c r="B9" s="591" t="s">
        <v>123</v>
      </c>
      <c r="C9" s="449">
        <v>3057510</v>
      </c>
      <c r="D9" s="11">
        <v>3050884</v>
      </c>
      <c r="E9" s="10">
        <v>2677028</v>
      </c>
      <c r="F9" s="449">
        <v>2915090</v>
      </c>
      <c r="G9" s="452">
        <v>2843999</v>
      </c>
    </row>
    <row r="10" spans="1:8" s="3" customFormat="1" ht="14.1" customHeight="1" x14ac:dyDescent="0.15">
      <c r="A10" s="176"/>
      <c r="B10" s="591" t="s">
        <v>124</v>
      </c>
      <c r="C10" s="449">
        <v>688096</v>
      </c>
      <c r="D10" s="11">
        <v>715289</v>
      </c>
      <c r="E10" s="10">
        <v>788839</v>
      </c>
      <c r="F10" s="449">
        <v>766363</v>
      </c>
      <c r="G10" s="452">
        <v>764434</v>
      </c>
    </row>
    <row r="11" spans="1:8" s="3" customFormat="1" ht="14.1" customHeight="1" x14ac:dyDescent="0.15">
      <c r="A11" s="176"/>
      <c r="B11" s="591" t="s">
        <v>125</v>
      </c>
      <c r="C11" s="449">
        <v>843455</v>
      </c>
      <c r="D11" s="11">
        <v>501460</v>
      </c>
      <c r="E11" s="10">
        <v>641408</v>
      </c>
      <c r="F11" s="449">
        <v>642449</v>
      </c>
      <c r="G11" s="452">
        <v>734297</v>
      </c>
    </row>
    <row r="12" spans="1:8" s="3" customFormat="1" ht="14.1" customHeight="1" x14ac:dyDescent="0.15">
      <c r="A12" s="177"/>
      <c r="B12" s="592" t="s">
        <v>126</v>
      </c>
      <c r="C12" s="450">
        <v>927759</v>
      </c>
      <c r="D12" s="13">
        <v>1250976</v>
      </c>
      <c r="E12" s="12">
        <v>933086</v>
      </c>
      <c r="F12" s="450">
        <v>1338558</v>
      </c>
      <c r="G12" s="453">
        <v>1864913</v>
      </c>
    </row>
    <row r="13" spans="1:8" s="3" customFormat="1" x14ac:dyDescent="0.15">
      <c r="A13" s="113"/>
      <c r="B13" s="113"/>
      <c r="C13" s="121"/>
      <c r="D13" s="121"/>
      <c r="E13" s="121"/>
      <c r="F13" s="121"/>
      <c r="G13" s="121" t="s">
        <v>127</v>
      </c>
    </row>
    <row r="15" spans="1:8" x14ac:dyDescent="0.15">
      <c r="A15" s="8"/>
      <c r="B15" s="8"/>
    </row>
  </sheetData>
  <mergeCells count="8">
    <mergeCell ref="A1:G1"/>
    <mergeCell ref="G3:G4"/>
    <mergeCell ref="F3:F4"/>
    <mergeCell ref="A5:B5"/>
    <mergeCell ref="A3:B4"/>
    <mergeCell ref="C3:C4"/>
    <mergeCell ref="D3:D4"/>
    <mergeCell ref="E3:E4"/>
  </mergeCells>
  <phoneticPr fontId="27"/>
  <pageMargins left="0.78700000000000003" right="0.78700000000000003" top="0.98399999999999999" bottom="0.98399999999999999" header="0.51200000000000001" footer="0.5120000000000000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view="pageBreakPreview" zoomScaleNormal="100" zoomScaleSheetLayoutView="100" workbookViewId="0">
      <selection sqref="A1:E1"/>
    </sheetView>
  </sheetViews>
  <sheetFormatPr defaultRowHeight="14.25" x14ac:dyDescent="0.15"/>
  <cols>
    <col min="1" max="5" width="17.375" style="14" customWidth="1"/>
    <col min="6" max="16384" width="9" style="14"/>
  </cols>
  <sheetData>
    <row r="1" spans="1:5" ht="26.25" customHeight="1" x14ac:dyDescent="0.15">
      <c r="A1" s="691" t="s">
        <v>128</v>
      </c>
      <c r="B1" s="691"/>
      <c r="C1" s="691"/>
      <c r="D1" s="691"/>
      <c r="E1" s="691"/>
    </row>
    <row r="2" spans="1:5" ht="12.75" customHeight="1" x14ac:dyDescent="0.15">
      <c r="A2" s="231"/>
      <c r="B2" s="231"/>
      <c r="C2" s="231"/>
      <c r="D2" s="231"/>
      <c r="E2" s="232" t="s">
        <v>280</v>
      </c>
    </row>
    <row r="3" spans="1:5" ht="16.5" customHeight="1" x14ac:dyDescent="0.15">
      <c r="A3" s="824"/>
      <c r="B3" s="826" t="s">
        <v>129</v>
      </c>
      <c r="C3" s="828" t="s">
        <v>130</v>
      </c>
      <c r="D3" s="829"/>
      <c r="E3" s="830"/>
    </row>
    <row r="4" spans="1:5" ht="16.5" customHeight="1" x14ac:dyDescent="0.15">
      <c r="A4" s="825"/>
      <c r="B4" s="827"/>
      <c r="C4" s="180"/>
      <c r="D4" s="181" t="s">
        <v>131</v>
      </c>
      <c r="E4" s="214" t="s">
        <v>132</v>
      </c>
    </row>
    <row r="5" spans="1:5" s="15" customFormat="1" ht="17.100000000000001" customHeight="1" x14ac:dyDescent="0.15">
      <c r="A5" s="513" t="s">
        <v>312</v>
      </c>
      <c r="B5" s="233">
        <v>141</v>
      </c>
      <c r="C5" s="234">
        <v>120</v>
      </c>
      <c r="D5" s="234">
        <v>44</v>
      </c>
      <c r="E5" s="235">
        <v>76</v>
      </c>
    </row>
    <row r="6" spans="1:5" s="15" customFormat="1" ht="17.100000000000001" customHeight="1" x14ac:dyDescent="0.15">
      <c r="A6" s="513" t="s">
        <v>334</v>
      </c>
      <c r="B6" s="233">
        <v>141</v>
      </c>
      <c r="C6" s="234">
        <v>124</v>
      </c>
      <c r="D6" s="234">
        <v>47</v>
      </c>
      <c r="E6" s="235">
        <v>77</v>
      </c>
    </row>
    <row r="7" spans="1:5" s="15" customFormat="1" ht="17.100000000000001" customHeight="1" x14ac:dyDescent="0.15">
      <c r="A7" s="513" t="s">
        <v>344</v>
      </c>
      <c r="B7" s="233">
        <v>141</v>
      </c>
      <c r="C7" s="234">
        <v>121</v>
      </c>
      <c r="D7" s="234">
        <v>44</v>
      </c>
      <c r="E7" s="235">
        <v>77</v>
      </c>
    </row>
    <row r="8" spans="1:5" s="15" customFormat="1" ht="17.100000000000001" customHeight="1" x14ac:dyDescent="0.15">
      <c r="A8" s="513" t="s">
        <v>381</v>
      </c>
      <c r="B8" s="233">
        <v>141</v>
      </c>
      <c r="C8" s="234">
        <v>110</v>
      </c>
      <c r="D8" s="234">
        <v>46</v>
      </c>
      <c r="E8" s="235">
        <v>64</v>
      </c>
    </row>
    <row r="9" spans="1:5" s="15" customFormat="1" ht="17.100000000000001" customHeight="1" x14ac:dyDescent="0.15">
      <c r="A9" s="519" t="s">
        <v>410</v>
      </c>
      <c r="B9" s="342">
        <v>141</v>
      </c>
      <c r="C9" s="343">
        <v>117</v>
      </c>
      <c r="D9" s="343">
        <v>44</v>
      </c>
      <c r="E9" s="344">
        <v>73</v>
      </c>
    </row>
    <row r="10" spans="1:5" x14ac:dyDescent="0.15">
      <c r="E10" s="121" t="s">
        <v>133</v>
      </c>
    </row>
  </sheetData>
  <mergeCells count="4">
    <mergeCell ref="A1:E1"/>
    <mergeCell ref="A3:A4"/>
    <mergeCell ref="B3:B4"/>
    <mergeCell ref="C3:E3"/>
  </mergeCells>
  <phoneticPr fontId="30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5.25" style="237" customWidth="1"/>
    <col min="2" max="2" width="13.625" style="237" customWidth="1"/>
    <col min="3" max="7" width="12.375" style="237" customWidth="1"/>
    <col min="8" max="16384" width="9" style="237"/>
  </cols>
  <sheetData>
    <row r="1" spans="1:8" ht="21" x14ac:dyDescent="0.15">
      <c r="A1" s="840" t="s">
        <v>134</v>
      </c>
      <c r="B1" s="840"/>
      <c r="C1" s="840"/>
      <c r="D1" s="840"/>
      <c r="E1" s="840"/>
      <c r="F1" s="840"/>
      <c r="G1" s="840"/>
      <c r="H1" s="236"/>
    </row>
    <row r="2" spans="1:8" x14ac:dyDescent="0.15">
      <c r="G2" s="512" t="s">
        <v>317</v>
      </c>
    </row>
    <row r="3" spans="1:8" ht="18" customHeight="1" x14ac:dyDescent="0.15">
      <c r="A3" s="831"/>
      <c r="B3" s="832"/>
      <c r="C3" s="593" t="s">
        <v>299</v>
      </c>
      <c r="D3" s="238" t="s">
        <v>332</v>
      </c>
      <c r="E3" s="238" t="s">
        <v>343</v>
      </c>
      <c r="F3" s="454" t="s">
        <v>388</v>
      </c>
      <c r="G3" s="239" t="s">
        <v>415</v>
      </c>
    </row>
    <row r="4" spans="1:8" ht="18" customHeight="1" x14ac:dyDescent="0.15">
      <c r="A4" s="833" t="s">
        <v>135</v>
      </c>
      <c r="B4" s="603"/>
      <c r="C4" s="594">
        <v>3400</v>
      </c>
      <c r="D4" s="527">
        <v>3440</v>
      </c>
      <c r="E4" s="527">
        <v>3549</v>
      </c>
      <c r="F4" s="528">
        <v>3464</v>
      </c>
      <c r="G4" s="529">
        <v>3481</v>
      </c>
    </row>
    <row r="5" spans="1:8" s="153" customFormat="1" ht="18" customHeight="1" x14ac:dyDescent="0.15">
      <c r="A5" s="834"/>
      <c r="B5" s="604" t="s">
        <v>136</v>
      </c>
      <c r="C5" s="595">
        <v>1076</v>
      </c>
      <c r="D5" s="530">
        <v>1109</v>
      </c>
      <c r="E5" s="530">
        <v>1149</v>
      </c>
      <c r="F5" s="531">
        <v>1160</v>
      </c>
      <c r="G5" s="532">
        <v>1166</v>
      </c>
    </row>
    <row r="6" spans="1:8" s="153" customFormat="1" ht="18" customHeight="1" x14ac:dyDescent="0.15">
      <c r="A6" s="834"/>
      <c r="B6" s="605" t="s">
        <v>137</v>
      </c>
      <c r="C6" s="596">
        <v>536</v>
      </c>
      <c r="D6" s="533">
        <v>538</v>
      </c>
      <c r="E6" s="533">
        <v>545</v>
      </c>
      <c r="F6" s="534">
        <v>541</v>
      </c>
      <c r="G6" s="535">
        <v>525</v>
      </c>
    </row>
    <row r="7" spans="1:8" s="153" customFormat="1" ht="18" customHeight="1" x14ac:dyDescent="0.15">
      <c r="A7" s="834"/>
      <c r="B7" s="605" t="s">
        <v>138</v>
      </c>
      <c r="C7" s="596">
        <v>748</v>
      </c>
      <c r="D7" s="533">
        <v>716</v>
      </c>
      <c r="E7" s="533">
        <v>744</v>
      </c>
      <c r="F7" s="534">
        <v>686</v>
      </c>
      <c r="G7" s="535">
        <v>702</v>
      </c>
    </row>
    <row r="8" spans="1:8" s="153" customFormat="1" ht="18" customHeight="1" x14ac:dyDescent="0.15">
      <c r="A8" s="834"/>
      <c r="B8" s="605" t="s">
        <v>139</v>
      </c>
      <c r="C8" s="596">
        <v>748</v>
      </c>
      <c r="D8" s="533">
        <v>779</v>
      </c>
      <c r="E8" s="533">
        <v>805</v>
      </c>
      <c r="F8" s="534">
        <v>782</v>
      </c>
      <c r="G8" s="535">
        <v>782</v>
      </c>
    </row>
    <row r="9" spans="1:8" s="153" customFormat="1" ht="18" customHeight="1" thickBot="1" x14ac:dyDescent="0.2">
      <c r="A9" s="835"/>
      <c r="B9" s="606" t="s">
        <v>140</v>
      </c>
      <c r="C9" s="597">
        <v>292</v>
      </c>
      <c r="D9" s="536">
        <v>298</v>
      </c>
      <c r="E9" s="536">
        <v>306</v>
      </c>
      <c r="F9" s="537">
        <v>295</v>
      </c>
      <c r="G9" s="538">
        <v>306</v>
      </c>
    </row>
    <row r="10" spans="1:8" s="153" customFormat="1" ht="18" customHeight="1" thickTop="1" x14ac:dyDescent="0.15">
      <c r="A10" s="836" t="s">
        <v>141</v>
      </c>
      <c r="B10" s="607"/>
      <c r="C10" s="539">
        <v>736</v>
      </c>
      <c r="D10" s="539">
        <v>825</v>
      </c>
      <c r="E10" s="540">
        <v>841</v>
      </c>
      <c r="F10" s="541">
        <v>875</v>
      </c>
      <c r="G10" s="542">
        <v>911</v>
      </c>
    </row>
    <row r="11" spans="1:8" ht="18" customHeight="1" x14ac:dyDescent="0.15">
      <c r="A11" s="834"/>
      <c r="B11" s="608" t="s">
        <v>142</v>
      </c>
      <c r="C11" s="598">
        <v>66</v>
      </c>
      <c r="D11" s="543">
        <v>68</v>
      </c>
      <c r="E11" s="543">
        <v>78</v>
      </c>
      <c r="F11" s="544">
        <v>79</v>
      </c>
      <c r="G11" s="545">
        <v>79</v>
      </c>
    </row>
    <row r="12" spans="1:8" ht="18" customHeight="1" x14ac:dyDescent="0.15">
      <c r="A12" s="834"/>
      <c r="B12" s="605" t="s">
        <v>143</v>
      </c>
      <c r="C12" s="599">
        <v>164</v>
      </c>
      <c r="D12" s="546">
        <v>171</v>
      </c>
      <c r="E12" s="546">
        <v>189</v>
      </c>
      <c r="F12" s="547">
        <v>192</v>
      </c>
      <c r="G12" s="548">
        <v>196</v>
      </c>
    </row>
    <row r="13" spans="1:8" ht="18" customHeight="1" x14ac:dyDescent="0.15">
      <c r="A13" s="834"/>
      <c r="B13" s="605" t="s">
        <v>144</v>
      </c>
      <c r="C13" s="599">
        <v>214</v>
      </c>
      <c r="D13" s="546">
        <v>235</v>
      </c>
      <c r="E13" s="546">
        <v>229</v>
      </c>
      <c r="F13" s="547">
        <v>236</v>
      </c>
      <c r="G13" s="548">
        <v>241</v>
      </c>
    </row>
    <row r="14" spans="1:8" ht="18" customHeight="1" thickBot="1" x14ac:dyDescent="0.2">
      <c r="A14" s="835"/>
      <c r="B14" s="606" t="s">
        <v>145</v>
      </c>
      <c r="C14" s="600">
        <v>292</v>
      </c>
      <c r="D14" s="549">
        <v>351</v>
      </c>
      <c r="E14" s="549">
        <v>345</v>
      </c>
      <c r="F14" s="550">
        <v>368</v>
      </c>
      <c r="G14" s="551">
        <v>395</v>
      </c>
    </row>
    <row r="15" spans="1:8" ht="18" customHeight="1" thickTop="1" x14ac:dyDescent="0.15">
      <c r="A15" s="837" t="s">
        <v>146</v>
      </c>
      <c r="B15" s="607"/>
      <c r="C15" s="539">
        <v>1227</v>
      </c>
      <c r="D15" s="540">
        <v>1321</v>
      </c>
      <c r="E15" s="540">
        <v>1386</v>
      </c>
      <c r="F15" s="541">
        <v>1463</v>
      </c>
      <c r="G15" s="542">
        <v>1556</v>
      </c>
    </row>
    <row r="16" spans="1:8" ht="18" customHeight="1" x14ac:dyDescent="0.15">
      <c r="A16" s="838"/>
      <c r="B16" s="609" t="s">
        <v>136</v>
      </c>
      <c r="C16" s="601">
        <v>280</v>
      </c>
      <c r="D16" s="552">
        <v>317</v>
      </c>
      <c r="E16" s="552">
        <v>353</v>
      </c>
      <c r="F16" s="553">
        <v>365</v>
      </c>
      <c r="G16" s="554">
        <v>405</v>
      </c>
    </row>
    <row r="17" spans="1:7" ht="18" customHeight="1" x14ac:dyDescent="0.15">
      <c r="A17" s="838"/>
      <c r="B17" s="605" t="s">
        <v>137</v>
      </c>
      <c r="C17" s="599">
        <v>743</v>
      </c>
      <c r="D17" s="546">
        <v>774</v>
      </c>
      <c r="E17" s="546">
        <v>792</v>
      </c>
      <c r="F17" s="555">
        <v>843</v>
      </c>
      <c r="G17" s="548">
        <v>899</v>
      </c>
    </row>
    <row r="18" spans="1:7" ht="18" customHeight="1" x14ac:dyDescent="0.15">
      <c r="A18" s="839"/>
      <c r="B18" s="610" t="s">
        <v>138</v>
      </c>
      <c r="C18" s="602">
        <v>204</v>
      </c>
      <c r="D18" s="556">
        <v>230</v>
      </c>
      <c r="E18" s="556">
        <v>241</v>
      </c>
      <c r="F18" s="557">
        <v>255</v>
      </c>
      <c r="G18" s="558">
        <v>252</v>
      </c>
    </row>
    <row r="19" spans="1:7" x14ac:dyDescent="0.15">
      <c r="G19" s="509" t="s">
        <v>147</v>
      </c>
    </row>
  </sheetData>
  <mergeCells count="5">
    <mergeCell ref="A3:B3"/>
    <mergeCell ref="A4:A9"/>
    <mergeCell ref="A10:A14"/>
    <mergeCell ref="A15:A18"/>
    <mergeCell ref="A1:G1"/>
  </mergeCells>
  <phoneticPr fontId="30"/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5.625" style="95" customWidth="1"/>
    <col min="2" max="2" width="12.625" style="95" customWidth="1"/>
    <col min="3" max="7" width="12.125" style="95" customWidth="1"/>
    <col min="8" max="8" width="3" style="95" customWidth="1"/>
    <col min="9" max="11" width="9.625" style="95" customWidth="1"/>
    <col min="12" max="16384" width="9" style="95"/>
  </cols>
  <sheetData>
    <row r="1" spans="1:11" ht="30.75" customHeight="1" x14ac:dyDescent="0.15">
      <c r="A1" s="691" t="s">
        <v>148</v>
      </c>
      <c r="B1" s="691"/>
      <c r="C1" s="691"/>
      <c r="D1" s="691"/>
      <c r="E1" s="691"/>
      <c r="F1" s="691"/>
      <c r="G1" s="691"/>
      <c r="H1" s="253"/>
      <c r="I1" s="847"/>
      <c r="J1" s="847"/>
      <c r="K1" s="847"/>
    </row>
    <row r="2" spans="1:11" x14ac:dyDescent="0.15">
      <c r="A2" s="1"/>
      <c r="B2" s="1"/>
      <c r="C2" s="1"/>
      <c r="D2" s="1"/>
      <c r="E2" s="1"/>
      <c r="G2" s="252" t="s">
        <v>281</v>
      </c>
      <c r="I2" s="153"/>
      <c r="J2" s="153"/>
      <c r="K2" s="251"/>
    </row>
    <row r="3" spans="1:11" ht="14.25" customHeight="1" x14ac:dyDescent="0.15">
      <c r="A3" s="844"/>
      <c r="B3" s="841" t="s">
        <v>149</v>
      </c>
      <c r="C3" s="842"/>
      <c r="D3" s="842"/>
      <c r="E3" s="842"/>
      <c r="F3" s="842"/>
      <c r="G3" s="843"/>
      <c r="I3" s="848"/>
      <c r="J3" s="849"/>
      <c r="K3" s="849"/>
    </row>
    <row r="4" spans="1:11" ht="25.5" customHeight="1" x14ac:dyDescent="0.15">
      <c r="A4" s="845"/>
      <c r="B4" s="250"/>
      <c r="C4" s="248" t="s">
        <v>150</v>
      </c>
      <c r="D4" s="248" t="s">
        <v>151</v>
      </c>
      <c r="E4" s="249" t="s">
        <v>152</v>
      </c>
      <c r="F4" s="248" t="s">
        <v>153</v>
      </c>
      <c r="G4" s="247" t="s">
        <v>154</v>
      </c>
      <c r="I4" s="848"/>
      <c r="J4" s="849"/>
      <c r="K4" s="849"/>
    </row>
    <row r="5" spans="1:11" s="242" customFormat="1" ht="17.25" customHeight="1" x14ac:dyDescent="0.15">
      <c r="A5" s="115" t="s">
        <v>277</v>
      </c>
      <c r="B5" s="246">
        <v>3400</v>
      </c>
      <c r="C5" s="240">
        <v>149</v>
      </c>
      <c r="D5" s="240">
        <v>321</v>
      </c>
      <c r="E5" s="240">
        <v>39</v>
      </c>
      <c r="F5" s="240">
        <v>1325</v>
      </c>
      <c r="G5" s="241">
        <v>1566</v>
      </c>
      <c r="I5" s="245"/>
      <c r="J5" s="244"/>
      <c r="K5" s="243"/>
    </row>
    <row r="6" spans="1:11" s="242" customFormat="1" ht="17.25" customHeight="1" x14ac:dyDescent="0.15">
      <c r="A6" s="115" t="s">
        <v>332</v>
      </c>
      <c r="B6" s="246">
        <v>3440</v>
      </c>
      <c r="C6" s="254">
        <v>147</v>
      </c>
      <c r="D6" s="254">
        <v>310</v>
      </c>
      <c r="E6" s="254">
        <v>32</v>
      </c>
      <c r="F6" s="254">
        <v>1335</v>
      </c>
      <c r="G6" s="255">
        <v>1616</v>
      </c>
      <c r="I6" s="245"/>
      <c r="J6" s="244"/>
      <c r="K6" s="243"/>
    </row>
    <row r="7" spans="1:11" s="242" customFormat="1" ht="17.25" customHeight="1" x14ac:dyDescent="0.15">
      <c r="A7" s="115" t="s">
        <v>343</v>
      </c>
      <c r="B7" s="246">
        <v>3549</v>
      </c>
      <c r="C7" s="254">
        <v>156</v>
      </c>
      <c r="D7" s="254">
        <v>316</v>
      </c>
      <c r="E7" s="254">
        <v>38</v>
      </c>
      <c r="F7" s="254">
        <v>1343</v>
      </c>
      <c r="G7" s="255">
        <v>1696</v>
      </c>
      <c r="I7" s="245"/>
      <c r="J7" s="244"/>
      <c r="K7" s="243"/>
    </row>
    <row r="8" spans="1:11" s="242" customFormat="1" ht="17.25" customHeight="1" x14ac:dyDescent="0.15">
      <c r="A8" s="115" t="s">
        <v>388</v>
      </c>
      <c r="B8" s="246">
        <v>3464</v>
      </c>
      <c r="C8" s="254">
        <v>152</v>
      </c>
      <c r="D8" s="254">
        <v>324</v>
      </c>
      <c r="E8" s="254">
        <v>34</v>
      </c>
      <c r="F8" s="254">
        <v>1310</v>
      </c>
      <c r="G8" s="255">
        <v>1644</v>
      </c>
      <c r="I8" s="245"/>
      <c r="J8" s="244"/>
      <c r="K8" s="243"/>
    </row>
    <row r="9" spans="1:11" s="242" customFormat="1" ht="17.25" customHeight="1" x14ac:dyDescent="0.15">
      <c r="A9" s="321" t="s">
        <v>435</v>
      </c>
      <c r="B9" s="345">
        <v>3481</v>
      </c>
      <c r="C9" s="346">
        <v>152</v>
      </c>
      <c r="D9" s="346">
        <v>339</v>
      </c>
      <c r="E9" s="346">
        <v>38</v>
      </c>
      <c r="F9" s="346">
        <v>1297</v>
      </c>
      <c r="G9" s="347">
        <v>1655</v>
      </c>
      <c r="I9" s="245"/>
      <c r="J9" s="244"/>
      <c r="K9" s="243"/>
    </row>
    <row r="10" spans="1:11" s="96" customFormat="1" x14ac:dyDescent="0.15">
      <c r="A10" s="113"/>
      <c r="B10" s="113"/>
      <c r="C10" s="113"/>
      <c r="D10" s="113"/>
      <c r="E10" s="113"/>
      <c r="F10" s="846" t="s">
        <v>147</v>
      </c>
      <c r="G10" s="846"/>
      <c r="I10" s="237"/>
      <c r="J10" s="846"/>
      <c r="K10" s="846"/>
    </row>
    <row r="11" spans="1:11" x14ac:dyDescent="0.15">
      <c r="A11" s="1"/>
      <c r="B11" s="1"/>
      <c r="C11" s="1"/>
      <c r="D11" s="1"/>
      <c r="E11" s="1"/>
    </row>
  </sheetData>
  <mergeCells count="9">
    <mergeCell ref="B3:G3"/>
    <mergeCell ref="A1:G1"/>
    <mergeCell ref="A3:A4"/>
    <mergeCell ref="F10:G10"/>
    <mergeCell ref="I1:K1"/>
    <mergeCell ref="I3:I4"/>
    <mergeCell ref="J3:J4"/>
    <mergeCell ref="K3:K4"/>
    <mergeCell ref="J10:K10"/>
  </mergeCells>
  <phoneticPr fontId="30"/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625" style="2" customWidth="1"/>
    <col min="2" max="10" width="8.375" style="2" customWidth="1"/>
    <col min="11" max="16384" width="9" style="2"/>
  </cols>
  <sheetData>
    <row r="1" spans="1:10" ht="21" x14ac:dyDescent="0.15">
      <c r="A1" s="691" t="s">
        <v>255</v>
      </c>
      <c r="B1" s="691"/>
      <c r="C1" s="691"/>
      <c r="D1" s="691"/>
      <c r="E1" s="691"/>
      <c r="F1" s="691"/>
      <c r="G1" s="691"/>
      <c r="H1" s="691"/>
      <c r="I1" s="691"/>
      <c r="J1" s="691"/>
    </row>
    <row r="2" spans="1:10" x14ac:dyDescent="0.15">
      <c r="A2" s="1"/>
      <c r="B2" s="1"/>
      <c r="C2" s="1"/>
      <c r="D2" s="1"/>
      <c r="E2" s="1"/>
      <c r="F2" s="1"/>
      <c r="G2" s="1"/>
      <c r="H2" s="1"/>
      <c r="J2" s="517" t="s">
        <v>282</v>
      </c>
    </row>
    <row r="3" spans="1:10" ht="20.100000000000001" customHeight="1" x14ac:dyDescent="0.15">
      <c r="A3" s="784"/>
      <c r="B3" s="786" t="s">
        <v>155</v>
      </c>
      <c r="C3" s="850"/>
      <c r="D3" s="820"/>
      <c r="E3" s="851" t="s">
        <v>156</v>
      </c>
      <c r="F3" s="850"/>
      <c r="G3" s="820"/>
      <c r="H3" s="851" t="s">
        <v>157</v>
      </c>
      <c r="I3" s="850"/>
      <c r="J3" s="852"/>
    </row>
    <row r="4" spans="1:10" ht="20.100000000000001" customHeight="1" x14ac:dyDescent="0.15">
      <c r="A4" s="785"/>
      <c r="B4" s="508"/>
      <c r="C4" s="160" t="s">
        <v>158</v>
      </c>
      <c r="D4" s="160" t="s">
        <v>159</v>
      </c>
      <c r="E4" s="507"/>
      <c r="F4" s="160" t="s">
        <v>158</v>
      </c>
      <c r="G4" s="160" t="s">
        <v>159</v>
      </c>
      <c r="H4" s="507"/>
      <c r="I4" s="160" t="s">
        <v>158</v>
      </c>
      <c r="J4" s="162" t="s">
        <v>159</v>
      </c>
    </row>
    <row r="5" spans="1:10" s="3" customFormat="1" ht="20.100000000000001" customHeight="1" x14ac:dyDescent="0.15">
      <c r="A5" s="513" t="s">
        <v>300</v>
      </c>
      <c r="B5" s="16">
        <v>27</v>
      </c>
      <c r="C5" s="17">
        <v>2</v>
      </c>
      <c r="D5" s="17">
        <v>25</v>
      </c>
      <c r="E5" s="17">
        <v>558</v>
      </c>
      <c r="F5" s="17">
        <v>55</v>
      </c>
      <c r="G5" s="17">
        <v>503</v>
      </c>
      <c r="H5" s="17">
        <v>2954</v>
      </c>
      <c r="I5" s="17">
        <v>232</v>
      </c>
      <c r="J5" s="18">
        <v>2722</v>
      </c>
    </row>
    <row r="6" spans="1:10" s="3" customFormat="1" ht="20.100000000000001" customHeight="1" x14ac:dyDescent="0.15">
      <c r="A6" s="513" t="s">
        <v>335</v>
      </c>
      <c r="B6" s="16">
        <v>37</v>
      </c>
      <c r="C6" s="17">
        <v>2</v>
      </c>
      <c r="D6" s="17">
        <v>35</v>
      </c>
      <c r="E6" s="17">
        <v>609</v>
      </c>
      <c r="F6" s="17">
        <v>50</v>
      </c>
      <c r="G6" s="17">
        <v>559</v>
      </c>
      <c r="H6" s="17">
        <v>3143</v>
      </c>
      <c r="I6" s="17">
        <v>191</v>
      </c>
      <c r="J6" s="18">
        <v>2952</v>
      </c>
    </row>
    <row r="7" spans="1:10" s="3" customFormat="1" ht="20.100000000000001" customHeight="1" x14ac:dyDescent="0.15">
      <c r="A7" s="513" t="s">
        <v>345</v>
      </c>
      <c r="B7" s="16">
        <v>46</v>
      </c>
      <c r="C7" s="17">
        <v>2</v>
      </c>
      <c r="D7" s="17">
        <v>44</v>
      </c>
      <c r="E7" s="17">
        <v>765</v>
      </c>
      <c r="F7" s="17">
        <v>54</v>
      </c>
      <c r="G7" s="17">
        <v>711</v>
      </c>
      <c r="H7" s="17">
        <v>3575</v>
      </c>
      <c r="I7" s="17">
        <v>211</v>
      </c>
      <c r="J7" s="18">
        <v>3364</v>
      </c>
    </row>
    <row r="8" spans="1:10" s="3" customFormat="1" ht="20.100000000000001" customHeight="1" x14ac:dyDescent="0.15">
      <c r="A8" s="513" t="s">
        <v>382</v>
      </c>
      <c r="B8" s="16">
        <v>48</v>
      </c>
      <c r="C8" s="17">
        <v>2</v>
      </c>
      <c r="D8" s="17">
        <v>46</v>
      </c>
      <c r="E8" s="17">
        <v>813</v>
      </c>
      <c r="F8" s="17">
        <v>53</v>
      </c>
      <c r="G8" s="17">
        <v>760</v>
      </c>
      <c r="H8" s="17">
        <v>3837</v>
      </c>
      <c r="I8" s="17">
        <v>205</v>
      </c>
      <c r="J8" s="18">
        <v>3632</v>
      </c>
    </row>
    <row r="9" spans="1:10" s="3" customFormat="1" ht="20.100000000000001" customHeight="1" x14ac:dyDescent="0.15">
      <c r="A9" s="519" t="s">
        <v>436</v>
      </c>
      <c r="B9" s="348">
        <v>48</v>
      </c>
      <c r="C9" s="349">
        <v>2</v>
      </c>
      <c r="D9" s="349">
        <v>46</v>
      </c>
      <c r="E9" s="349">
        <v>819</v>
      </c>
      <c r="F9" s="349">
        <v>53</v>
      </c>
      <c r="G9" s="349">
        <v>766</v>
      </c>
      <c r="H9" s="349">
        <v>3982</v>
      </c>
      <c r="I9" s="349">
        <v>207</v>
      </c>
      <c r="J9" s="350">
        <v>3775</v>
      </c>
    </row>
    <row r="10" spans="1:10" s="3" customFormat="1" ht="14.25" customHeight="1" x14ac:dyDescent="0.15">
      <c r="A10" s="141" t="s">
        <v>459</v>
      </c>
      <c r="B10" s="113"/>
      <c r="C10" s="113"/>
      <c r="D10" s="113"/>
      <c r="E10" s="113"/>
      <c r="F10" s="113"/>
      <c r="G10" s="113"/>
      <c r="H10" s="113"/>
      <c r="I10" s="271"/>
      <c r="J10" s="559" t="s">
        <v>457</v>
      </c>
    </row>
    <row r="11" spans="1:10" x14ac:dyDescent="0.15">
      <c r="A11" s="141" t="s">
        <v>458</v>
      </c>
    </row>
  </sheetData>
  <mergeCells count="5">
    <mergeCell ref="A1:J1"/>
    <mergeCell ref="A3:A4"/>
    <mergeCell ref="B3:D3"/>
    <mergeCell ref="E3:G3"/>
    <mergeCell ref="H3:J3"/>
  </mergeCells>
  <phoneticPr fontId="30"/>
  <pageMargins left="0.75" right="0.75" top="1" bottom="1" header="0.51200000000000001" footer="0.5120000000000000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25" style="2" customWidth="1"/>
    <col min="2" max="2" width="16.25" style="1" customWidth="1"/>
    <col min="3" max="7" width="13.375" style="2" customWidth="1"/>
    <col min="8" max="16384" width="9" style="2"/>
  </cols>
  <sheetData>
    <row r="1" spans="1:8" ht="21" customHeight="1" x14ac:dyDescent="0.2">
      <c r="A1" s="853" t="s">
        <v>160</v>
      </c>
      <c r="B1" s="853"/>
      <c r="C1" s="853"/>
      <c r="D1" s="853"/>
      <c r="E1" s="853"/>
      <c r="F1" s="853"/>
      <c r="G1" s="853"/>
    </row>
    <row r="2" spans="1:8" ht="13.5" customHeight="1" x14ac:dyDescent="0.15">
      <c r="C2" s="123"/>
      <c r="D2" s="123"/>
      <c r="E2" s="123"/>
      <c r="F2" s="123"/>
      <c r="G2" s="123" t="s">
        <v>263</v>
      </c>
    </row>
    <row r="3" spans="1:8" s="1" customFormat="1" ht="19.5" customHeight="1" x14ac:dyDescent="0.15">
      <c r="A3" s="854"/>
      <c r="B3" s="855"/>
      <c r="C3" s="178" t="s">
        <v>299</v>
      </c>
      <c r="D3" s="518" t="s">
        <v>332</v>
      </c>
      <c r="E3" s="178" t="s">
        <v>343</v>
      </c>
      <c r="F3" s="518" t="s">
        <v>388</v>
      </c>
      <c r="G3" s="456" t="s">
        <v>415</v>
      </c>
    </row>
    <row r="4" spans="1:8" ht="19.5" customHeight="1" x14ac:dyDescent="0.15">
      <c r="A4" s="701" t="s">
        <v>77</v>
      </c>
      <c r="B4" s="706"/>
      <c r="C4" s="179">
        <v>2859</v>
      </c>
      <c r="D4" s="179">
        <v>2747</v>
      </c>
      <c r="E4" s="179">
        <v>2781</v>
      </c>
      <c r="F4" s="455">
        <v>2890</v>
      </c>
      <c r="G4" s="457">
        <v>3082</v>
      </c>
    </row>
    <row r="5" spans="1:8" ht="19.5" customHeight="1" x14ac:dyDescent="0.15">
      <c r="A5" s="289"/>
      <c r="B5" s="290" t="s">
        <v>161</v>
      </c>
      <c r="C5" s="20">
        <v>223</v>
      </c>
      <c r="D5" s="19">
        <v>185</v>
      </c>
      <c r="E5" s="20">
        <v>180</v>
      </c>
      <c r="F5" s="19">
        <v>161</v>
      </c>
      <c r="G5" s="458">
        <v>200</v>
      </c>
    </row>
    <row r="6" spans="1:8" ht="19.5" customHeight="1" x14ac:dyDescent="0.15">
      <c r="A6" s="289"/>
      <c r="B6" s="511" t="s">
        <v>162</v>
      </c>
      <c r="C6" s="20">
        <v>442</v>
      </c>
      <c r="D6" s="19">
        <v>326</v>
      </c>
      <c r="E6" s="20">
        <v>300</v>
      </c>
      <c r="F6" s="19">
        <v>312</v>
      </c>
      <c r="G6" s="458">
        <v>389</v>
      </c>
    </row>
    <row r="7" spans="1:8" ht="19.5" customHeight="1" x14ac:dyDescent="0.15">
      <c r="A7" s="289"/>
      <c r="B7" s="511" t="s">
        <v>163</v>
      </c>
      <c r="C7" s="20">
        <v>454</v>
      </c>
      <c r="D7" s="19">
        <v>478</v>
      </c>
      <c r="E7" s="20">
        <v>500</v>
      </c>
      <c r="F7" s="19">
        <v>505</v>
      </c>
      <c r="G7" s="458">
        <v>570</v>
      </c>
    </row>
    <row r="8" spans="1:8" ht="19.5" customHeight="1" x14ac:dyDescent="0.15">
      <c r="A8" s="289"/>
      <c r="B8" s="511" t="s">
        <v>164</v>
      </c>
      <c r="C8" s="20">
        <v>521</v>
      </c>
      <c r="D8" s="19">
        <v>494</v>
      </c>
      <c r="E8" s="20">
        <v>514</v>
      </c>
      <c r="F8" s="19">
        <v>562</v>
      </c>
      <c r="G8" s="458">
        <v>576</v>
      </c>
    </row>
    <row r="9" spans="1:8" ht="19.5" customHeight="1" x14ac:dyDescent="0.15">
      <c r="A9" s="289"/>
      <c r="B9" s="511" t="s">
        <v>165</v>
      </c>
      <c r="C9" s="20">
        <v>429</v>
      </c>
      <c r="D9" s="19">
        <v>448</v>
      </c>
      <c r="E9" s="20">
        <v>411</v>
      </c>
      <c r="F9" s="19">
        <v>461</v>
      </c>
      <c r="G9" s="458">
        <v>468</v>
      </c>
    </row>
    <row r="10" spans="1:8" ht="19.5" customHeight="1" x14ac:dyDescent="0.15">
      <c r="A10" s="289"/>
      <c r="B10" s="511" t="s">
        <v>166</v>
      </c>
      <c r="C10" s="20">
        <v>479</v>
      </c>
      <c r="D10" s="19">
        <v>481</v>
      </c>
      <c r="E10" s="20">
        <v>536</v>
      </c>
      <c r="F10" s="19">
        <v>556</v>
      </c>
      <c r="G10" s="458">
        <v>544</v>
      </c>
    </row>
    <row r="11" spans="1:8" ht="19.5" customHeight="1" x14ac:dyDescent="0.15">
      <c r="A11" s="289"/>
      <c r="B11" s="506" t="s">
        <v>167</v>
      </c>
      <c r="C11" s="22">
        <v>311</v>
      </c>
      <c r="D11" s="21">
        <v>335</v>
      </c>
      <c r="E11" s="22">
        <v>340</v>
      </c>
      <c r="F11" s="21">
        <v>333</v>
      </c>
      <c r="G11" s="459">
        <v>335</v>
      </c>
    </row>
    <row r="12" spans="1:8" ht="19.5" customHeight="1" x14ac:dyDescent="0.15">
      <c r="A12" s="856" t="s">
        <v>404</v>
      </c>
      <c r="B12" s="857"/>
      <c r="C12" s="99">
        <v>17.100000000000001</v>
      </c>
      <c r="D12" s="100">
        <v>15.9</v>
      </c>
      <c r="E12" s="99">
        <v>15.5</v>
      </c>
      <c r="F12" s="100">
        <v>15.5</v>
      </c>
      <c r="G12" s="526">
        <v>16</v>
      </c>
    </row>
    <row r="13" spans="1:8" ht="19.5" customHeight="1" x14ac:dyDescent="0.15">
      <c r="A13" s="858" t="s">
        <v>168</v>
      </c>
      <c r="B13" s="859"/>
      <c r="C13" s="24">
        <v>16688</v>
      </c>
      <c r="D13" s="23">
        <v>17272</v>
      </c>
      <c r="E13" s="24">
        <v>17987</v>
      </c>
      <c r="F13" s="23">
        <v>18699</v>
      </c>
      <c r="G13" s="460">
        <v>19286</v>
      </c>
    </row>
    <row r="14" spans="1:8" ht="19.5" customHeight="1" x14ac:dyDescent="0.15">
      <c r="A14" s="291"/>
      <c r="B14" s="292" t="s">
        <v>169</v>
      </c>
      <c r="C14" s="26">
        <v>8222</v>
      </c>
      <c r="D14" s="25">
        <v>8564</v>
      </c>
      <c r="E14" s="26">
        <v>8861</v>
      </c>
      <c r="F14" s="25">
        <v>9152</v>
      </c>
      <c r="G14" s="461">
        <v>9256</v>
      </c>
    </row>
    <row r="15" spans="1:8" ht="13.5" customHeight="1" x14ac:dyDescent="0.15">
      <c r="A15" s="112" t="s">
        <v>360</v>
      </c>
      <c r="B15" s="128"/>
      <c r="C15" s="509"/>
      <c r="D15" s="509"/>
      <c r="E15" s="509"/>
      <c r="F15" s="509"/>
      <c r="G15" s="509" t="s">
        <v>170</v>
      </c>
      <c r="H15" s="27"/>
    </row>
    <row r="16" spans="1:8" x14ac:dyDescent="0.15">
      <c r="B16" s="112"/>
      <c r="C16" s="28"/>
      <c r="D16" s="28"/>
      <c r="E16" s="28"/>
      <c r="F16" s="28"/>
      <c r="G16" s="28"/>
    </row>
    <row r="17" spans="2:7" x14ac:dyDescent="0.15">
      <c r="B17" s="112"/>
      <c r="C17" s="28"/>
      <c r="D17" s="28"/>
      <c r="E17" s="28"/>
      <c r="F17" s="28"/>
      <c r="G17" s="28"/>
    </row>
  </sheetData>
  <mergeCells count="5">
    <mergeCell ref="A1:G1"/>
    <mergeCell ref="A3:B3"/>
    <mergeCell ref="A4:B4"/>
    <mergeCell ref="A12:B12"/>
    <mergeCell ref="A13:B13"/>
  </mergeCells>
  <phoneticPr fontId="28"/>
  <pageMargins left="0.75" right="0.75" top="1" bottom="1" header="0.51200000000000001" footer="0.5120000000000000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view="pageBreakPreview" zoomScaleNormal="100" zoomScaleSheetLayoutView="100" workbookViewId="0">
      <selection activeCell="A3" sqref="A3:C3"/>
    </sheetView>
  </sheetViews>
  <sheetFormatPr defaultRowHeight="12" x14ac:dyDescent="0.15"/>
  <cols>
    <col min="1" max="1" width="11.625" style="29" customWidth="1"/>
    <col min="2" max="2" width="20.625" style="29" customWidth="1"/>
    <col min="3" max="3" width="15.625" style="29" customWidth="1"/>
    <col min="4" max="4" width="11.625" style="29" bestFit="1" customWidth="1"/>
    <col min="5" max="5" width="11.625" style="29" customWidth="1"/>
    <col min="6" max="6" width="11.625" style="29" bestFit="1" customWidth="1"/>
    <col min="7" max="16384" width="9" style="29"/>
  </cols>
  <sheetData>
    <row r="1" spans="1:9" ht="21" customHeight="1" x14ac:dyDescent="0.15">
      <c r="A1" s="865" t="s">
        <v>318</v>
      </c>
      <c r="B1" s="865"/>
      <c r="C1" s="865"/>
      <c r="D1" s="865"/>
      <c r="E1" s="865"/>
      <c r="F1" s="865"/>
    </row>
    <row r="2" spans="1:9" ht="13.5" customHeight="1" x14ac:dyDescent="0.15">
      <c r="A2" s="30"/>
      <c r="B2" s="30"/>
      <c r="C2" s="30"/>
      <c r="D2" s="31"/>
      <c r="E2" s="31"/>
      <c r="F2" s="97" t="s">
        <v>265</v>
      </c>
    </row>
    <row r="3" spans="1:9" ht="18.75" customHeight="1" x14ac:dyDescent="0.15">
      <c r="A3" s="866"/>
      <c r="B3" s="867"/>
      <c r="C3" s="868"/>
      <c r="D3" s="62" t="s">
        <v>343</v>
      </c>
      <c r="E3" s="62" t="s">
        <v>437</v>
      </c>
      <c r="F3" s="63" t="s">
        <v>411</v>
      </c>
    </row>
    <row r="4" spans="1:9" ht="30" customHeight="1" x14ac:dyDescent="0.15">
      <c r="A4" s="862" t="s">
        <v>438</v>
      </c>
      <c r="B4" s="860" t="s">
        <v>439</v>
      </c>
      <c r="C4" s="861"/>
      <c r="D4" s="65">
        <v>309</v>
      </c>
      <c r="E4" s="462">
        <v>213</v>
      </c>
      <c r="F4" s="465">
        <v>188</v>
      </c>
    </row>
    <row r="5" spans="1:9" ht="30" customHeight="1" x14ac:dyDescent="0.15">
      <c r="A5" s="863"/>
      <c r="B5" s="869" t="s">
        <v>337</v>
      </c>
      <c r="C5" s="272" t="s">
        <v>338</v>
      </c>
      <c r="D5" s="65">
        <v>1973</v>
      </c>
      <c r="E5" s="462">
        <v>2245</v>
      </c>
      <c r="F5" s="465">
        <v>2152</v>
      </c>
    </row>
    <row r="6" spans="1:9" ht="30" customHeight="1" x14ac:dyDescent="0.15">
      <c r="A6" s="863"/>
      <c r="B6" s="870"/>
      <c r="C6" s="272" t="s">
        <v>339</v>
      </c>
      <c r="D6" s="65">
        <v>0</v>
      </c>
      <c r="E6" s="462">
        <v>0</v>
      </c>
      <c r="F6" s="465">
        <v>0</v>
      </c>
    </row>
    <row r="7" spans="1:9" ht="30" customHeight="1" x14ac:dyDescent="0.15">
      <c r="A7" s="863"/>
      <c r="B7" s="869" t="s">
        <v>340</v>
      </c>
      <c r="C7" s="272" t="s">
        <v>338</v>
      </c>
      <c r="D7" s="65">
        <v>4935</v>
      </c>
      <c r="E7" s="462">
        <v>5261</v>
      </c>
      <c r="F7" s="466">
        <v>4838</v>
      </c>
    </row>
    <row r="8" spans="1:9" ht="30" customHeight="1" x14ac:dyDescent="0.15">
      <c r="A8" s="863"/>
      <c r="B8" s="870"/>
      <c r="C8" s="273" t="s">
        <v>383</v>
      </c>
      <c r="D8" s="101">
        <v>130</v>
      </c>
      <c r="E8" s="463">
        <v>159</v>
      </c>
      <c r="F8" s="467">
        <v>100</v>
      </c>
    </row>
    <row r="9" spans="1:9" ht="18.75" customHeight="1" x14ac:dyDescent="0.15">
      <c r="A9" s="864"/>
      <c r="B9" s="860" t="s">
        <v>336</v>
      </c>
      <c r="C9" s="861"/>
      <c r="D9" s="65">
        <v>281</v>
      </c>
      <c r="E9" s="462">
        <v>325</v>
      </c>
      <c r="F9" s="466">
        <v>326</v>
      </c>
      <c r="I9" s="182"/>
    </row>
    <row r="10" spans="1:9" ht="18.75" customHeight="1" x14ac:dyDescent="0.15">
      <c r="A10" s="871" t="s">
        <v>440</v>
      </c>
      <c r="B10" s="860" t="s">
        <v>342</v>
      </c>
      <c r="C10" s="861"/>
      <c r="D10" s="523">
        <v>364</v>
      </c>
      <c r="E10" s="524">
        <v>325</v>
      </c>
      <c r="F10" s="465">
        <v>327</v>
      </c>
    </row>
    <row r="11" spans="1:9" ht="18.75" customHeight="1" x14ac:dyDescent="0.15">
      <c r="A11" s="872"/>
      <c r="B11" s="860" t="s">
        <v>171</v>
      </c>
      <c r="C11" s="861"/>
      <c r="D11" s="64">
        <v>6497</v>
      </c>
      <c r="E11" s="464">
        <v>6958</v>
      </c>
      <c r="F11" s="465">
        <v>6224</v>
      </c>
    </row>
    <row r="12" spans="1:9" ht="18.75" customHeight="1" x14ac:dyDescent="0.15">
      <c r="A12" s="871" t="s">
        <v>301</v>
      </c>
      <c r="B12" s="860" t="s">
        <v>172</v>
      </c>
      <c r="C12" s="861"/>
      <c r="D12" s="65">
        <v>2880</v>
      </c>
      <c r="E12" s="462">
        <v>1854</v>
      </c>
      <c r="F12" s="466">
        <v>2005</v>
      </c>
    </row>
    <row r="13" spans="1:9" ht="18.75" customHeight="1" x14ac:dyDescent="0.15">
      <c r="A13" s="873"/>
      <c r="B13" s="860" t="s">
        <v>441</v>
      </c>
      <c r="C13" s="861"/>
      <c r="D13" s="64">
        <v>368</v>
      </c>
      <c r="E13" s="464">
        <v>368</v>
      </c>
      <c r="F13" s="465">
        <v>254</v>
      </c>
    </row>
    <row r="14" spans="1:9" ht="18.75" customHeight="1" x14ac:dyDescent="0.15">
      <c r="A14" s="872"/>
      <c r="B14" s="860" t="s">
        <v>173</v>
      </c>
      <c r="C14" s="861"/>
      <c r="D14" s="64">
        <v>288</v>
      </c>
      <c r="E14" s="464">
        <v>184</v>
      </c>
      <c r="F14" s="465">
        <v>275</v>
      </c>
    </row>
    <row r="15" spans="1:9" ht="12.75" customHeight="1" x14ac:dyDescent="0.15">
      <c r="A15" s="112" t="s">
        <v>442</v>
      </c>
      <c r="D15" s="123"/>
      <c r="E15" s="123"/>
      <c r="F15" s="123" t="s">
        <v>443</v>
      </c>
    </row>
    <row r="16" spans="1:9" x14ac:dyDescent="0.15">
      <c r="A16" s="112"/>
    </row>
    <row r="17" spans="1:1" x14ac:dyDescent="0.15">
      <c r="A17" s="112"/>
    </row>
  </sheetData>
  <mergeCells count="14">
    <mergeCell ref="A10:A11"/>
    <mergeCell ref="B10:C10"/>
    <mergeCell ref="B11:C11"/>
    <mergeCell ref="A12:A14"/>
    <mergeCell ref="B12:C12"/>
    <mergeCell ref="B13:C13"/>
    <mergeCell ref="B14:C14"/>
    <mergeCell ref="B9:C9"/>
    <mergeCell ref="A4:A9"/>
    <mergeCell ref="A1:F1"/>
    <mergeCell ref="A3:C3"/>
    <mergeCell ref="B4:C4"/>
    <mergeCell ref="B5:B6"/>
    <mergeCell ref="B7:B8"/>
  </mergeCells>
  <phoneticPr fontId="28"/>
  <pageMargins left="0.74803149606299213" right="0.74803149606299213" top="0.98425196850393704" bottom="0.98425196850393704" header="0.51181102362204722" footer="0.51181102362204722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>
      <selection activeCell="A3" sqref="A3:B3"/>
    </sheetView>
  </sheetViews>
  <sheetFormatPr defaultRowHeight="12" x14ac:dyDescent="0.15"/>
  <cols>
    <col min="1" max="1" width="2.875" style="29" customWidth="1"/>
    <col min="2" max="2" width="19.375" style="29" customWidth="1"/>
    <col min="3" max="7" width="13.125" style="29" customWidth="1"/>
    <col min="8" max="8" width="10.25" style="29" bestFit="1" customWidth="1"/>
    <col min="9" max="16384" width="9" style="29"/>
  </cols>
  <sheetData>
    <row r="1" spans="1:7" ht="21" customHeight="1" x14ac:dyDescent="0.2">
      <c r="B1" s="874" t="s">
        <v>319</v>
      </c>
      <c r="C1" s="874"/>
      <c r="D1" s="874"/>
      <c r="E1" s="874"/>
      <c r="F1" s="874"/>
      <c r="G1" s="874"/>
    </row>
    <row r="2" spans="1:7" ht="13.5" customHeight="1" x14ac:dyDescent="0.15">
      <c r="A2" s="183"/>
      <c r="B2" s="184"/>
      <c r="C2" s="510"/>
      <c r="D2" s="123"/>
      <c r="E2" s="123"/>
      <c r="F2" s="123"/>
      <c r="G2" s="123" t="s">
        <v>264</v>
      </c>
    </row>
    <row r="3" spans="1:7" ht="19.5" customHeight="1" x14ac:dyDescent="0.15">
      <c r="A3" s="875"/>
      <c r="B3" s="876"/>
      <c r="C3" s="611" t="s">
        <v>299</v>
      </c>
      <c r="D3" s="472" t="s">
        <v>332</v>
      </c>
      <c r="E3" s="471" t="s">
        <v>343</v>
      </c>
      <c r="F3" s="473" t="s">
        <v>388</v>
      </c>
      <c r="G3" s="474" t="s">
        <v>411</v>
      </c>
    </row>
    <row r="4" spans="1:7" ht="19.5" customHeight="1" x14ac:dyDescent="0.15">
      <c r="A4" s="877" t="s">
        <v>174</v>
      </c>
      <c r="B4" s="878"/>
      <c r="C4" s="612">
        <v>112943089</v>
      </c>
      <c r="D4" s="398">
        <v>231392416</v>
      </c>
      <c r="E4" s="398">
        <v>321131516</v>
      </c>
      <c r="F4" s="468">
        <v>331926797</v>
      </c>
      <c r="G4" s="399">
        <v>322390629</v>
      </c>
    </row>
    <row r="5" spans="1:7" ht="21.75" customHeight="1" x14ac:dyDescent="0.15">
      <c r="A5" s="406"/>
      <c r="B5" s="616" t="s">
        <v>302</v>
      </c>
      <c r="C5" s="613">
        <v>2134676</v>
      </c>
      <c r="D5" s="400">
        <v>127514386</v>
      </c>
      <c r="E5" s="400">
        <v>225892397</v>
      </c>
      <c r="F5" s="469">
        <v>238724421</v>
      </c>
      <c r="G5" s="401">
        <v>212410334</v>
      </c>
    </row>
    <row r="6" spans="1:7" ht="19.5" customHeight="1" x14ac:dyDescent="0.15">
      <c r="A6" s="404"/>
      <c r="B6" s="617" t="s">
        <v>175</v>
      </c>
      <c r="C6" s="614">
        <v>31698044</v>
      </c>
      <c r="D6" s="395" t="s">
        <v>361</v>
      </c>
      <c r="E6" s="395" t="s">
        <v>361</v>
      </c>
      <c r="F6" s="470" t="s">
        <v>361</v>
      </c>
      <c r="G6" s="402" t="s">
        <v>444</v>
      </c>
    </row>
    <row r="7" spans="1:7" ht="19.5" customHeight="1" x14ac:dyDescent="0.15">
      <c r="A7" s="404"/>
      <c r="B7" s="617" t="s">
        <v>176</v>
      </c>
      <c r="C7" s="614">
        <v>46845480</v>
      </c>
      <c r="D7" s="395">
        <v>83076558</v>
      </c>
      <c r="E7" s="395">
        <v>85495424</v>
      </c>
      <c r="F7" s="470">
        <v>83311604</v>
      </c>
      <c r="G7" s="402">
        <v>96486492</v>
      </c>
    </row>
    <row r="8" spans="1:7" ht="19.5" customHeight="1" x14ac:dyDescent="0.15">
      <c r="A8" s="405"/>
      <c r="B8" s="618" t="s">
        <v>177</v>
      </c>
      <c r="C8" s="615">
        <v>32264889</v>
      </c>
      <c r="D8" s="396">
        <v>20801472</v>
      </c>
      <c r="E8" s="396">
        <v>9743695</v>
      </c>
      <c r="F8" s="397">
        <v>9890772</v>
      </c>
      <c r="G8" s="403">
        <v>13493803</v>
      </c>
    </row>
    <row r="9" spans="1:7" ht="13.5" customHeight="1" x14ac:dyDescent="0.15">
      <c r="B9" s="185" t="s">
        <v>392</v>
      </c>
      <c r="C9" s="112"/>
      <c r="D9" s="509"/>
      <c r="E9" s="509"/>
      <c r="F9" s="509"/>
      <c r="G9" s="509" t="s">
        <v>170</v>
      </c>
    </row>
    <row r="10" spans="1:7" ht="14.25" customHeight="1" x14ac:dyDescent="0.15">
      <c r="B10" s="256" t="s">
        <v>393</v>
      </c>
      <c r="C10" s="112"/>
      <c r="G10" s="186"/>
    </row>
    <row r="11" spans="1:7" ht="24.95" customHeight="1" x14ac:dyDescent="0.15">
      <c r="E11" s="186"/>
      <c r="F11" s="186"/>
    </row>
    <row r="12" spans="1:7" ht="24.95" customHeight="1" x14ac:dyDescent="0.15"/>
    <row r="13" spans="1:7" ht="24.95" customHeight="1" x14ac:dyDescent="0.15"/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</sheetData>
  <mergeCells count="3">
    <mergeCell ref="B1:G1"/>
    <mergeCell ref="A3:B3"/>
    <mergeCell ref="A4:B4"/>
  </mergeCells>
  <phoneticPr fontId="28"/>
  <pageMargins left="0.74803149606299213" right="0.74803149606299213" top="0.98425196850393704" bottom="0.98425196850393704" header="0.51181102362204722" footer="0.51181102362204722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4" style="187" customWidth="1"/>
    <col min="2" max="2" width="25" style="187" customWidth="1"/>
    <col min="3" max="7" width="11.875" style="187" customWidth="1"/>
    <col min="8" max="16384" width="9" style="187"/>
  </cols>
  <sheetData>
    <row r="1" spans="1:8" ht="21" customHeight="1" x14ac:dyDescent="0.15">
      <c r="B1" s="840" t="s">
        <v>320</v>
      </c>
      <c r="C1" s="840"/>
      <c r="D1" s="840"/>
      <c r="E1" s="840"/>
      <c r="F1" s="840"/>
      <c r="G1" s="840"/>
    </row>
    <row r="2" spans="1:8" ht="13.5" customHeight="1" x14ac:dyDescent="0.15">
      <c r="B2" s="188"/>
      <c r="C2" s="121"/>
      <c r="D2" s="121"/>
      <c r="E2" s="121"/>
      <c r="F2" s="121"/>
      <c r="G2" s="121" t="s">
        <v>303</v>
      </c>
    </row>
    <row r="3" spans="1:8" ht="22.5" customHeight="1" x14ac:dyDescent="0.15">
      <c r="A3" s="879"/>
      <c r="B3" s="880"/>
      <c r="C3" s="190" t="s">
        <v>299</v>
      </c>
      <c r="D3" s="190" t="s">
        <v>332</v>
      </c>
      <c r="E3" s="189" t="s">
        <v>343</v>
      </c>
      <c r="F3" s="475" t="s">
        <v>388</v>
      </c>
      <c r="G3" s="479" t="s">
        <v>445</v>
      </c>
    </row>
    <row r="4" spans="1:8" ht="27.95" customHeight="1" x14ac:dyDescent="0.15">
      <c r="A4" s="881" t="s">
        <v>178</v>
      </c>
      <c r="B4" s="882"/>
      <c r="C4" s="34">
        <v>153349</v>
      </c>
      <c r="D4" s="34">
        <v>155736</v>
      </c>
      <c r="E4" s="35">
        <v>154224</v>
      </c>
      <c r="F4" s="476">
        <v>147162</v>
      </c>
      <c r="G4" s="480">
        <v>167143</v>
      </c>
      <c r="H4" s="191"/>
    </row>
    <row r="5" spans="1:8" ht="24.95" customHeight="1" x14ac:dyDescent="0.15">
      <c r="A5" s="192"/>
      <c r="B5" s="193" t="s">
        <v>179</v>
      </c>
      <c r="C5" s="68">
        <v>32036</v>
      </c>
      <c r="D5" s="68">
        <v>33207</v>
      </c>
      <c r="E5" s="67">
        <v>35516</v>
      </c>
      <c r="F5" s="477">
        <v>38066</v>
      </c>
      <c r="G5" s="481">
        <v>41174</v>
      </c>
    </row>
    <row r="6" spans="1:8" ht="24.95" customHeight="1" x14ac:dyDescent="0.15">
      <c r="A6" s="192"/>
      <c r="B6" s="194" t="s">
        <v>180</v>
      </c>
      <c r="C6" s="32">
        <v>6127</v>
      </c>
      <c r="D6" s="32">
        <v>6003</v>
      </c>
      <c r="E6" s="33">
        <v>5971</v>
      </c>
      <c r="F6" s="478">
        <v>5941</v>
      </c>
      <c r="G6" s="482">
        <v>6085</v>
      </c>
    </row>
    <row r="7" spans="1:8" ht="24.95" customHeight="1" x14ac:dyDescent="0.15">
      <c r="A7" s="192"/>
      <c r="B7" s="194" t="s">
        <v>181</v>
      </c>
      <c r="C7" s="32">
        <v>109</v>
      </c>
      <c r="D7" s="32">
        <v>126</v>
      </c>
      <c r="E7" s="33">
        <v>128</v>
      </c>
      <c r="F7" s="478">
        <v>148</v>
      </c>
      <c r="G7" s="482">
        <v>138</v>
      </c>
    </row>
    <row r="8" spans="1:8" ht="24.95" customHeight="1" x14ac:dyDescent="0.15">
      <c r="A8" s="192"/>
      <c r="B8" s="194" t="s">
        <v>182</v>
      </c>
      <c r="C8" s="32">
        <v>114</v>
      </c>
      <c r="D8" s="32">
        <v>84</v>
      </c>
      <c r="E8" s="33">
        <v>87</v>
      </c>
      <c r="F8" s="478">
        <v>102</v>
      </c>
      <c r="G8" s="482">
        <v>74</v>
      </c>
    </row>
    <row r="9" spans="1:8" ht="24.95" customHeight="1" x14ac:dyDescent="0.15">
      <c r="A9" s="192"/>
      <c r="B9" s="194" t="s">
        <v>183</v>
      </c>
      <c r="C9" s="32">
        <v>15715</v>
      </c>
      <c r="D9" s="32">
        <v>16473</v>
      </c>
      <c r="E9" s="33">
        <v>17209</v>
      </c>
      <c r="F9" s="478">
        <v>18176</v>
      </c>
      <c r="G9" s="482">
        <v>19572</v>
      </c>
    </row>
    <row r="10" spans="1:8" ht="24.95" customHeight="1" x14ac:dyDescent="0.15">
      <c r="A10" s="192"/>
      <c r="B10" s="194" t="s">
        <v>184</v>
      </c>
      <c r="C10" s="32">
        <v>1897</v>
      </c>
      <c r="D10" s="32">
        <v>3277</v>
      </c>
      <c r="E10" s="33">
        <v>3536</v>
      </c>
      <c r="F10" s="478">
        <v>3672</v>
      </c>
      <c r="G10" s="482">
        <v>3684</v>
      </c>
    </row>
    <row r="11" spans="1:8" ht="24.95" customHeight="1" x14ac:dyDescent="0.15">
      <c r="A11" s="192"/>
      <c r="B11" s="194" t="s">
        <v>185</v>
      </c>
      <c r="C11" s="32">
        <v>7972</v>
      </c>
      <c r="D11" s="32">
        <v>6614</v>
      </c>
      <c r="E11" s="33">
        <v>3919</v>
      </c>
      <c r="F11" s="478">
        <v>3990</v>
      </c>
      <c r="G11" s="482">
        <v>4334</v>
      </c>
    </row>
    <row r="12" spans="1:8" ht="24.95" customHeight="1" x14ac:dyDescent="0.15">
      <c r="A12" s="192"/>
      <c r="B12" s="195" t="s">
        <v>186</v>
      </c>
      <c r="C12" s="32">
        <v>61</v>
      </c>
      <c r="D12" s="32">
        <v>59</v>
      </c>
      <c r="E12" s="33">
        <v>61</v>
      </c>
      <c r="F12" s="478">
        <v>57</v>
      </c>
      <c r="G12" s="482">
        <v>76</v>
      </c>
    </row>
    <row r="13" spans="1:8" ht="24.95" customHeight="1" x14ac:dyDescent="0.15">
      <c r="A13" s="192"/>
      <c r="B13" s="194" t="s">
        <v>187</v>
      </c>
      <c r="C13" s="32">
        <v>78</v>
      </c>
      <c r="D13" s="32">
        <v>61</v>
      </c>
      <c r="E13" s="33">
        <v>61</v>
      </c>
      <c r="F13" s="478">
        <v>49</v>
      </c>
      <c r="G13" s="482">
        <v>61</v>
      </c>
    </row>
    <row r="14" spans="1:8" ht="24.95" customHeight="1" x14ac:dyDescent="0.15">
      <c r="A14" s="192"/>
      <c r="B14" s="196" t="s">
        <v>188</v>
      </c>
      <c r="C14" s="32">
        <v>5829</v>
      </c>
      <c r="D14" s="32">
        <v>4837</v>
      </c>
      <c r="E14" s="33">
        <v>3218</v>
      </c>
      <c r="F14" s="478">
        <v>3187</v>
      </c>
      <c r="G14" s="482">
        <v>3464</v>
      </c>
    </row>
    <row r="15" spans="1:8" ht="27.95" customHeight="1" x14ac:dyDescent="0.15">
      <c r="A15" s="192"/>
      <c r="B15" s="195" t="s">
        <v>189</v>
      </c>
      <c r="C15" s="32">
        <v>105</v>
      </c>
      <c r="D15" s="32">
        <v>99</v>
      </c>
      <c r="E15" s="33">
        <v>127</v>
      </c>
      <c r="F15" s="478">
        <v>83</v>
      </c>
      <c r="G15" s="482">
        <v>50</v>
      </c>
    </row>
    <row r="16" spans="1:8" ht="24.95" customHeight="1" x14ac:dyDescent="0.15">
      <c r="A16" s="192"/>
      <c r="B16" s="194" t="s">
        <v>190</v>
      </c>
      <c r="C16" s="32">
        <v>68423</v>
      </c>
      <c r="D16" s="32">
        <v>69332</v>
      </c>
      <c r="E16" s="33">
        <v>68353</v>
      </c>
      <c r="F16" s="478">
        <v>57314</v>
      </c>
      <c r="G16" s="482">
        <v>70495</v>
      </c>
    </row>
    <row r="17" spans="1:7" ht="24.95" customHeight="1" x14ac:dyDescent="0.15">
      <c r="A17" s="192"/>
      <c r="B17" s="194" t="s">
        <v>191</v>
      </c>
      <c r="C17" s="32">
        <v>10164</v>
      </c>
      <c r="D17" s="32">
        <v>10876</v>
      </c>
      <c r="E17" s="33">
        <v>11303</v>
      </c>
      <c r="F17" s="478">
        <v>11658</v>
      </c>
      <c r="G17" s="482">
        <v>13073</v>
      </c>
    </row>
    <row r="18" spans="1:7" ht="24.95" customHeight="1" x14ac:dyDescent="0.15">
      <c r="A18" s="192"/>
      <c r="B18" s="196" t="s">
        <v>192</v>
      </c>
      <c r="C18" s="32">
        <v>69</v>
      </c>
      <c r="D18" s="32">
        <v>67</v>
      </c>
      <c r="E18" s="33">
        <v>36</v>
      </c>
      <c r="F18" s="478">
        <v>30</v>
      </c>
      <c r="G18" s="482">
        <v>34</v>
      </c>
    </row>
    <row r="19" spans="1:7" ht="27.95" customHeight="1" x14ac:dyDescent="0.15">
      <c r="A19" s="192"/>
      <c r="B19" s="196" t="s">
        <v>193</v>
      </c>
      <c r="C19" s="32">
        <v>267</v>
      </c>
      <c r="D19" s="32">
        <v>293</v>
      </c>
      <c r="E19" s="33">
        <v>347</v>
      </c>
      <c r="F19" s="478">
        <v>379</v>
      </c>
      <c r="G19" s="482">
        <v>430</v>
      </c>
    </row>
    <row r="20" spans="1:7" ht="27.95" customHeight="1" x14ac:dyDescent="0.15">
      <c r="A20" s="192"/>
      <c r="B20" s="196" t="s">
        <v>194</v>
      </c>
      <c r="C20" s="32">
        <v>5</v>
      </c>
      <c r="D20" s="32">
        <v>5</v>
      </c>
      <c r="E20" s="33">
        <v>7</v>
      </c>
      <c r="F20" s="478">
        <v>8</v>
      </c>
      <c r="G20" s="482">
        <v>7</v>
      </c>
    </row>
    <row r="21" spans="1:7" ht="24.95" customHeight="1" x14ac:dyDescent="0.15">
      <c r="A21" s="192"/>
      <c r="B21" s="194" t="s">
        <v>195</v>
      </c>
      <c r="C21" s="32">
        <v>4373</v>
      </c>
      <c r="D21" s="32">
        <v>4318</v>
      </c>
      <c r="E21" s="33">
        <v>4340</v>
      </c>
      <c r="F21" s="478">
        <v>4299</v>
      </c>
      <c r="G21" s="482">
        <v>4391</v>
      </c>
    </row>
    <row r="22" spans="1:7" ht="27.95" customHeight="1" x14ac:dyDescent="0.15">
      <c r="A22" s="197"/>
      <c r="B22" s="198" t="s">
        <v>196</v>
      </c>
      <c r="C22" s="36">
        <v>5</v>
      </c>
      <c r="D22" s="34">
        <v>5</v>
      </c>
      <c r="E22" s="35">
        <v>5</v>
      </c>
      <c r="F22" s="476">
        <v>3</v>
      </c>
      <c r="G22" s="480">
        <v>1</v>
      </c>
    </row>
    <row r="23" spans="1:7" ht="13.5" customHeight="1" x14ac:dyDescent="0.15">
      <c r="B23" s="141"/>
      <c r="C23" s="509"/>
      <c r="D23" s="509"/>
      <c r="E23" s="509"/>
      <c r="F23" s="509"/>
      <c r="G23" s="509" t="s">
        <v>170</v>
      </c>
    </row>
    <row r="24" spans="1:7" ht="13.5" customHeight="1" x14ac:dyDescent="0.15">
      <c r="B24" s="141"/>
    </row>
  </sheetData>
  <mergeCells count="3">
    <mergeCell ref="B1:G1"/>
    <mergeCell ref="A3:B3"/>
    <mergeCell ref="A4:B4"/>
  </mergeCells>
  <phoneticPr fontId="28"/>
  <pageMargins left="0.75" right="0.75" top="1" bottom="1" header="0.51200000000000001" footer="0.5120000000000000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view="pageBreakPreview" zoomScaleNormal="100" zoomScaleSheetLayoutView="100" workbookViewId="0"/>
  </sheetViews>
  <sheetFormatPr defaultRowHeight="13.5" x14ac:dyDescent="0.15"/>
  <cols>
    <col min="1" max="1" width="13" style="95" customWidth="1"/>
    <col min="2" max="2" width="12.25" style="95" customWidth="1"/>
    <col min="3" max="8" width="10.625" style="95" customWidth="1"/>
    <col min="9" max="16384" width="9" style="95"/>
  </cols>
  <sheetData>
    <row r="1" spans="1:8" x14ac:dyDescent="0.15">
      <c r="A1" s="109" t="s">
        <v>36</v>
      </c>
      <c r="B1" s="1"/>
      <c r="C1" s="1"/>
      <c r="D1" s="1"/>
      <c r="E1" s="1"/>
      <c r="F1" s="1"/>
    </row>
    <row r="2" spans="1:8" x14ac:dyDescent="0.15">
      <c r="A2" s="109"/>
      <c r="B2" s="1"/>
      <c r="C2" s="1"/>
      <c r="D2" s="1"/>
      <c r="E2" s="1"/>
      <c r="F2" s="1"/>
    </row>
    <row r="3" spans="1:8" ht="11.25" customHeight="1" x14ac:dyDescent="0.15">
      <c r="A3" s="690" t="s">
        <v>424</v>
      </c>
      <c r="B3" s="690"/>
      <c r="C3" s="690"/>
      <c r="D3" s="690"/>
      <c r="E3" s="690"/>
      <c r="F3" s="690"/>
      <c r="G3" s="690"/>
      <c r="H3" s="690"/>
    </row>
    <row r="4" spans="1:8" ht="11.25" customHeight="1" x14ac:dyDescent="0.15">
      <c r="A4" s="690"/>
      <c r="B4" s="690"/>
      <c r="C4" s="690"/>
      <c r="D4" s="690"/>
      <c r="E4" s="690"/>
      <c r="F4" s="690"/>
      <c r="G4" s="690"/>
      <c r="H4" s="690"/>
    </row>
    <row r="5" spans="1:8" ht="11.25" customHeight="1" x14ac:dyDescent="0.15">
      <c r="A5" s="690"/>
      <c r="B5" s="690"/>
      <c r="C5" s="690"/>
      <c r="D5" s="690"/>
      <c r="E5" s="690"/>
      <c r="F5" s="690"/>
      <c r="G5" s="690"/>
      <c r="H5" s="690"/>
    </row>
    <row r="6" spans="1:8" ht="11.25" customHeight="1" x14ac:dyDescent="0.15">
      <c r="A6" s="110"/>
      <c r="B6" s="110"/>
      <c r="C6" s="110"/>
      <c r="D6" s="110"/>
      <c r="E6" s="110"/>
      <c r="F6" s="110"/>
      <c r="G6" s="110"/>
    </row>
    <row r="7" spans="1:8" ht="21" x14ac:dyDescent="0.15">
      <c r="A7" s="691" t="s">
        <v>37</v>
      </c>
      <c r="B7" s="691"/>
      <c r="C7" s="691"/>
      <c r="D7" s="691"/>
      <c r="E7" s="691"/>
      <c r="F7" s="691"/>
      <c r="G7" s="691"/>
    </row>
    <row r="8" spans="1:8" x14ac:dyDescent="0.15">
      <c r="A8" s="1"/>
      <c r="B8" s="1"/>
      <c r="C8" s="1"/>
      <c r="D8" s="1"/>
      <c r="E8" s="1"/>
      <c r="F8" s="206"/>
      <c r="G8" s="698" t="s">
        <v>420</v>
      </c>
      <c r="H8" s="698"/>
    </row>
    <row r="9" spans="1:8" ht="13.5" customHeight="1" x14ac:dyDescent="0.15">
      <c r="A9" s="692"/>
      <c r="B9" s="701" t="s">
        <v>38</v>
      </c>
      <c r="C9" s="702"/>
      <c r="D9" s="702"/>
      <c r="E9" s="703"/>
      <c r="F9" s="704" t="s">
        <v>354</v>
      </c>
      <c r="G9" s="705"/>
      <c r="H9" s="706"/>
    </row>
    <row r="10" spans="1:8" ht="19.5" customHeight="1" x14ac:dyDescent="0.15">
      <c r="A10" s="693"/>
      <c r="B10" s="695" t="s">
        <v>39</v>
      </c>
      <c r="C10" s="699" t="s">
        <v>355</v>
      </c>
      <c r="D10" s="699" t="s">
        <v>356</v>
      </c>
      <c r="E10" s="699" t="s">
        <v>357</v>
      </c>
      <c r="F10" s="709" t="s">
        <v>39</v>
      </c>
      <c r="G10" s="699" t="s">
        <v>40</v>
      </c>
      <c r="H10" s="707" t="s">
        <v>41</v>
      </c>
    </row>
    <row r="11" spans="1:8" ht="19.5" customHeight="1" x14ac:dyDescent="0.15">
      <c r="A11" s="694"/>
      <c r="B11" s="696"/>
      <c r="C11" s="700"/>
      <c r="D11" s="700"/>
      <c r="E11" s="700"/>
      <c r="F11" s="710"/>
      <c r="G11" s="700"/>
      <c r="H11" s="708"/>
    </row>
    <row r="12" spans="1:8" s="96" customFormat="1" ht="20.100000000000001" customHeight="1" x14ac:dyDescent="0.15">
      <c r="A12" s="111" t="s">
        <v>358</v>
      </c>
      <c r="B12" s="286">
        <v>24294</v>
      </c>
      <c r="C12" s="287">
        <v>18134</v>
      </c>
      <c r="D12" s="287">
        <v>253</v>
      </c>
      <c r="E12" s="287">
        <v>5907</v>
      </c>
      <c r="F12" s="287">
        <v>10229</v>
      </c>
      <c r="G12" s="287">
        <v>1445</v>
      </c>
      <c r="H12" s="288">
        <v>8784</v>
      </c>
    </row>
    <row r="13" spans="1:8" s="96" customFormat="1" ht="20.100000000000001" customHeight="1" x14ac:dyDescent="0.15">
      <c r="A13" s="111" t="s">
        <v>332</v>
      </c>
      <c r="B13" s="286">
        <v>23485</v>
      </c>
      <c r="C13" s="287">
        <v>17551</v>
      </c>
      <c r="D13" s="287">
        <v>236</v>
      </c>
      <c r="E13" s="287">
        <v>5698</v>
      </c>
      <c r="F13" s="287">
        <v>11007</v>
      </c>
      <c r="G13" s="287">
        <v>1477</v>
      </c>
      <c r="H13" s="288">
        <v>9530</v>
      </c>
    </row>
    <row r="14" spans="1:8" s="96" customFormat="1" ht="20.100000000000001" customHeight="1" x14ac:dyDescent="0.15">
      <c r="A14" s="111" t="s">
        <v>343</v>
      </c>
      <c r="B14" s="286">
        <v>22382</v>
      </c>
      <c r="C14" s="287">
        <v>16632</v>
      </c>
      <c r="D14" s="287">
        <v>196</v>
      </c>
      <c r="E14" s="287">
        <v>5554</v>
      </c>
      <c r="F14" s="287">
        <v>10379</v>
      </c>
      <c r="G14" s="287">
        <v>1440</v>
      </c>
      <c r="H14" s="288">
        <v>8939</v>
      </c>
    </row>
    <row r="15" spans="1:8" s="96" customFormat="1" ht="20.100000000000001" customHeight="1" x14ac:dyDescent="0.15">
      <c r="A15" s="111" t="s">
        <v>388</v>
      </c>
      <c r="B15" s="286">
        <v>21632</v>
      </c>
      <c r="C15" s="287">
        <v>16068</v>
      </c>
      <c r="D15" s="287">
        <v>177</v>
      </c>
      <c r="E15" s="287">
        <v>5387</v>
      </c>
      <c r="F15" s="287">
        <v>9941</v>
      </c>
      <c r="G15" s="287">
        <v>1466</v>
      </c>
      <c r="H15" s="288">
        <v>8475</v>
      </c>
    </row>
    <row r="16" spans="1:8" s="96" customFormat="1" ht="20.100000000000001" customHeight="1" x14ac:dyDescent="0.15">
      <c r="A16" s="317" t="s">
        <v>422</v>
      </c>
      <c r="B16" s="318">
        <v>21327</v>
      </c>
      <c r="C16" s="319">
        <v>15948</v>
      </c>
      <c r="D16" s="319">
        <v>151</v>
      </c>
      <c r="E16" s="319">
        <v>5228</v>
      </c>
      <c r="F16" s="319">
        <v>10382</v>
      </c>
      <c r="G16" s="319">
        <v>1449</v>
      </c>
      <c r="H16" s="320">
        <v>8933</v>
      </c>
    </row>
    <row r="17" spans="1:8" s="96" customFormat="1" x14ac:dyDescent="0.15">
      <c r="A17" s="112"/>
      <c r="B17" s="113"/>
      <c r="C17" s="113"/>
      <c r="D17" s="113"/>
      <c r="E17" s="113"/>
      <c r="F17" s="271"/>
      <c r="G17" s="697" t="s">
        <v>423</v>
      </c>
      <c r="H17" s="697"/>
    </row>
    <row r="18" spans="1:8" x14ac:dyDescent="0.15">
      <c r="B18" s="1"/>
      <c r="C18" s="1"/>
      <c r="D18" s="1"/>
      <c r="E18" s="1"/>
      <c r="F18" s="1"/>
      <c r="G18" s="1"/>
    </row>
    <row r="19" spans="1:8" x14ac:dyDescent="0.15">
      <c r="A19" s="112"/>
      <c r="B19" s="522"/>
      <c r="E19" s="522"/>
    </row>
    <row r="20" spans="1:8" x14ac:dyDescent="0.15">
      <c r="A20" s="112"/>
    </row>
  </sheetData>
  <mergeCells count="14">
    <mergeCell ref="A3:H5"/>
    <mergeCell ref="A7:G7"/>
    <mergeCell ref="A9:A11"/>
    <mergeCell ref="B10:B11"/>
    <mergeCell ref="G17:H17"/>
    <mergeCell ref="G8:H8"/>
    <mergeCell ref="C10:C11"/>
    <mergeCell ref="D10:D11"/>
    <mergeCell ref="E10:E11"/>
    <mergeCell ref="B9:E9"/>
    <mergeCell ref="F9:H9"/>
    <mergeCell ref="H10:H11"/>
    <mergeCell ref="F10:F11"/>
    <mergeCell ref="G10:G11"/>
  </mergeCells>
  <phoneticPr fontId="26"/>
  <pageMargins left="0.75" right="0.56000000000000005" top="1" bottom="1" header="0.51200000000000001" footer="0.5120000000000000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view="pageBreakPreview" zoomScaleNormal="100" zoomScaleSheetLayoutView="100" workbookViewId="0"/>
  </sheetViews>
  <sheetFormatPr defaultRowHeight="12" x14ac:dyDescent="0.15"/>
  <cols>
    <col min="1" max="1" width="4.5" style="187" customWidth="1"/>
    <col min="2" max="2" width="19.625" style="187" customWidth="1"/>
    <col min="3" max="7" width="12.625" style="29" customWidth="1"/>
    <col min="8" max="16384" width="9" style="187"/>
  </cols>
  <sheetData>
    <row r="1" spans="1:8" ht="21" customHeight="1" x14ac:dyDescent="0.15">
      <c r="B1" s="840" t="s">
        <v>321</v>
      </c>
      <c r="C1" s="840"/>
      <c r="D1" s="840"/>
      <c r="E1" s="840"/>
      <c r="F1" s="840"/>
      <c r="G1" s="840"/>
    </row>
    <row r="2" spans="1:8" ht="13.5" customHeight="1" x14ac:dyDescent="0.15">
      <c r="B2" s="188"/>
      <c r="C2" s="123"/>
      <c r="D2" s="123"/>
      <c r="E2" s="123"/>
      <c r="F2" s="123"/>
      <c r="G2" s="123" t="s">
        <v>264</v>
      </c>
    </row>
    <row r="3" spans="1:8" ht="26.25" customHeight="1" x14ac:dyDescent="0.15">
      <c r="A3" s="879"/>
      <c r="B3" s="880"/>
      <c r="C3" s="190" t="s">
        <v>299</v>
      </c>
      <c r="D3" s="190" t="s">
        <v>332</v>
      </c>
      <c r="E3" s="189" t="s">
        <v>343</v>
      </c>
      <c r="F3" s="475" t="s">
        <v>388</v>
      </c>
      <c r="G3" s="479" t="s">
        <v>446</v>
      </c>
      <c r="H3" s="113"/>
    </row>
    <row r="4" spans="1:8" ht="33.75" customHeight="1" x14ac:dyDescent="0.15">
      <c r="A4" s="883" t="s">
        <v>197</v>
      </c>
      <c r="B4" s="884"/>
      <c r="C4" s="390">
        <v>4850784202</v>
      </c>
      <c r="D4" s="390">
        <v>4886848841</v>
      </c>
      <c r="E4" s="389">
        <v>5043663982</v>
      </c>
      <c r="F4" s="483">
        <v>5187635807</v>
      </c>
      <c r="G4" s="487">
        <v>5531378124</v>
      </c>
    </row>
    <row r="5" spans="1:8" ht="33.75" customHeight="1" x14ac:dyDescent="0.15">
      <c r="A5" s="296"/>
      <c r="B5" s="297" t="s">
        <v>198</v>
      </c>
      <c r="C5" s="392">
        <v>2349245876</v>
      </c>
      <c r="D5" s="392">
        <v>2315169273</v>
      </c>
      <c r="E5" s="391">
        <v>2478515631</v>
      </c>
      <c r="F5" s="484">
        <v>2529543126</v>
      </c>
      <c r="G5" s="488">
        <v>2719056525</v>
      </c>
    </row>
    <row r="6" spans="1:8" ht="33.75" customHeight="1" x14ac:dyDescent="0.15">
      <c r="A6" s="296"/>
      <c r="B6" s="294" t="s">
        <v>199</v>
      </c>
      <c r="C6" s="394">
        <v>1423664757</v>
      </c>
      <c r="D6" s="394">
        <v>1386716024</v>
      </c>
      <c r="E6" s="393">
        <v>1402872688</v>
      </c>
      <c r="F6" s="485">
        <v>1447051020</v>
      </c>
      <c r="G6" s="489">
        <v>1533744001</v>
      </c>
    </row>
    <row r="7" spans="1:8" ht="33.75" customHeight="1" x14ac:dyDescent="0.15">
      <c r="A7" s="296"/>
      <c r="B7" s="294" t="s">
        <v>200</v>
      </c>
      <c r="C7" s="394">
        <v>2632140</v>
      </c>
      <c r="D7" s="394">
        <v>2895897</v>
      </c>
      <c r="E7" s="393">
        <v>2868381</v>
      </c>
      <c r="F7" s="485">
        <v>3136430</v>
      </c>
      <c r="G7" s="489">
        <v>3425534</v>
      </c>
    </row>
    <row r="8" spans="1:8" ht="33.75" customHeight="1" x14ac:dyDescent="0.15">
      <c r="A8" s="296"/>
      <c r="B8" s="294" t="s">
        <v>201</v>
      </c>
      <c r="C8" s="394">
        <v>11862092</v>
      </c>
      <c r="D8" s="394">
        <v>8286697</v>
      </c>
      <c r="E8" s="393">
        <v>8272328</v>
      </c>
      <c r="F8" s="485">
        <v>10148272</v>
      </c>
      <c r="G8" s="489">
        <v>7393097</v>
      </c>
    </row>
    <row r="9" spans="1:8" ht="33.75" customHeight="1" x14ac:dyDescent="0.15">
      <c r="A9" s="296"/>
      <c r="B9" s="294" t="s">
        <v>202</v>
      </c>
      <c r="C9" s="394">
        <v>221624085</v>
      </c>
      <c r="D9" s="394">
        <v>236766650</v>
      </c>
      <c r="E9" s="393">
        <v>245897423</v>
      </c>
      <c r="F9" s="485">
        <v>271073224</v>
      </c>
      <c r="G9" s="489">
        <v>287054316</v>
      </c>
    </row>
    <row r="10" spans="1:8" ht="33.75" customHeight="1" x14ac:dyDescent="0.15">
      <c r="A10" s="296"/>
      <c r="B10" s="294" t="s">
        <v>203</v>
      </c>
      <c r="C10" s="394">
        <v>354356487</v>
      </c>
      <c r="D10" s="394">
        <v>484175643</v>
      </c>
      <c r="E10" s="393">
        <v>526605284</v>
      </c>
      <c r="F10" s="485">
        <v>535219686</v>
      </c>
      <c r="G10" s="489">
        <v>548434853</v>
      </c>
    </row>
    <row r="11" spans="1:8" ht="33.75" customHeight="1" x14ac:dyDescent="0.15">
      <c r="A11" s="296"/>
      <c r="B11" s="294" t="s">
        <v>204</v>
      </c>
      <c r="C11" s="394">
        <v>183570703</v>
      </c>
      <c r="D11" s="394">
        <v>139406861</v>
      </c>
      <c r="E11" s="393">
        <v>68256455</v>
      </c>
      <c r="F11" s="485">
        <v>66709343</v>
      </c>
      <c r="G11" s="489">
        <v>67700010</v>
      </c>
    </row>
    <row r="12" spans="1:8" ht="33.75" customHeight="1" x14ac:dyDescent="0.15">
      <c r="A12" s="296"/>
      <c r="B12" s="293" t="s">
        <v>205</v>
      </c>
      <c r="C12" s="394">
        <v>1301016</v>
      </c>
      <c r="D12" s="394">
        <v>1062014</v>
      </c>
      <c r="E12" s="393">
        <v>1125524</v>
      </c>
      <c r="F12" s="485">
        <v>1116486</v>
      </c>
      <c r="G12" s="489">
        <v>1479651</v>
      </c>
    </row>
    <row r="13" spans="1:8" ht="33.75" customHeight="1" x14ac:dyDescent="0.15">
      <c r="A13" s="296"/>
      <c r="B13" s="294" t="s">
        <v>206</v>
      </c>
      <c r="C13" s="394">
        <v>8522313</v>
      </c>
      <c r="D13" s="394">
        <v>5909360</v>
      </c>
      <c r="E13" s="393">
        <v>5877297</v>
      </c>
      <c r="F13" s="485">
        <v>5381420</v>
      </c>
      <c r="G13" s="489">
        <v>6619899</v>
      </c>
    </row>
    <row r="14" spans="1:8" ht="33.75" customHeight="1" x14ac:dyDescent="0.15">
      <c r="A14" s="296"/>
      <c r="B14" s="294" t="s">
        <v>207</v>
      </c>
      <c r="C14" s="394">
        <v>25414403</v>
      </c>
      <c r="D14" s="394">
        <v>20992380</v>
      </c>
      <c r="E14" s="393">
        <v>14200980</v>
      </c>
      <c r="F14" s="485">
        <v>14336400</v>
      </c>
      <c r="G14" s="489">
        <v>15282180</v>
      </c>
    </row>
    <row r="15" spans="1:8" ht="33.75" customHeight="1" x14ac:dyDescent="0.15">
      <c r="A15" s="296"/>
      <c r="B15" s="294" t="s">
        <v>208</v>
      </c>
      <c r="C15" s="394">
        <v>6469845</v>
      </c>
      <c r="D15" s="394">
        <v>6111172</v>
      </c>
      <c r="E15" s="393">
        <v>7253232</v>
      </c>
      <c r="F15" s="485">
        <v>4213062</v>
      </c>
      <c r="G15" s="489">
        <v>2716047</v>
      </c>
    </row>
    <row r="16" spans="1:8" ht="33.75" customHeight="1" x14ac:dyDescent="0.15">
      <c r="A16" s="296"/>
      <c r="B16" s="294" t="s">
        <v>190</v>
      </c>
      <c r="C16" s="394">
        <v>4154858</v>
      </c>
      <c r="D16" s="394">
        <v>5685224</v>
      </c>
      <c r="E16" s="393">
        <v>5604946</v>
      </c>
      <c r="F16" s="485">
        <v>4699748</v>
      </c>
      <c r="G16" s="489">
        <v>5819592</v>
      </c>
    </row>
    <row r="17" spans="1:7" ht="33.75" customHeight="1" x14ac:dyDescent="0.15">
      <c r="A17" s="296"/>
      <c r="B17" s="294" t="s">
        <v>209</v>
      </c>
      <c r="C17" s="394">
        <v>101527097</v>
      </c>
      <c r="D17" s="394">
        <v>113384243</v>
      </c>
      <c r="E17" s="393">
        <v>117363529</v>
      </c>
      <c r="F17" s="485">
        <v>129311567</v>
      </c>
      <c r="G17" s="489">
        <v>159172694</v>
      </c>
    </row>
    <row r="18" spans="1:7" ht="33.75" customHeight="1" x14ac:dyDescent="0.15">
      <c r="A18" s="296"/>
      <c r="B18" s="294" t="s">
        <v>210</v>
      </c>
      <c r="C18" s="394">
        <v>75588</v>
      </c>
      <c r="D18" s="394">
        <v>80207</v>
      </c>
      <c r="E18" s="393">
        <v>13257</v>
      </c>
      <c r="F18" s="485">
        <v>68282</v>
      </c>
      <c r="G18" s="489">
        <v>30662</v>
      </c>
    </row>
    <row r="19" spans="1:7" ht="33.75" customHeight="1" x14ac:dyDescent="0.15">
      <c r="A19" s="296"/>
      <c r="B19" s="294" t="s">
        <v>193</v>
      </c>
      <c r="C19" s="394">
        <v>7576468</v>
      </c>
      <c r="D19" s="394">
        <v>8657938</v>
      </c>
      <c r="E19" s="393">
        <v>11438565</v>
      </c>
      <c r="F19" s="485">
        <v>12299224</v>
      </c>
      <c r="G19" s="489">
        <v>14272247</v>
      </c>
    </row>
    <row r="20" spans="1:7" ht="33.75" customHeight="1" x14ac:dyDescent="0.15">
      <c r="A20" s="296"/>
      <c r="B20" s="294" t="s">
        <v>194</v>
      </c>
      <c r="C20" s="394">
        <v>39614</v>
      </c>
      <c r="D20" s="394">
        <v>77788</v>
      </c>
      <c r="E20" s="393">
        <v>26007</v>
      </c>
      <c r="F20" s="485">
        <v>56867</v>
      </c>
      <c r="G20" s="489">
        <v>74661</v>
      </c>
    </row>
    <row r="21" spans="1:7" ht="33.75" customHeight="1" x14ac:dyDescent="0.15">
      <c r="A21" s="296"/>
      <c r="B21" s="294" t="s">
        <v>211</v>
      </c>
      <c r="C21" s="394">
        <v>148672920</v>
      </c>
      <c r="D21" s="394">
        <v>151407760</v>
      </c>
      <c r="E21" s="393">
        <v>147436055</v>
      </c>
      <c r="F21" s="485">
        <v>153244870</v>
      </c>
      <c r="G21" s="489">
        <v>159097235</v>
      </c>
    </row>
    <row r="22" spans="1:7" ht="33.75" customHeight="1" x14ac:dyDescent="0.15">
      <c r="A22" s="298"/>
      <c r="B22" s="295" t="s">
        <v>212</v>
      </c>
      <c r="C22" s="397">
        <v>73940</v>
      </c>
      <c r="D22" s="397">
        <v>63710</v>
      </c>
      <c r="E22" s="396">
        <v>36400</v>
      </c>
      <c r="F22" s="486">
        <v>26780</v>
      </c>
      <c r="G22" s="403">
        <v>4920</v>
      </c>
    </row>
    <row r="23" spans="1:7" ht="13.5" customHeight="1" x14ac:dyDescent="0.15">
      <c r="B23" s="141"/>
      <c r="C23" s="509"/>
      <c r="D23" s="509"/>
      <c r="E23" s="509"/>
      <c r="F23" s="509"/>
      <c r="G23" s="509" t="s">
        <v>170</v>
      </c>
    </row>
    <row r="24" spans="1:7" ht="13.5" customHeight="1" x14ac:dyDescent="0.15">
      <c r="B24" s="141" t="s">
        <v>213</v>
      </c>
    </row>
    <row r="26" spans="1:7" x14ac:dyDescent="0.15">
      <c r="C26" s="186"/>
      <c r="D26" s="186"/>
      <c r="E26" s="186"/>
      <c r="F26" s="186"/>
      <c r="G26" s="186"/>
    </row>
  </sheetData>
  <mergeCells count="3">
    <mergeCell ref="B1:G1"/>
    <mergeCell ref="A3:B3"/>
    <mergeCell ref="A4:B4"/>
  </mergeCells>
  <phoneticPr fontId="28"/>
  <pageMargins left="0.75" right="0.75" top="1" bottom="1" header="0.51200000000000001" footer="0.5120000000000000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25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875" style="50" customWidth="1"/>
    <col min="2" max="2" width="12.375" style="50" customWidth="1"/>
    <col min="3" max="3" width="8.75" style="50" customWidth="1"/>
    <col min="4" max="8" width="12.625" style="50" customWidth="1"/>
    <col min="9" max="10" width="2.625" style="50" customWidth="1"/>
    <col min="11" max="11" width="13.625" style="50" customWidth="1"/>
    <col min="12" max="20" width="7.875" style="50" customWidth="1"/>
    <col min="21" max="22" width="1.625" style="50" customWidth="1"/>
    <col min="23" max="23" width="12.625" style="47" customWidth="1"/>
    <col min="24" max="24" width="6.625" style="47" customWidth="1"/>
    <col min="25" max="25" width="8.625" style="47" customWidth="1"/>
    <col min="26" max="26" width="6.625" style="47" customWidth="1"/>
    <col min="27" max="27" width="8.625" style="47" customWidth="1"/>
    <col min="28" max="28" width="6.625" style="47" customWidth="1"/>
    <col min="29" max="31" width="8.625" style="47" customWidth="1"/>
    <col min="32" max="32" width="6.625" style="47" customWidth="1"/>
    <col min="33" max="33" width="8.625" style="47" customWidth="1"/>
    <col min="34" max="16384" width="9" style="50"/>
  </cols>
  <sheetData>
    <row r="1" spans="1:33" ht="21" x14ac:dyDescent="0.15">
      <c r="A1" s="899" t="s">
        <v>322</v>
      </c>
      <c r="B1" s="899"/>
      <c r="C1" s="899"/>
      <c r="D1" s="899"/>
      <c r="E1" s="899"/>
      <c r="F1" s="899"/>
      <c r="G1" s="899"/>
      <c r="H1" s="899"/>
      <c r="I1" s="48"/>
      <c r="J1" s="48"/>
      <c r="K1" s="47"/>
      <c r="L1" s="47"/>
      <c r="M1" s="47"/>
      <c r="N1" s="47"/>
    </row>
    <row r="2" spans="1:33" x14ac:dyDescent="0.15">
      <c r="A2" s="66" t="s">
        <v>380</v>
      </c>
      <c r="B2" s="66"/>
      <c r="C2" s="47"/>
      <c r="D2" s="54"/>
      <c r="E2" s="54"/>
      <c r="F2" s="54"/>
      <c r="G2" s="54"/>
      <c r="H2" s="54" t="s">
        <v>283</v>
      </c>
      <c r="I2" s="54"/>
      <c r="J2" s="54"/>
      <c r="K2" s="66" t="s">
        <v>379</v>
      </c>
      <c r="L2" s="47"/>
      <c r="M2" s="47"/>
      <c r="N2" s="47"/>
      <c r="S2" s="103"/>
      <c r="T2" s="104" t="s">
        <v>284</v>
      </c>
      <c r="W2" s="69" t="s">
        <v>377</v>
      </c>
      <c r="X2" s="49"/>
      <c r="Y2" s="49"/>
      <c r="Z2" s="49"/>
      <c r="AA2" s="49"/>
      <c r="AB2" s="49"/>
      <c r="AC2" s="49"/>
      <c r="AD2" s="49"/>
      <c r="AE2" s="49"/>
      <c r="AF2" s="49"/>
      <c r="AG2" s="52" t="s">
        <v>286</v>
      </c>
    </row>
    <row r="3" spans="1:33" ht="20.100000000000001" customHeight="1" x14ac:dyDescent="0.15">
      <c r="A3" s="900"/>
      <c r="B3" s="901"/>
      <c r="C3" s="70" t="s">
        <v>214</v>
      </c>
      <c r="D3" s="71" t="s">
        <v>299</v>
      </c>
      <c r="E3" s="72" t="s">
        <v>332</v>
      </c>
      <c r="F3" s="71" t="s">
        <v>335</v>
      </c>
      <c r="G3" s="72" t="s">
        <v>345</v>
      </c>
      <c r="H3" s="493" t="s">
        <v>412</v>
      </c>
      <c r="I3" s="55"/>
      <c r="J3" s="61"/>
      <c r="K3" s="887"/>
      <c r="L3" s="702" t="s">
        <v>215</v>
      </c>
      <c r="M3" s="702"/>
      <c r="N3" s="703"/>
      <c r="O3" s="891" t="s">
        <v>216</v>
      </c>
      <c r="P3" s="702"/>
      <c r="Q3" s="703"/>
      <c r="R3" s="891" t="s">
        <v>285</v>
      </c>
      <c r="S3" s="702"/>
      <c r="T3" s="892"/>
      <c r="U3" s="73"/>
      <c r="V3" s="74"/>
      <c r="W3" s="887"/>
      <c r="X3" s="893" t="s">
        <v>346</v>
      </c>
      <c r="Y3" s="894"/>
      <c r="Z3" s="894" t="s">
        <v>347</v>
      </c>
      <c r="AA3" s="894"/>
      <c r="AB3" s="894" t="s">
        <v>385</v>
      </c>
      <c r="AC3" s="894"/>
      <c r="AD3" s="897" t="s">
        <v>414</v>
      </c>
      <c r="AE3" s="898"/>
      <c r="AF3" s="894" t="s">
        <v>415</v>
      </c>
      <c r="AG3" s="896"/>
    </row>
    <row r="4" spans="1:33" ht="15" customHeight="1" x14ac:dyDescent="0.15">
      <c r="A4" s="701" t="s">
        <v>107</v>
      </c>
      <c r="B4" s="706"/>
      <c r="C4" s="75" t="s">
        <v>217</v>
      </c>
      <c r="D4" s="76">
        <v>316</v>
      </c>
      <c r="E4" s="76">
        <v>317</v>
      </c>
      <c r="F4" s="76">
        <v>303</v>
      </c>
      <c r="G4" s="490">
        <v>323</v>
      </c>
      <c r="H4" s="494">
        <v>334</v>
      </c>
      <c r="I4" s="77"/>
      <c r="J4" s="61"/>
      <c r="K4" s="888"/>
      <c r="L4" s="88" t="s">
        <v>46</v>
      </c>
      <c r="M4" s="88" t="s">
        <v>218</v>
      </c>
      <c r="N4" s="88" t="s">
        <v>219</v>
      </c>
      <c r="O4" s="88" t="s">
        <v>46</v>
      </c>
      <c r="P4" s="88" t="s">
        <v>218</v>
      </c>
      <c r="Q4" s="88" t="s">
        <v>219</v>
      </c>
      <c r="R4" s="88" t="s">
        <v>46</v>
      </c>
      <c r="S4" s="576" t="s">
        <v>218</v>
      </c>
      <c r="T4" s="577" t="s">
        <v>219</v>
      </c>
      <c r="U4" s="73"/>
      <c r="V4" s="74"/>
      <c r="W4" s="888"/>
      <c r="X4" s="619" t="s">
        <v>348</v>
      </c>
      <c r="Y4" s="620" t="s">
        <v>349</v>
      </c>
      <c r="Z4" s="620" t="s">
        <v>348</v>
      </c>
      <c r="AA4" s="620" t="s">
        <v>349</v>
      </c>
      <c r="AB4" s="620" t="s">
        <v>348</v>
      </c>
      <c r="AC4" s="620" t="s">
        <v>349</v>
      </c>
      <c r="AD4" s="620" t="s">
        <v>348</v>
      </c>
      <c r="AE4" s="620" t="s">
        <v>349</v>
      </c>
      <c r="AF4" s="620" t="s">
        <v>348</v>
      </c>
      <c r="AG4" s="621" t="s">
        <v>349</v>
      </c>
    </row>
    <row r="5" spans="1:33" s="51" customFormat="1" ht="15" customHeight="1" x14ac:dyDescent="0.15">
      <c r="A5" s="889"/>
      <c r="B5" s="890"/>
      <c r="C5" s="78" t="s">
        <v>131</v>
      </c>
      <c r="D5" s="80">
        <v>201</v>
      </c>
      <c r="E5" s="79">
        <v>207</v>
      </c>
      <c r="F5" s="79">
        <v>200</v>
      </c>
      <c r="G5" s="80">
        <v>214</v>
      </c>
      <c r="H5" s="495">
        <v>224</v>
      </c>
      <c r="I5" s="81"/>
      <c r="J5" s="82"/>
      <c r="K5" s="585" t="s">
        <v>352</v>
      </c>
      <c r="L5" s="280">
        <v>1212</v>
      </c>
      <c r="M5" s="280">
        <v>101</v>
      </c>
      <c r="N5" s="280">
        <v>3.3205479452054796</v>
      </c>
      <c r="O5" s="280">
        <v>26158</v>
      </c>
      <c r="P5" s="278">
        <v>2179.8333333333335</v>
      </c>
      <c r="Q5" s="282">
        <v>71.665753424657538</v>
      </c>
      <c r="R5" s="280">
        <v>106403</v>
      </c>
      <c r="S5" s="278">
        <v>8866.9166666666661</v>
      </c>
      <c r="T5" s="275">
        <v>291.51506849315069</v>
      </c>
      <c r="U5" s="55"/>
      <c r="V5" s="61"/>
      <c r="W5" s="581" t="s">
        <v>311</v>
      </c>
      <c r="X5" s="578">
        <v>1212</v>
      </c>
      <c r="Y5" s="423">
        <v>109.40594059405942</v>
      </c>
      <c r="Z5" s="429">
        <v>1326</v>
      </c>
      <c r="AA5" s="423">
        <v>112.97134238310709</v>
      </c>
      <c r="AB5" s="429">
        <v>1498</v>
      </c>
      <c r="AC5" s="408">
        <v>100.53404539385849</v>
      </c>
      <c r="AD5" s="501">
        <v>1506</v>
      </c>
      <c r="AE5" s="408">
        <v>100</v>
      </c>
      <c r="AF5" s="429">
        <v>1550</v>
      </c>
      <c r="AG5" s="409">
        <v>100</v>
      </c>
    </row>
    <row r="6" spans="1:33" s="51" customFormat="1" ht="15" customHeight="1" x14ac:dyDescent="0.15">
      <c r="A6" s="889"/>
      <c r="B6" s="890"/>
      <c r="C6" s="83" t="s">
        <v>132</v>
      </c>
      <c r="D6" s="85">
        <v>115</v>
      </c>
      <c r="E6" s="84">
        <v>110</v>
      </c>
      <c r="F6" s="84">
        <v>103</v>
      </c>
      <c r="G6" s="491">
        <v>109</v>
      </c>
      <c r="H6" s="496">
        <v>110</v>
      </c>
      <c r="I6" s="81"/>
      <c r="J6" s="82"/>
      <c r="K6" s="585" t="s">
        <v>353</v>
      </c>
      <c r="L6" s="280">
        <v>1326</v>
      </c>
      <c r="M6" s="280">
        <v>110.5</v>
      </c>
      <c r="N6" s="282">
        <v>3.6328767123287671</v>
      </c>
      <c r="O6" s="280">
        <v>27144</v>
      </c>
      <c r="P6" s="278">
        <v>2262</v>
      </c>
      <c r="Q6" s="282">
        <v>74.367123287671234</v>
      </c>
      <c r="R6" s="280">
        <v>109605</v>
      </c>
      <c r="S6" s="278">
        <v>9133.75</v>
      </c>
      <c r="T6" s="275">
        <v>300.28767123287673</v>
      </c>
      <c r="U6" s="37"/>
      <c r="V6" s="37"/>
      <c r="W6" s="582" t="s">
        <v>323</v>
      </c>
      <c r="X6" s="579">
        <v>0</v>
      </c>
      <c r="Y6" s="424">
        <v>0</v>
      </c>
      <c r="Z6" s="410">
        <v>0</v>
      </c>
      <c r="AA6" s="424">
        <v>0</v>
      </c>
      <c r="AB6" s="410">
        <v>0</v>
      </c>
      <c r="AC6" s="411">
        <v>0</v>
      </c>
      <c r="AD6" s="499">
        <v>0</v>
      </c>
      <c r="AE6" s="411">
        <v>0</v>
      </c>
      <c r="AF6" s="410">
        <v>0</v>
      </c>
      <c r="AG6" s="412">
        <v>0</v>
      </c>
    </row>
    <row r="7" spans="1:33" s="51" customFormat="1" ht="15" customHeight="1" x14ac:dyDescent="0.15">
      <c r="A7" s="58"/>
      <c r="B7" s="707" t="s">
        <v>220</v>
      </c>
      <c r="C7" s="75" t="s">
        <v>217</v>
      </c>
      <c r="D7" s="84">
        <v>0</v>
      </c>
      <c r="E7" s="84">
        <v>0</v>
      </c>
      <c r="F7" s="274">
        <v>0</v>
      </c>
      <c r="G7" s="492">
        <v>0</v>
      </c>
      <c r="H7" s="497">
        <v>0</v>
      </c>
      <c r="I7" s="81"/>
      <c r="J7" s="82"/>
      <c r="K7" s="585" t="s">
        <v>351</v>
      </c>
      <c r="L7" s="280">
        <v>1498</v>
      </c>
      <c r="M7" s="280">
        <v>124.83333333333333</v>
      </c>
      <c r="N7" s="278">
        <v>4.1041095890410961</v>
      </c>
      <c r="O7" s="280">
        <v>23898</v>
      </c>
      <c r="P7" s="278">
        <v>1991.5</v>
      </c>
      <c r="Q7" s="278">
        <v>65.473972602739721</v>
      </c>
      <c r="R7" s="280">
        <v>116370</v>
      </c>
      <c r="S7" s="278">
        <v>9697.5</v>
      </c>
      <c r="T7" s="276">
        <v>318.82191780821915</v>
      </c>
      <c r="U7" s="37"/>
      <c r="V7" s="37"/>
      <c r="W7" s="582" t="s">
        <v>304</v>
      </c>
      <c r="X7" s="579">
        <v>0</v>
      </c>
      <c r="Y7" s="424">
        <v>0</v>
      </c>
      <c r="Z7" s="410">
        <v>0</v>
      </c>
      <c r="AA7" s="424">
        <v>0</v>
      </c>
      <c r="AB7" s="410">
        <v>0</v>
      </c>
      <c r="AC7" s="411">
        <v>0</v>
      </c>
      <c r="AD7" s="499">
        <v>0</v>
      </c>
      <c r="AE7" s="411">
        <v>0</v>
      </c>
      <c r="AF7" s="410">
        <v>0</v>
      </c>
      <c r="AG7" s="412">
        <v>0</v>
      </c>
    </row>
    <row r="8" spans="1:33" s="51" customFormat="1" ht="15" customHeight="1" x14ac:dyDescent="0.15">
      <c r="A8" s="58"/>
      <c r="B8" s="885"/>
      <c r="C8" s="78" t="s">
        <v>131</v>
      </c>
      <c r="D8" s="85">
        <v>0</v>
      </c>
      <c r="E8" s="84">
        <v>0</v>
      </c>
      <c r="F8" s="274">
        <v>0</v>
      </c>
      <c r="G8" s="492">
        <v>0</v>
      </c>
      <c r="H8" s="497">
        <v>0</v>
      </c>
      <c r="I8" s="81"/>
      <c r="J8" s="82"/>
      <c r="K8" s="585" t="s">
        <v>384</v>
      </c>
      <c r="L8" s="280">
        <v>1506</v>
      </c>
      <c r="M8" s="280">
        <v>125.5</v>
      </c>
      <c r="N8" s="278">
        <v>4.1260273972602741</v>
      </c>
      <c r="O8" s="280">
        <v>23499</v>
      </c>
      <c r="P8" s="278">
        <v>1958.25</v>
      </c>
      <c r="Q8" s="278">
        <v>64.38082191780822</v>
      </c>
      <c r="R8" s="280">
        <v>113573</v>
      </c>
      <c r="S8" s="278">
        <v>9464.4166666666661</v>
      </c>
      <c r="T8" s="276">
        <v>311.15890410958906</v>
      </c>
      <c r="U8" s="37"/>
      <c r="V8" s="37"/>
      <c r="W8" s="582" t="s">
        <v>324</v>
      </c>
      <c r="X8" s="579">
        <v>64</v>
      </c>
      <c r="Y8" s="424">
        <v>5.2805280528052805</v>
      </c>
      <c r="Z8" s="410">
        <v>73</v>
      </c>
      <c r="AA8" s="424">
        <v>5.5052790346907994</v>
      </c>
      <c r="AB8" s="410">
        <v>65</v>
      </c>
      <c r="AC8" s="411">
        <v>4.3391188251001331</v>
      </c>
      <c r="AD8" s="499">
        <v>74</v>
      </c>
      <c r="AE8" s="411">
        <v>4.9136786188579018</v>
      </c>
      <c r="AF8" s="410">
        <v>89</v>
      </c>
      <c r="AG8" s="412">
        <v>5.741935483870968</v>
      </c>
    </row>
    <row r="9" spans="1:33" s="51" customFormat="1" ht="15" customHeight="1" x14ac:dyDescent="0.15">
      <c r="A9" s="58"/>
      <c r="B9" s="885"/>
      <c r="C9" s="83" t="s">
        <v>132</v>
      </c>
      <c r="D9" s="85">
        <v>0</v>
      </c>
      <c r="E9" s="84">
        <v>0</v>
      </c>
      <c r="F9" s="274">
        <v>0</v>
      </c>
      <c r="G9" s="492">
        <v>0</v>
      </c>
      <c r="H9" s="497">
        <v>0</v>
      </c>
      <c r="I9" s="81"/>
      <c r="J9" s="82"/>
      <c r="K9" s="586" t="s">
        <v>413</v>
      </c>
      <c r="L9" s="281">
        <v>1550</v>
      </c>
      <c r="M9" s="281">
        <v>129.16666666666666</v>
      </c>
      <c r="N9" s="279">
        <v>4.2465753424657535</v>
      </c>
      <c r="O9" s="281">
        <v>23206</v>
      </c>
      <c r="P9" s="279">
        <v>1933.8333333333333</v>
      </c>
      <c r="Q9" s="279">
        <v>63.578082191780823</v>
      </c>
      <c r="R9" s="281">
        <v>120701</v>
      </c>
      <c r="S9" s="279">
        <v>10058.416666666666</v>
      </c>
      <c r="T9" s="277">
        <v>330.68767123287671</v>
      </c>
      <c r="U9" s="37"/>
      <c r="V9" s="37"/>
      <c r="W9" s="582" t="s">
        <v>305</v>
      </c>
      <c r="X9" s="579">
        <v>66</v>
      </c>
      <c r="Y9" s="424">
        <v>5.4455445544554459</v>
      </c>
      <c r="Z9" s="410">
        <v>52</v>
      </c>
      <c r="AA9" s="424">
        <v>3.9215686274509802</v>
      </c>
      <c r="AB9" s="410">
        <v>53</v>
      </c>
      <c r="AC9" s="411">
        <v>3.5380507343124168</v>
      </c>
      <c r="AD9" s="499">
        <v>52</v>
      </c>
      <c r="AE9" s="411">
        <v>3.4528552456839305</v>
      </c>
      <c r="AF9" s="410">
        <v>44</v>
      </c>
      <c r="AG9" s="412">
        <v>2.838709677419355</v>
      </c>
    </row>
    <row r="10" spans="1:33" s="51" customFormat="1" ht="15" customHeight="1" x14ac:dyDescent="0.15">
      <c r="A10" s="58"/>
      <c r="B10" s="886" t="s">
        <v>221</v>
      </c>
      <c r="C10" s="75" t="s">
        <v>217</v>
      </c>
      <c r="D10" s="84">
        <v>81</v>
      </c>
      <c r="E10" s="84">
        <v>97</v>
      </c>
      <c r="F10" s="84">
        <v>85</v>
      </c>
      <c r="G10" s="491">
        <v>88</v>
      </c>
      <c r="H10" s="496">
        <v>83</v>
      </c>
      <c r="I10" s="81"/>
      <c r="J10" s="81"/>
      <c r="K10" s="407" t="s">
        <v>387</v>
      </c>
      <c r="T10" s="57" t="s">
        <v>222</v>
      </c>
      <c r="U10" s="37"/>
      <c r="V10" s="37"/>
      <c r="W10" s="582" t="s">
        <v>325</v>
      </c>
      <c r="X10" s="579">
        <v>25</v>
      </c>
      <c r="Y10" s="424">
        <v>2.0627062706270625</v>
      </c>
      <c r="Z10" s="410">
        <v>20</v>
      </c>
      <c r="AA10" s="424">
        <v>1.5082956259426847</v>
      </c>
      <c r="AB10" s="410">
        <v>23</v>
      </c>
      <c r="AC10" s="411">
        <v>1.5353805073431241</v>
      </c>
      <c r="AD10" s="499">
        <v>20</v>
      </c>
      <c r="AE10" s="411">
        <v>1.3280212483399734</v>
      </c>
      <c r="AF10" s="410">
        <v>11</v>
      </c>
      <c r="AG10" s="412">
        <v>0.70967741935483875</v>
      </c>
    </row>
    <row r="11" spans="1:33" s="51" customFormat="1" ht="15" customHeight="1" x14ac:dyDescent="0.15">
      <c r="A11" s="58"/>
      <c r="B11" s="886"/>
      <c r="C11" s="78" t="s">
        <v>131</v>
      </c>
      <c r="D11" s="85">
        <v>54</v>
      </c>
      <c r="E11" s="84">
        <v>69</v>
      </c>
      <c r="F11" s="84">
        <v>63</v>
      </c>
      <c r="G11" s="491">
        <v>66</v>
      </c>
      <c r="H11" s="496">
        <v>62</v>
      </c>
      <c r="I11" s="81"/>
      <c r="J11" s="81"/>
      <c r="K11" s="56"/>
      <c r="U11" s="37"/>
      <c r="V11" s="37"/>
      <c r="W11" s="582" t="s">
        <v>306</v>
      </c>
      <c r="X11" s="579">
        <v>919</v>
      </c>
      <c r="Y11" s="424">
        <v>75.82508250825083</v>
      </c>
      <c r="Z11" s="410">
        <v>1028</v>
      </c>
      <c r="AA11" s="424">
        <v>77.526395173454006</v>
      </c>
      <c r="AB11" s="410">
        <v>1158</v>
      </c>
      <c r="AC11" s="411">
        <v>77.303070761014695</v>
      </c>
      <c r="AD11" s="499">
        <v>1197</v>
      </c>
      <c r="AE11" s="411">
        <v>79.482071713147405</v>
      </c>
      <c r="AF11" s="410">
        <v>1285</v>
      </c>
      <c r="AG11" s="412">
        <v>82.903225806451601</v>
      </c>
    </row>
    <row r="12" spans="1:33" s="51" customFormat="1" ht="15" customHeight="1" x14ac:dyDescent="0.15">
      <c r="A12" s="58"/>
      <c r="B12" s="886"/>
      <c r="C12" s="83" t="s">
        <v>132</v>
      </c>
      <c r="D12" s="85">
        <v>27</v>
      </c>
      <c r="E12" s="84">
        <v>28</v>
      </c>
      <c r="F12" s="84">
        <v>22</v>
      </c>
      <c r="G12" s="491">
        <v>22</v>
      </c>
      <c r="H12" s="496">
        <v>21</v>
      </c>
      <c r="I12" s="81"/>
      <c r="J12" s="81"/>
      <c r="K12" s="56"/>
      <c r="U12" s="37"/>
      <c r="V12" s="37"/>
      <c r="W12" s="582" t="s">
        <v>307</v>
      </c>
      <c r="X12" s="579">
        <v>90</v>
      </c>
      <c r="Y12" s="424">
        <v>7.4257425742574252</v>
      </c>
      <c r="Z12" s="410">
        <v>63</v>
      </c>
      <c r="AA12" s="424">
        <v>4.751131221719457</v>
      </c>
      <c r="AB12" s="410">
        <v>91</v>
      </c>
      <c r="AC12" s="411">
        <v>6.0747663551401869</v>
      </c>
      <c r="AD12" s="499">
        <v>129</v>
      </c>
      <c r="AE12" s="411">
        <v>8.5657370517928282</v>
      </c>
      <c r="AF12" s="410">
        <v>92</v>
      </c>
      <c r="AG12" s="412">
        <v>5.935483870967742</v>
      </c>
    </row>
    <row r="13" spans="1:33" s="51" customFormat="1" ht="15" customHeight="1" x14ac:dyDescent="0.15">
      <c r="A13" s="58"/>
      <c r="B13" s="886" t="s">
        <v>223</v>
      </c>
      <c r="C13" s="75" t="s">
        <v>217</v>
      </c>
      <c r="D13" s="84">
        <v>182</v>
      </c>
      <c r="E13" s="84">
        <v>173</v>
      </c>
      <c r="F13" s="84">
        <v>169</v>
      </c>
      <c r="G13" s="491">
        <v>169</v>
      </c>
      <c r="H13" s="496">
        <v>174</v>
      </c>
      <c r="I13" s="81"/>
      <c r="J13" s="81"/>
      <c r="K13" s="7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582" t="s">
        <v>308</v>
      </c>
      <c r="X13" s="579">
        <v>3</v>
      </c>
      <c r="Y13" s="424">
        <v>0.24752475247524752</v>
      </c>
      <c r="Z13" s="410">
        <v>49</v>
      </c>
      <c r="AA13" s="424">
        <v>3.6953242835595779</v>
      </c>
      <c r="AB13" s="410">
        <v>80</v>
      </c>
      <c r="AC13" s="411">
        <v>5.3404539385847798</v>
      </c>
      <c r="AD13" s="499">
        <v>5</v>
      </c>
      <c r="AE13" s="411">
        <v>0.33200531208499334</v>
      </c>
      <c r="AF13" s="410">
        <v>0</v>
      </c>
      <c r="AG13" s="412">
        <v>0</v>
      </c>
    </row>
    <row r="14" spans="1:33" s="51" customFormat="1" ht="15" customHeight="1" x14ac:dyDescent="0.15">
      <c r="A14" s="58"/>
      <c r="B14" s="886"/>
      <c r="C14" s="78" t="s">
        <v>131</v>
      </c>
      <c r="D14" s="85">
        <v>115</v>
      </c>
      <c r="E14" s="84">
        <v>111</v>
      </c>
      <c r="F14" s="84">
        <v>109</v>
      </c>
      <c r="G14" s="491">
        <v>112</v>
      </c>
      <c r="H14" s="496">
        <v>118</v>
      </c>
      <c r="I14" s="81"/>
      <c r="J14" s="81"/>
      <c r="K14" s="77"/>
      <c r="L14" s="86"/>
      <c r="M14" s="86"/>
      <c r="N14" s="86"/>
      <c r="O14" s="86"/>
      <c r="P14" s="86"/>
      <c r="Q14" s="86"/>
      <c r="R14" s="56"/>
      <c r="S14" s="87"/>
      <c r="U14" s="57"/>
      <c r="V14" s="57"/>
      <c r="W14" s="583" t="s">
        <v>309</v>
      </c>
      <c r="X14" s="579">
        <v>15</v>
      </c>
      <c r="Y14" s="424">
        <v>1.2376237623762376</v>
      </c>
      <c r="Z14" s="410">
        <v>16</v>
      </c>
      <c r="AA14" s="424">
        <v>1.206636500754148</v>
      </c>
      <c r="AB14" s="410">
        <v>9</v>
      </c>
      <c r="AC14" s="411">
        <v>0.6008010680907877</v>
      </c>
      <c r="AD14" s="499">
        <v>6</v>
      </c>
      <c r="AE14" s="411">
        <v>0.39840637450199201</v>
      </c>
      <c r="AF14" s="410">
        <v>0</v>
      </c>
      <c r="AG14" s="412">
        <v>0</v>
      </c>
    </row>
    <row r="15" spans="1:33" s="51" customFormat="1" ht="15" customHeight="1" x14ac:dyDescent="0.15">
      <c r="A15" s="58"/>
      <c r="B15" s="886"/>
      <c r="C15" s="83" t="s">
        <v>132</v>
      </c>
      <c r="D15" s="85">
        <v>67</v>
      </c>
      <c r="E15" s="84">
        <v>62</v>
      </c>
      <c r="F15" s="84">
        <v>60</v>
      </c>
      <c r="G15" s="491">
        <v>57</v>
      </c>
      <c r="H15" s="496">
        <v>56</v>
      </c>
      <c r="I15" s="81"/>
      <c r="J15" s="81"/>
      <c r="K15" s="49"/>
      <c r="L15" s="49"/>
      <c r="M15" s="49"/>
      <c r="N15" s="49"/>
      <c r="O15" s="49"/>
      <c r="P15" s="49"/>
      <c r="Q15" s="60"/>
      <c r="R15" s="87"/>
      <c r="S15" s="60"/>
      <c r="T15" s="60"/>
      <c r="U15" s="49"/>
      <c r="V15" s="49"/>
      <c r="W15" s="584" t="s">
        <v>310</v>
      </c>
      <c r="X15" s="580">
        <v>30</v>
      </c>
      <c r="Y15" s="425">
        <v>2.4752475247524752</v>
      </c>
      <c r="Z15" s="413">
        <v>25</v>
      </c>
      <c r="AA15" s="425">
        <v>1.8853695324283559</v>
      </c>
      <c r="AB15" s="413">
        <v>19</v>
      </c>
      <c r="AC15" s="414">
        <v>1.2683578104138851</v>
      </c>
      <c r="AD15" s="500">
        <v>23</v>
      </c>
      <c r="AE15" s="414">
        <v>1.5272244355909694</v>
      </c>
      <c r="AF15" s="413">
        <v>29</v>
      </c>
      <c r="AG15" s="415">
        <v>1.870967741935484</v>
      </c>
    </row>
    <row r="16" spans="1:33" s="51" customFormat="1" ht="15" customHeight="1" x14ac:dyDescent="0.15">
      <c r="A16" s="58"/>
      <c r="B16" s="885" t="s">
        <v>224</v>
      </c>
      <c r="C16" s="75" t="s">
        <v>217</v>
      </c>
      <c r="D16" s="84">
        <v>53</v>
      </c>
      <c r="E16" s="84">
        <v>47</v>
      </c>
      <c r="F16" s="84">
        <v>49</v>
      </c>
      <c r="G16" s="491">
        <v>66</v>
      </c>
      <c r="H16" s="496">
        <v>77</v>
      </c>
      <c r="I16" s="81"/>
      <c r="J16" s="81"/>
      <c r="K16" s="49"/>
      <c r="L16" s="49"/>
      <c r="M16" s="49"/>
      <c r="N16" s="49"/>
      <c r="O16" s="49"/>
      <c r="P16" s="49"/>
      <c r="Q16" s="87"/>
      <c r="R16" s="87"/>
      <c r="S16" s="60"/>
      <c r="T16" s="60"/>
      <c r="U16" s="49"/>
      <c r="V16" s="49"/>
      <c r="W16" s="895" t="s">
        <v>405</v>
      </c>
      <c r="X16" s="895"/>
      <c r="Y16" s="895"/>
      <c r="Z16" s="895"/>
      <c r="AA16" s="895"/>
      <c r="AB16" s="895"/>
      <c r="AC16" s="421"/>
      <c r="AD16" s="421"/>
      <c r="AE16" s="421"/>
      <c r="AF16" s="420"/>
      <c r="AG16" s="57" t="s">
        <v>225</v>
      </c>
    </row>
    <row r="17" spans="1:34" s="51" customFormat="1" ht="15" customHeight="1" x14ac:dyDescent="0.15">
      <c r="A17" s="58"/>
      <c r="B17" s="885"/>
      <c r="C17" s="78" t="s">
        <v>131</v>
      </c>
      <c r="D17" s="85">
        <v>32</v>
      </c>
      <c r="E17" s="84">
        <v>27</v>
      </c>
      <c r="F17" s="84">
        <v>28</v>
      </c>
      <c r="G17" s="491">
        <v>36</v>
      </c>
      <c r="H17" s="496">
        <v>44</v>
      </c>
      <c r="I17" s="81"/>
      <c r="J17" s="81"/>
      <c r="K17" s="49"/>
      <c r="L17" s="49"/>
      <c r="M17" s="49"/>
      <c r="N17" s="49"/>
      <c r="V17" s="304"/>
      <c r="W17" s="426"/>
      <c r="X17" s="427">
        <f t="shared" ref="X17:AB17" si="0">SUM(X6:X15)</f>
        <v>1212</v>
      </c>
      <c r="Y17" s="427">
        <f>SUM(Y6:Y15)</f>
        <v>100</v>
      </c>
      <c r="Z17" s="427">
        <f t="shared" si="0"/>
        <v>1326</v>
      </c>
      <c r="AA17" s="427">
        <f t="shared" si="0"/>
        <v>100</v>
      </c>
      <c r="AB17" s="427">
        <f t="shared" si="0"/>
        <v>1498</v>
      </c>
      <c r="AC17" s="427">
        <f>SUM(AC6:AC15)</f>
        <v>100.00000000000001</v>
      </c>
      <c r="AD17" s="427"/>
      <c r="AE17" s="427"/>
      <c r="AF17" s="427">
        <f>SUM(AF6:AF15)</f>
        <v>1550</v>
      </c>
      <c r="AG17" s="427">
        <f>SUM(AG6:AG15)</f>
        <v>100</v>
      </c>
      <c r="AH17" s="428"/>
    </row>
    <row r="18" spans="1:34" s="51" customFormat="1" ht="15" customHeight="1" x14ac:dyDescent="0.15">
      <c r="A18" s="59"/>
      <c r="B18" s="708"/>
      <c r="C18" s="88" t="s">
        <v>132</v>
      </c>
      <c r="D18" s="90">
        <v>21</v>
      </c>
      <c r="E18" s="89">
        <v>20</v>
      </c>
      <c r="F18" s="89">
        <v>21</v>
      </c>
      <c r="G18" s="90">
        <v>30</v>
      </c>
      <c r="H18" s="498">
        <v>33</v>
      </c>
      <c r="I18" s="81"/>
      <c r="J18" s="81"/>
      <c r="K18" s="49"/>
      <c r="L18" s="49"/>
      <c r="M18" s="49"/>
      <c r="N18" s="49"/>
      <c r="V18" s="304"/>
      <c r="W18" s="422"/>
      <c r="X18" s="422"/>
      <c r="Y18" s="422"/>
      <c r="Z18" s="422"/>
      <c r="AA18" s="422"/>
      <c r="AB18" s="422"/>
      <c r="AC18" s="422"/>
      <c r="AD18" s="422"/>
      <c r="AE18" s="422"/>
      <c r="AF18" s="422"/>
      <c r="AG18" s="422"/>
      <c r="AH18" s="309"/>
    </row>
    <row r="19" spans="1:34" s="51" customFormat="1" ht="19.5" customHeight="1" x14ac:dyDescent="0.15">
      <c r="A19" s="49"/>
      <c r="B19" s="49"/>
      <c r="C19" s="49"/>
      <c r="D19" s="57"/>
      <c r="E19" s="57"/>
      <c r="F19" s="57"/>
      <c r="G19" s="57"/>
      <c r="H19" s="57" t="s">
        <v>226</v>
      </c>
      <c r="I19" s="57"/>
      <c r="J19" s="57"/>
      <c r="K19" s="49"/>
      <c r="L19" s="49"/>
      <c r="M19" s="49"/>
      <c r="N19" s="49"/>
    </row>
    <row r="20" spans="1:34" s="51" customFormat="1" ht="19.5" customHeight="1" x14ac:dyDescent="0.15">
      <c r="C20" s="49"/>
      <c r="D20" s="57"/>
      <c r="E20" s="57"/>
      <c r="F20" s="57"/>
      <c r="G20" s="57"/>
      <c r="H20" s="57"/>
      <c r="I20" s="57"/>
      <c r="J20" s="57"/>
      <c r="K20" s="49"/>
      <c r="L20" s="49"/>
      <c r="M20" s="49"/>
      <c r="N20" s="49"/>
    </row>
    <row r="21" spans="1:34" x14ac:dyDescent="0.15">
      <c r="A21" s="91"/>
      <c r="B21" s="91"/>
      <c r="C21" s="47"/>
      <c r="D21" s="47"/>
      <c r="E21" s="47"/>
      <c r="F21" s="47"/>
      <c r="G21" s="47"/>
      <c r="H21" s="47"/>
      <c r="I21" s="47"/>
      <c r="J21" s="47"/>
      <c r="K21" s="92"/>
      <c r="L21" s="49"/>
      <c r="M21" s="49"/>
      <c r="N21" s="49"/>
      <c r="O21" s="51"/>
      <c r="P21" s="51"/>
      <c r="Q21" s="51"/>
      <c r="R21" s="51"/>
      <c r="S21" s="51"/>
      <c r="T21" s="51"/>
      <c r="U21" s="51"/>
      <c r="V21" s="51"/>
      <c r="W21" s="77"/>
      <c r="X21" s="51"/>
      <c r="Y21" s="57"/>
      <c r="Z21" s="51"/>
      <c r="AA21" s="57"/>
      <c r="AB21" s="51"/>
      <c r="AC21" s="57"/>
      <c r="AD21" s="57"/>
      <c r="AE21" s="57"/>
      <c r="AF21" s="51"/>
    </row>
    <row r="22" spans="1:34" x14ac:dyDescent="0.1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W22" s="77"/>
      <c r="X22" s="51"/>
      <c r="Y22" s="57"/>
      <c r="Z22" s="51"/>
      <c r="AA22" s="57"/>
      <c r="AB22" s="51"/>
      <c r="AC22" s="57"/>
      <c r="AD22" s="57"/>
      <c r="AE22" s="57"/>
      <c r="AF22" s="51"/>
      <c r="AG22" s="57"/>
    </row>
    <row r="23" spans="1:34" x14ac:dyDescent="0.15">
      <c r="D23" s="93"/>
      <c r="E23" s="93"/>
      <c r="F23" s="93"/>
      <c r="G23" s="93"/>
      <c r="H23" s="93"/>
      <c r="I23" s="93"/>
      <c r="J23" s="93"/>
      <c r="K23" s="47"/>
      <c r="L23" s="47"/>
      <c r="M23" s="47"/>
      <c r="N23" s="47"/>
      <c r="W23" s="92"/>
    </row>
    <row r="24" spans="1:34" x14ac:dyDescent="0.15">
      <c r="D24" s="81"/>
      <c r="E24" s="81"/>
      <c r="F24" s="81"/>
      <c r="G24" s="81"/>
      <c r="H24" s="81"/>
      <c r="I24" s="81"/>
      <c r="J24" s="81"/>
    </row>
    <row r="25" spans="1:34" x14ac:dyDescent="0.15">
      <c r="X25" s="38"/>
      <c r="Y25" s="39"/>
      <c r="Z25" s="38"/>
      <c r="AA25" s="39"/>
      <c r="AB25" s="38"/>
      <c r="AC25" s="39"/>
      <c r="AD25" s="39"/>
      <c r="AE25" s="39"/>
      <c r="AF25" s="38"/>
      <c r="AG25" s="39"/>
    </row>
  </sheetData>
  <mergeCells count="18">
    <mergeCell ref="A1:H1"/>
    <mergeCell ref="A3:B3"/>
    <mergeCell ref="K3:K4"/>
    <mergeCell ref="L3:N3"/>
    <mergeCell ref="O3:Q3"/>
    <mergeCell ref="X3:Y3"/>
    <mergeCell ref="Z3:AA3"/>
    <mergeCell ref="W16:AB16"/>
    <mergeCell ref="AB3:AC3"/>
    <mergeCell ref="AF3:AG3"/>
    <mergeCell ref="AD3:AE3"/>
    <mergeCell ref="B7:B9"/>
    <mergeCell ref="B10:B12"/>
    <mergeCell ref="B13:B15"/>
    <mergeCell ref="B16:B18"/>
    <mergeCell ref="W3:W4"/>
    <mergeCell ref="A4:B6"/>
    <mergeCell ref="R3:T3"/>
  </mergeCells>
  <phoneticPr fontId="3"/>
  <pageMargins left="0.70866141732283472" right="0.55118110236220474" top="0.98425196850393704" bottom="0.98425196850393704" header="0.51181102362204722" footer="0.51181102362204722"/>
  <headerFooter alignWithMargins="0"/>
  <colBreaks count="2" manualBreakCount="2">
    <brk id="9" max="1048575" man="1"/>
    <brk id="21" max="1048575" man="1"/>
  </colBreaks>
  <ignoredErrors>
    <ignoredError sqref="AF16:AG17 AC16 X17:AC17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view="pageBreakPreview" zoomScaleNormal="100" zoomScaleSheetLayoutView="100" workbookViewId="0">
      <selection sqref="A1:U1"/>
    </sheetView>
  </sheetViews>
  <sheetFormatPr defaultRowHeight="13.5" x14ac:dyDescent="0.15"/>
  <cols>
    <col min="1" max="1" width="3.75" style="199" customWidth="1"/>
    <col min="2" max="3" width="4.5" style="199" customWidth="1"/>
    <col min="4" max="21" width="3.875" style="199" customWidth="1"/>
    <col min="22" max="42" width="4.625" style="199" customWidth="1"/>
    <col min="43" max="16384" width="9" style="199"/>
  </cols>
  <sheetData>
    <row r="1" spans="1:27" ht="21" customHeight="1" x14ac:dyDescent="0.2">
      <c r="A1" s="853" t="s">
        <v>326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853"/>
      <c r="Q1" s="853"/>
      <c r="R1" s="853"/>
      <c r="S1" s="853"/>
      <c r="T1" s="853"/>
      <c r="U1" s="853"/>
    </row>
    <row r="2" spans="1:27" ht="13.5" customHeight="1" x14ac:dyDescent="0.15">
      <c r="A2" s="200" t="s">
        <v>378</v>
      </c>
      <c r="S2" s="910" t="s">
        <v>257</v>
      </c>
      <c r="T2" s="910"/>
      <c r="U2" s="910"/>
    </row>
    <row r="3" spans="1:27" ht="22.5" customHeight="1" x14ac:dyDescent="0.15">
      <c r="A3" s="911" t="s">
        <v>260</v>
      </c>
      <c r="B3" s="912"/>
      <c r="C3" s="913"/>
      <c r="D3" s="786" t="s">
        <v>227</v>
      </c>
      <c r="E3" s="850"/>
      <c r="F3" s="850"/>
      <c r="G3" s="850"/>
      <c r="H3" s="850"/>
      <c r="I3" s="850"/>
      <c r="J3" s="850"/>
      <c r="K3" s="850"/>
      <c r="L3" s="852"/>
      <c r="M3" s="917" t="s">
        <v>228</v>
      </c>
      <c r="N3" s="918"/>
      <c r="O3" s="918"/>
      <c r="P3" s="918"/>
      <c r="Q3" s="918"/>
      <c r="R3" s="918"/>
      <c r="S3" s="918"/>
      <c r="T3" s="918"/>
      <c r="U3" s="919"/>
    </row>
    <row r="4" spans="1:27" ht="15.75" customHeight="1" x14ac:dyDescent="0.15">
      <c r="A4" s="914"/>
      <c r="B4" s="915"/>
      <c r="C4" s="916"/>
      <c r="D4" s="201"/>
      <c r="E4" s="202"/>
      <c r="F4" s="202"/>
      <c r="G4" s="920" t="s">
        <v>229</v>
      </c>
      <c r="H4" s="921"/>
      <c r="I4" s="922"/>
      <c r="J4" s="921" t="s">
        <v>230</v>
      </c>
      <c r="K4" s="921"/>
      <c r="L4" s="921"/>
      <c r="M4" s="203"/>
      <c r="N4" s="204"/>
      <c r="O4" s="204"/>
      <c r="P4" s="920" t="s">
        <v>229</v>
      </c>
      <c r="Q4" s="921"/>
      <c r="R4" s="922"/>
      <c r="S4" s="921" t="s">
        <v>230</v>
      </c>
      <c r="T4" s="921"/>
      <c r="U4" s="923"/>
    </row>
    <row r="5" spans="1:27" ht="26.25" customHeight="1" x14ac:dyDescent="0.15">
      <c r="A5" s="924" t="s">
        <v>332</v>
      </c>
      <c r="B5" s="925"/>
      <c r="C5" s="926"/>
      <c r="D5" s="927">
        <v>23732</v>
      </c>
      <c r="E5" s="928"/>
      <c r="F5" s="928"/>
      <c r="G5" s="929">
        <v>4508</v>
      </c>
      <c r="H5" s="928"/>
      <c r="I5" s="930"/>
      <c r="J5" s="928">
        <v>19224</v>
      </c>
      <c r="K5" s="928"/>
      <c r="L5" s="928"/>
      <c r="M5" s="927">
        <v>20518</v>
      </c>
      <c r="N5" s="928"/>
      <c r="O5" s="928"/>
      <c r="P5" s="929">
        <v>524</v>
      </c>
      <c r="Q5" s="928"/>
      <c r="R5" s="930"/>
      <c r="S5" s="928">
        <v>19994</v>
      </c>
      <c r="T5" s="928"/>
      <c r="U5" s="931"/>
      <c r="V5" s="932"/>
      <c r="W5" s="932"/>
      <c r="X5" s="932"/>
      <c r="Y5" s="932"/>
      <c r="Z5" s="932"/>
      <c r="AA5" s="932"/>
    </row>
    <row r="6" spans="1:27" ht="26.25" customHeight="1" x14ac:dyDescent="0.15">
      <c r="A6" s="933" t="s">
        <v>343</v>
      </c>
      <c r="B6" s="934"/>
      <c r="C6" s="935"/>
      <c r="D6" s="902">
        <v>25480</v>
      </c>
      <c r="E6" s="903"/>
      <c r="F6" s="903"/>
      <c r="G6" s="908">
        <v>5154</v>
      </c>
      <c r="H6" s="903"/>
      <c r="I6" s="904"/>
      <c r="J6" s="903">
        <v>20326</v>
      </c>
      <c r="K6" s="903"/>
      <c r="L6" s="903"/>
      <c r="M6" s="902">
        <v>23859</v>
      </c>
      <c r="N6" s="903"/>
      <c r="O6" s="903"/>
      <c r="P6" s="908">
        <v>733</v>
      </c>
      <c r="Q6" s="903"/>
      <c r="R6" s="904"/>
      <c r="S6" s="903">
        <v>23126</v>
      </c>
      <c r="T6" s="903"/>
      <c r="U6" s="909"/>
      <c r="V6" s="932"/>
      <c r="W6" s="932"/>
      <c r="X6" s="932"/>
      <c r="Y6" s="932"/>
      <c r="Z6" s="932"/>
      <c r="AA6" s="932"/>
    </row>
    <row r="7" spans="1:27" ht="26.25" customHeight="1" x14ac:dyDescent="0.15">
      <c r="A7" s="933" t="s">
        <v>343</v>
      </c>
      <c r="B7" s="934"/>
      <c r="C7" s="935"/>
      <c r="D7" s="902">
        <v>26241</v>
      </c>
      <c r="E7" s="903"/>
      <c r="F7" s="903"/>
      <c r="G7" s="905">
        <v>6272</v>
      </c>
      <c r="H7" s="906"/>
      <c r="I7" s="907"/>
      <c r="J7" s="903">
        <v>19969</v>
      </c>
      <c r="K7" s="903"/>
      <c r="L7" s="903"/>
      <c r="M7" s="902">
        <v>24571</v>
      </c>
      <c r="N7" s="903"/>
      <c r="O7" s="903"/>
      <c r="P7" s="908">
        <v>884</v>
      </c>
      <c r="Q7" s="903"/>
      <c r="R7" s="904"/>
      <c r="S7" s="903">
        <v>23687</v>
      </c>
      <c r="T7" s="903"/>
      <c r="U7" s="909"/>
      <c r="V7" s="310"/>
      <c r="W7" s="310"/>
      <c r="X7" s="310"/>
      <c r="Y7" s="310"/>
      <c r="Z7" s="310"/>
      <c r="AA7" s="310"/>
    </row>
    <row r="8" spans="1:27" ht="26.25" customHeight="1" x14ac:dyDescent="0.15">
      <c r="A8" s="514"/>
      <c r="B8" s="515" t="s">
        <v>388</v>
      </c>
      <c r="C8" s="516"/>
      <c r="D8" s="902">
        <v>24237</v>
      </c>
      <c r="E8" s="903"/>
      <c r="F8" s="904"/>
      <c r="G8" s="905">
        <v>6211</v>
      </c>
      <c r="H8" s="906"/>
      <c r="I8" s="907"/>
      <c r="J8" s="908">
        <v>18026</v>
      </c>
      <c r="K8" s="903"/>
      <c r="L8" s="909"/>
      <c r="M8" s="902">
        <v>23721</v>
      </c>
      <c r="N8" s="903"/>
      <c r="O8" s="904"/>
      <c r="P8" s="908">
        <v>1299</v>
      </c>
      <c r="Q8" s="903"/>
      <c r="R8" s="904"/>
      <c r="S8" s="908">
        <v>22422</v>
      </c>
      <c r="T8" s="903"/>
      <c r="U8" s="909"/>
      <c r="V8" s="431"/>
      <c r="W8" s="431"/>
      <c r="X8" s="431"/>
      <c r="Y8" s="431"/>
      <c r="Z8" s="431"/>
      <c r="AA8" s="431"/>
    </row>
    <row r="9" spans="1:27" ht="26.25" customHeight="1" x14ac:dyDescent="0.15">
      <c r="A9" s="945" t="s">
        <v>415</v>
      </c>
      <c r="B9" s="946"/>
      <c r="C9" s="947"/>
      <c r="D9" s="948">
        <v>24893</v>
      </c>
      <c r="E9" s="949"/>
      <c r="F9" s="949"/>
      <c r="G9" s="950">
        <v>6068</v>
      </c>
      <c r="H9" s="951"/>
      <c r="I9" s="952"/>
      <c r="J9" s="949">
        <v>18825</v>
      </c>
      <c r="K9" s="949"/>
      <c r="L9" s="949"/>
      <c r="M9" s="948">
        <v>21573</v>
      </c>
      <c r="N9" s="949"/>
      <c r="O9" s="949"/>
      <c r="P9" s="953">
        <v>1413</v>
      </c>
      <c r="Q9" s="949"/>
      <c r="R9" s="954"/>
      <c r="S9" s="949">
        <v>20160</v>
      </c>
      <c r="T9" s="949"/>
      <c r="U9" s="955"/>
      <c r="V9" s="932"/>
      <c r="W9" s="932"/>
      <c r="X9" s="932"/>
      <c r="Y9" s="932"/>
      <c r="Z9" s="932"/>
      <c r="AA9" s="932"/>
    </row>
    <row r="10" spans="1:27" x14ac:dyDescent="0.15">
      <c r="A10" s="205"/>
      <c r="B10" s="205"/>
      <c r="C10" s="205"/>
      <c r="D10" s="205"/>
      <c r="E10" s="205"/>
      <c r="Q10" s="936" t="s">
        <v>261</v>
      </c>
      <c r="R10" s="936"/>
      <c r="S10" s="936"/>
      <c r="T10" s="936"/>
      <c r="U10" s="936"/>
    </row>
    <row r="11" spans="1:27" x14ac:dyDescent="0.15">
      <c r="A11" s="205"/>
      <c r="B11" s="205"/>
      <c r="C11" s="205"/>
      <c r="D11" s="205"/>
      <c r="E11" s="205"/>
      <c r="R11" s="512"/>
      <c r="S11" s="512"/>
      <c r="T11" s="512"/>
      <c r="U11" s="512"/>
    </row>
    <row r="12" spans="1:27" x14ac:dyDescent="0.15">
      <c r="A12" s="205"/>
      <c r="B12" s="205"/>
      <c r="C12" s="205"/>
      <c r="D12" s="205"/>
      <c r="E12" s="205"/>
      <c r="Q12" s="512"/>
    </row>
    <row r="13" spans="1:27" ht="13.5" customHeight="1" x14ac:dyDescent="0.2">
      <c r="A13" s="257" t="s">
        <v>416</v>
      </c>
      <c r="B13" s="258"/>
      <c r="F13" s="258"/>
      <c r="G13" s="206"/>
      <c r="H13" s="206"/>
      <c r="I13" s="206"/>
      <c r="K13" s="937"/>
      <c r="L13" s="937"/>
      <c r="M13" s="937"/>
      <c r="N13" s="512"/>
      <c r="P13" s="937"/>
      <c r="Q13" s="937"/>
      <c r="R13" s="937"/>
      <c r="U13" s="512" t="s">
        <v>257</v>
      </c>
      <c r="V13" s="207"/>
      <c r="W13" s="207"/>
    </row>
    <row r="14" spans="1:27" ht="26.25" customHeight="1" x14ac:dyDescent="0.15">
      <c r="A14" s="208"/>
      <c r="B14" s="938" t="s">
        <v>231</v>
      </c>
      <c r="C14" s="939"/>
      <c r="D14" s="939"/>
      <c r="E14" s="939"/>
      <c r="F14" s="939"/>
      <c r="G14" s="939"/>
      <c r="H14" s="939"/>
      <c r="I14" s="940" t="s">
        <v>232</v>
      </c>
      <c r="J14" s="941"/>
      <c r="K14" s="941"/>
      <c r="L14" s="942"/>
      <c r="M14" s="943" t="s">
        <v>233</v>
      </c>
      <c r="N14" s="941"/>
      <c r="O14" s="941"/>
      <c r="P14" s="941"/>
      <c r="Q14" s="942"/>
      <c r="R14" s="943" t="s">
        <v>234</v>
      </c>
      <c r="S14" s="941"/>
      <c r="T14" s="941"/>
      <c r="U14" s="944"/>
    </row>
    <row r="15" spans="1:27" ht="22.5" customHeight="1" x14ac:dyDescent="0.15">
      <c r="A15" s="209">
        <v>1</v>
      </c>
      <c r="B15" s="963" t="s">
        <v>362</v>
      </c>
      <c r="C15" s="964"/>
      <c r="D15" s="964"/>
      <c r="E15" s="964"/>
      <c r="F15" s="964"/>
      <c r="G15" s="964"/>
      <c r="H15" s="964"/>
      <c r="I15" s="965">
        <v>15</v>
      </c>
      <c r="J15" s="966"/>
      <c r="K15" s="966"/>
      <c r="L15" s="967"/>
      <c r="M15" s="968">
        <v>14</v>
      </c>
      <c r="N15" s="969"/>
      <c r="O15" s="969"/>
      <c r="P15" s="969"/>
      <c r="Q15" s="970"/>
      <c r="R15" s="971">
        <v>20</v>
      </c>
      <c r="S15" s="966"/>
      <c r="T15" s="966"/>
      <c r="U15" s="972"/>
    </row>
    <row r="16" spans="1:27" ht="22.5" customHeight="1" x14ac:dyDescent="0.15">
      <c r="A16" s="210">
        <v>2</v>
      </c>
      <c r="B16" s="956" t="s">
        <v>363</v>
      </c>
      <c r="C16" s="957"/>
      <c r="D16" s="957"/>
      <c r="E16" s="957"/>
      <c r="F16" s="957"/>
      <c r="G16" s="957"/>
      <c r="H16" s="957"/>
      <c r="I16" s="958">
        <v>3</v>
      </c>
      <c r="J16" s="959"/>
      <c r="K16" s="959"/>
      <c r="L16" s="960"/>
      <c r="M16" s="961">
        <v>3</v>
      </c>
      <c r="N16" s="959"/>
      <c r="O16" s="959"/>
      <c r="P16" s="959"/>
      <c r="Q16" s="960"/>
      <c r="R16" s="961">
        <v>3</v>
      </c>
      <c r="S16" s="959"/>
      <c r="T16" s="959"/>
      <c r="U16" s="962"/>
    </row>
    <row r="17" spans="1:24" ht="22.5" customHeight="1" x14ac:dyDescent="0.15">
      <c r="A17" s="210">
        <v>3</v>
      </c>
      <c r="B17" s="956" t="s">
        <v>364</v>
      </c>
      <c r="C17" s="957"/>
      <c r="D17" s="957"/>
      <c r="E17" s="957"/>
      <c r="F17" s="957"/>
      <c r="G17" s="957"/>
      <c r="H17" s="957"/>
      <c r="I17" s="958">
        <v>14</v>
      </c>
      <c r="J17" s="959"/>
      <c r="K17" s="959"/>
      <c r="L17" s="960"/>
      <c r="M17" s="961">
        <v>13</v>
      </c>
      <c r="N17" s="959"/>
      <c r="O17" s="959"/>
      <c r="P17" s="959"/>
      <c r="Q17" s="960"/>
      <c r="R17" s="961">
        <v>16</v>
      </c>
      <c r="S17" s="959"/>
      <c r="T17" s="959"/>
      <c r="U17" s="962"/>
    </row>
    <row r="18" spans="1:24" ht="22.5" customHeight="1" x14ac:dyDescent="0.15">
      <c r="A18" s="210">
        <v>4</v>
      </c>
      <c r="B18" s="956" t="s">
        <v>365</v>
      </c>
      <c r="C18" s="957"/>
      <c r="D18" s="957"/>
      <c r="E18" s="957"/>
      <c r="F18" s="957"/>
      <c r="G18" s="957"/>
      <c r="H18" s="957"/>
      <c r="I18" s="958">
        <v>12</v>
      </c>
      <c r="J18" s="959"/>
      <c r="K18" s="959"/>
      <c r="L18" s="960"/>
      <c r="M18" s="961">
        <v>14</v>
      </c>
      <c r="N18" s="959"/>
      <c r="O18" s="959"/>
      <c r="P18" s="959"/>
      <c r="Q18" s="960"/>
      <c r="R18" s="961">
        <v>16</v>
      </c>
      <c r="S18" s="959"/>
      <c r="T18" s="959"/>
      <c r="U18" s="962"/>
    </row>
    <row r="19" spans="1:24" ht="22.5" customHeight="1" x14ac:dyDescent="0.15">
      <c r="A19" s="210">
        <v>5</v>
      </c>
      <c r="B19" s="956" t="s">
        <v>447</v>
      </c>
      <c r="C19" s="957"/>
      <c r="D19" s="957"/>
      <c r="E19" s="957"/>
      <c r="F19" s="957"/>
      <c r="G19" s="957"/>
      <c r="H19" s="957"/>
      <c r="I19" s="958">
        <v>6</v>
      </c>
      <c r="J19" s="959"/>
      <c r="K19" s="959"/>
      <c r="L19" s="960"/>
      <c r="M19" s="961">
        <v>10</v>
      </c>
      <c r="N19" s="959"/>
      <c r="O19" s="959"/>
      <c r="P19" s="959"/>
      <c r="Q19" s="960"/>
      <c r="R19" s="961">
        <v>10</v>
      </c>
      <c r="S19" s="959"/>
      <c r="T19" s="959"/>
      <c r="U19" s="962"/>
    </row>
    <row r="20" spans="1:24" ht="22.5" customHeight="1" x14ac:dyDescent="0.15">
      <c r="A20" s="210">
        <v>6</v>
      </c>
      <c r="B20" s="956" t="s">
        <v>366</v>
      </c>
      <c r="C20" s="957"/>
      <c r="D20" s="957"/>
      <c r="E20" s="957"/>
      <c r="F20" s="957"/>
      <c r="G20" s="957"/>
      <c r="H20" s="957"/>
      <c r="I20" s="973">
        <v>16</v>
      </c>
      <c r="J20" s="974"/>
      <c r="K20" s="974"/>
      <c r="L20" s="975"/>
      <c r="M20" s="961">
        <v>13</v>
      </c>
      <c r="N20" s="959"/>
      <c r="O20" s="959"/>
      <c r="P20" s="959"/>
      <c r="Q20" s="960"/>
      <c r="R20" s="976">
        <v>17</v>
      </c>
      <c r="S20" s="974"/>
      <c r="T20" s="974"/>
      <c r="U20" s="977"/>
    </row>
    <row r="21" spans="1:24" ht="22.5" customHeight="1" x14ac:dyDescent="0.15">
      <c r="A21" s="210">
        <v>7</v>
      </c>
      <c r="B21" s="956" t="s">
        <v>367</v>
      </c>
      <c r="C21" s="957"/>
      <c r="D21" s="957"/>
      <c r="E21" s="957"/>
      <c r="F21" s="957"/>
      <c r="G21" s="957"/>
      <c r="H21" s="957"/>
      <c r="I21" s="958">
        <v>2</v>
      </c>
      <c r="J21" s="959"/>
      <c r="K21" s="959"/>
      <c r="L21" s="960"/>
      <c r="M21" s="961">
        <v>5</v>
      </c>
      <c r="N21" s="959"/>
      <c r="O21" s="959"/>
      <c r="P21" s="959"/>
      <c r="Q21" s="960"/>
      <c r="R21" s="961">
        <v>4</v>
      </c>
      <c r="S21" s="959"/>
      <c r="T21" s="959"/>
      <c r="U21" s="962"/>
    </row>
    <row r="22" spans="1:24" ht="22.5" customHeight="1" x14ac:dyDescent="0.15">
      <c r="A22" s="210">
        <v>8</v>
      </c>
      <c r="B22" s="956" t="s">
        <v>368</v>
      </c>
      <c r="C22" s="957"/>
      <c r="D22" s="957"/>
      <c r="E22" s="957"/>
      <c r="F22" s="957"/>
      <c r="G22" s="957"/>
      <c r="H22" s="957"/>
      <c r="I22" s="958">
        <v>5</v>
      </c>
      <c r="J22" s="959"/>
      <c r="K22" s="959"/>
      <c r="L22" s="960"/>
      <c r="M22" s="961">
        <v>4</v>
      </c>
      <c r="N22" s="959"/>
      <c r="O22" s="959"/>
      <c r="P22" s="959"/>
      <c r="Q22" s="960"/>
      <c r="R22" s="961">
        <v>6</v>
      </c>
      <c r="S22" s="959"/>
      <c r="T22" s="959"/>
      <c r="U22" s="962"/>
    </row>
    <row r="23" spans="1:24" ht="22.5" customHeight="1" x14ac:dyDescent="0.15">
      <c r="A23" s="210">
        <v>9</v>
      </c>
      <c r="B23" s="956" t="s">
        <v>369</v>
      </c>
      <c r="C23" s="957"/>
      <c r="D23" s="957"/>
      <c r="E23" s="957"/>
      <c r="F23" s="957"/>
      <c r="G23" s="957"/>
      <c r="H23" s="957"/>
      <c r="I23" s="973">
        <v>12</v>
      </c>
      <c r="J23" s="974"/>
      <c r="K23" s="974"/>
      <c r="L23" s="975"/>
      <c r="M23" s="961">
        <v>6</v>
      </c>
      <c r="N23" s="959"/>
      <c r="O23" s="959"/>
      <c r="P23" s="959"/>
      <c r="Q23" s="960"/>
      <c r="R23" s="976">
        <v>6</v>
      </c>
      <c r="S23" s="974"/>
      <c r="T23" s="974"/>
      <c r="U23" s="977"/>
    </row>
    <row r="24" spans="1:24" ht="22.5" customHeight="1" x14ac:dyDescent="0.15">
      <c r="A24" s="210">
        <v>10</v>
      </c>
      <c r="B24" s="956" t="s">
        <v>370</v>
      </c>
      <c r="C24" s="957"/>
      <c r="D24" s="957"/>
      <c r="E24" s="957"/>
      <c r="F24" s="957"/>
      <c r="G24" s="957"/>
      <c r="H24" s="957"/>
      <c r="I24" s="973">
        <v>7</v>
      </c>
      <c r="J24" s="974"/>
      <c r="K24" s="974"/>
      <c r="L24" s="975"/>
      <c r="M24" s="961">
        <v>8</v>
      </c>
      <c r="N24" s="959"/>
      <c r="O24" s="959"/>
      <c r="P24" s="959"/>
      <c r="Q24" s="960"/>
      <c r="R24" s="976">
        <v>8</v>
      </c>
      <c r="S24" s="974"/>
      <c r="T24" s="974"/>
      <c r="U24" s="977"/>
    </row>
    <row r="25" spans="1:24" ht="22.5" customHeight="1" x14ac:dyDescent="0.15">
      <c r="A25" s="210">
        <v>11</v>
      </c>
      <c r="B25" s="956" t="s">
        <v>371</v>
      </c>
      <c r="C25" s="957"/>
      <c r="D25" s="957"/>
      <c r="E25" s="957"/>
      <c r="F25" s="957"/>
      <c r="G25" s="957"/>
      <c r="H25" s="957"/>
      <c r="I25" s="958">
        <v>28</v>
      </c>
      <c r="J25" s="959"/>
      <c r="K25" s="959"/>
      <c r="L25" s="960"/>
      <c r="M25" s="961">
        <v>25</v>
      </c>
      <c r="N25" s="959"/>
      <c r="O25" s="959"/>
      <c r="P25" s="959"/>
      <c r="Q25" s="960"/>
      <c r="R25" s="961">
        <v>25</v>
      </c>
      <c r="S25" s="959"/>
      <c r="T25" s="959"/>
      <c r="U25" s="962"/>
    </row>
    <row r="26" spans="1:24" ht="22.5" customHeight="1" x14ac:dyDescent="0.15">
      <c r="A26" s="210">
        <v>12</v>
      </c>
      <c r="B26" s="956" t="s">
        <v>372</v>
      </c>
      <c r="C26" s="957"/>
      <c r="D26" s="957"/>
      <c r="E26" s="957"/>
      <c r="F26" s="957"/>
      <c r="G26" s="957"/>
      <c r="H26" s="957"/>
      <c r="I26" s="958">
        <v>13</v>
      </c>
      <c r="J26" s="959"/>
      <c r="K26" s="959"/>
      <c r="L26" s="960"/>
      <c r="M26" s="961">
        <v>8</v>
      </c>
      <c r="N26" s="959"/>
      <c r="O26" s="959"/>
      <c r="P26" s="959"/>
      <c r="Q26" s="960"/>
      <c r="R26" s="961">
        <v>6</v>
      </c>
      <c r="S26" s="959"/>
      <c r="T26" s="959"/>
      <c r="U26" s="962"/>
    </row>
    <row r="27" spans="1:24" ht="22.5" customHeight="1" x14ac:dyDescent="0.15">
      <c r="A27" s="210">
        <v>13</v>
      </c>
      <c r="B27" s="956" t="s">
        <v>373</v>
      </c>
      <c r="C27" s="957"/>
      <c r="D27" s="957"/>
      <c r="E27" s="957"/>
      <c r="F27" s="957"/>
      <c r="G27" s="957"/>
      <c r="H27" s="957"/>
      <c r="I27" s="958">
        <v>20</v>
      </c>
      <c r="J27" s="959"/>
      <c r="K27" s="959"/>
      <c r="L27" s="960"/>
      <c r="M27" s="961">
        <v>15</v>
      </c>
      <c r="N27" s="959"/>
      <c r="O27" s="959"/>
      <c r="P27" s="959"/>
      <c r="Q27" s="960"/>
      <c r="R27" s="961">
        <v>20</v>
      </c>
      <c r="S27" s="959"/>
      <c r="T27" s="959"/>
      <c r="U27" s="962"/>
    </row>
    <row r="28" spans="1:24" ht="22.5" customHeight="1" x14ac:dyDescent="0.15">
      <c r="A28" s="210">
        <v>14</v>
      </c>
      <c r="B28" s="956" t="s">
        <v>374</v>
      </c>
      <c r="C28" s="957"/>
      <c r="D28" s="957"/>
      <c r="E28" s="957"/>
      <c r="F28" s="957"/>
      <c r="G28" s="957"/>
      <c r="H28" s="957"/>
      <c r="I28" s="973">
        <v>20</v>
      </c>
      <c r="J28" s="974"/>
      <c r="K28" s="974"/>
      <c r="L28" s="975"/>
      <c r="M28" s="976">
        <v>15</v>
      </c>
      <c r="N28" s="974"/>
      <c r="O28" s="974"/>
      <c r="P28" s="974"/>
      <c r="Q28" s="975"/>
      <c r="R28" s="976">
        <v>16</v>
      </c>
      <c r="S28" s="974"/>
      <c r="T28" s="974"/>
      <c r="U28" s="977"/>
    </row>
    <row r="29" spans="1:24" ht="22.5" customHeight="1" x14ac:dyDescent="0.15">
      <c r="A29" s="210">
        <v>15</v>
      </c>
      <c r="B29" s="956" t="s">
        <v>375</v>
      </c>
      <c r="C29" s="957"/>
      <c r="D29" s="957"/>
      <c r="E29" s="957"/>
      <c r="F29" s="957"/>
      <c r="G29" s="957"/>
      <c r="H29" s="957"/>
      <c r="I29" s="973">
        <v>15</v>
      </c>
      <c r="J29" s="974"/>
      <c r="K29" s="974"/>
      <c r="L29" s="975"/>
      <c r="M29" s="976">
        <v>4</v>
      </c>
      <c r="N29" s="974"/>
      <c r="O29" s="974"/>
      <c r="P29" s="974"/>
      <c r="Q29" s="975"/>
      <c r="R29" s="976">
        <v>5</v>
      </c>
      <c r="S29" s="974"/>
      <c r="T29" s="974"/>
      <c r="U29" s="977"/>
    </row>
    <row r="30" spans="1:24" ht="22.5" customHeight="1" x14ac:dyDescent="0.15">
      <c r="A30" s="978" t="s">
        <v>235</v>
      </c>
      <c r="B30" s="979"/>
      <c r="C30" s="979"/>
      <c r="D30" s="979"/>
      <c r="E30" s="979"/>
      <c r="F30" s="979"/>
      <c r="G30" s="979"/>
      <c r="H30" s="979"/>
      <c r="I30" s="980">
        <v>188</v>
      </c>
      <c r="J30" s="981"/>
      <c r="K30" s="981"/>
      <c r="L30" s="982"/>
      <c r="M30" s="983">
        <v>157</v>
      </c>
      <c r="N30" s="981"/>
      <c r="O30" s="981"/>
      <c r="P30" s="981"/>
      <c r="Q30" s="982"/>
      <c r="R30" s="983">
        <v>178</v>
      </c>
      <c r="S30" s="981"/>
      <c r="T30" s="981"/>
      <c r="U30" s="984"/>
    </row>
    <row r="31" spans="1:24" x14ac:dyDescent="0.15">
      <c r="U31" s="512" t="s">
        <v>261</v>
      </c>
      <c r="V31" s="207"/>
      <c r="W31" s="207"/>
      <c r="X31" s="207"/>
    </row>
  </sheetData>
  <mergeCells count="120">
    <mergeCell ref="B29:H29"/>
    <mergeCell ref="I29:L29"/>
    <mergeCell ref="M29:Q29"/>
    <mergeCell ref="R29:U29"/>
    <mergeCell ref="A30:H30"/>
    <mergeCell ref="I30:L30"/>
    <mergeCell ref="M30:Q30"/>
    <mergeCell ref="R30:U30"/>
    <mergeCell ref="B27:H27"/>
    <mergeCell ref="I27:L27"/>
    <mergeCell ref="M27:Q27"/>
    <mergeCell ref="R27:U27"/>
    <mergeCell ref="B28:H28"/>
    <mergeCell ref="I28:L28"/>
    <mergeCell ref="M28:Q28"/>
    <mergeCell ref="R28:U28"/>
    <mergeCell ref="B25:H25"/>
    <mergeCell ref="I25:L25"/>
    <mergeCell ref="M25:Q25"/>
    <mergeCell ref="R25:U25"/>
    <mergeCell ref="B26:H26"/>
    <mergeCell ref="I26:L26"/>
    <mergeCell ref="M26:Q26"/>
    <mergeCell ref="R26:U26"/>
    <mergeCell ref="B23:H23"/>
    <mergeCell ref="I23:L23"/>
    <mergeCell ref="M23:Q23"/>
    <mergeCell ref="R23:U23"/>
    <mergeCell ref="B24:H24"/>
    <mergeCell ref="I24:L24"/>
    <mergeCell ref="M24:Q24"/>
    <mergeCell ref="R24:U24"/>
    <mergeCell ref="B21:H21"/>
    <mergeCell ref="I21:L21"/>
    <mergeCell ref="M21:Q21"/>
    <mergeCell ref="R21:U21"/>
    <mergeCell ref="B22:H22"/>
    <mergeCell ref="I22:L22"/>
    <mergeCell ref="M22:Q22"/>
    <mergeCell ref="R22:U22"/>
    <mergeCell ref="B19:H19"/>
    <mergeCell ref="I19:L19"/>
    <mergeCell ref="M19:Q19"/>
    <mergeCell ref="R19:U19"/>
    <mergeCell ref="B20:H20"/>
    <mergeCell ref="I20:L20"/>
    <mergeCell ref="M20:Q20"/>
    <mergeCell ref="R20:U20"/>
    <mergeCell ref="B17:H17"/>
    <mergeCell ref="I17:L17"/>
    <mergeCell ref="M17:Q17"/>
    <mergeCell ref="R17:U17"/>
    <mergeCell ref="B18:H18"/>
    <mergeCell ref="I18:L18"/>
    <mergeCell ref="M18:Q18"/>
    <mergeCell ref="R18:U18"/>
    <mergeCell ref="B15:H15"/>
    <mergeCell ref="I15:L15"/>
    <mergeCell ref="M15:Q15"/>
    <mergeCell ref="R15:U15"/>
    <mergeCell ref="B16:H16"/>
    <mergeCell ref="I16:L16"/>
    <mergeCell ref="M16:Q16"/>
    <mergeCell ref="R16:U16"/>
    <mergeCell ref="Q10:U10"/>
    <mergeCell ref="K13:M13"/>
    <mergeCell ref="P13:R13"/>
    <mergeCell ref="B14:H14"/>
    <mergeCell ref="I14:L14"/>
    <mergeCell ref="M14:Q14"/>
    <mergeCell ref="R14:U14"/>
    <mergeCell ref="Y6:AA6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S7:U7"/>
    <mergeCell ref="A7:C7"/>
    <mergeCell ref="D7:F7"/>
    <mergeCell ref="G7:I7"/>
    <mergeCell ref="J7:L7"/>
    <mergeCell ref="M7:O7"/>
    <mergeCell ref="P7:R7"/>
    <mergeCell ref="V5:X5"/>
    <mergeCell ref="Y5:AA5"/>
    <mergeCell ref="A6:C6"/>
    <mergeCell ref="D6:F6"/>
    <mergeCell ref="G6:I6"/>
    <mergeCell ref="J6:L6"/>
    <mergeCell ref="M6:O6"/>
    <mergeCell ref="P6:R6"/>
    <mergeCell ref="S6:U6"/>
    <mergeCell ref="V6:X6"/>
    <mergeCell ref="D8:F8"/>
    <mergeCell ref="G8:I8"/>
    <mergeCell ref="J8:L8"/>
    <mergeCell ref="M8:O8"/>
    <mergeCell ref="P8:R8"/>
    <mergeCell ref="S8:U8"/>
    <mergeCell ref="A1:U1"/>
    <mergeCell ref="S2:U2"/>
    <mergeCell ref="A3:C4"/>
    <mergeCell ref="D3:L3"/>
    <mergeCell ref="M3:U3"/>
    <mergeCell ref="G4:I4"/>
    <mergeCell ref="J4:L4"/>
    <mergeCell ref="P4:R4"/>
    <mergeCell ref="S4:U4"/>
    <mergeCell ref="A5:C5"/>
    <mergeCell ref="D5:F5"/>
    <mergeCell ref="G5:I5"/>
    <mergeCell ref="J5:L5"/>
    <mergeCell ref="M5:O5"/>
    <mergeCell ref="P5:R5"/>
    <mergeCell ref="S5:U5"/>
  </mergeCells>
  <phoneticPr fontId="28"/>
  <pageMargins left="0.96" right="0.68" top="0.98425196850393704" bottom="0.62" header="0.51181102362204722" footer="0.51181102362204722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14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5.25" style="40" customWidth="1"/>
    <col min="2" max="2" width="5.875" style="40" customWidth="1"/>
    <col min="3" max="3" width="8.625" style="40" customWidth="1"/>
    <col min="4" max="13" width="7.625" style="40" customWidth="1"/>
    <col min="14" max="14" width="0.5" style="40" customWidth="1"/>
    <col min="15" max="16" width="5.875" style="40" customWidth="1"/>
    <col min="17" max="17" width="9" style="40"/>
    <col min="18" max="19" width="8.125" style="40" customWidth="1"/>
    <col min="20" max="24" width="7.875" style="40" customWidth="1"/>
    <col min="25" max="25" width="8.125" style="40" customWidth="1"/>
    <col min="26" max="26" width="7.875" style="40" customWidth="1"/>
    <col min="27" max="27" width="8.375" style="40" customWidth="1"/>
    <col min="28" max="16384" width="9" style="40"/>
  </cols>
  <sheetData>
    <row r="1" spans="1:27" ht="21" customHeight="1" x14ac:dyDescent="0.15">
      <c r="A1" s="1003" t="s">
        <v>394</v>
      </c>
      <c r="B1" s="1003"/>
      <c r="C1" s="1003"/>
      <c r="D1" s="1003"/>
      <c r="E1" s="1003"/>
      <c r="F1" s="1003"/>
      <c r="G1" s="1003"/>
      <c r="H1" s="1003"/>
      <c r="I1" s="1003"/>
      <c r="J1" s="1003"/>
      <c r="K1" s="1003"/>
      <c r="L1" s="1003"/>
      <c r="M1" s="1003"/>
      <c r="N1" s="41"/>
      <c r="O1" s="1003" t="s">
        <v>395</v>
      </c>
      <c r="P1" s="1003"/>
      <c r="Q1" s="1003"/>
      <c r="R1" s="1003"/>
      <c r="S1" s="1003"/>
      <c r="T1" s="1003"/>
      <c r="U1" s="1003"/>
      <c r="V1" s="1003"/>
      <c r="W1" s="1003"/>
      <c r="X1" s="1003"/>
      <c r="Y1" s="1003"/>
      <c r="Z1" s="1003"/>
      <c r="AA1" s="1003"/>
    </row>
    <row r="2" spans="1:27" ht="14.25" x14ac:dyDescent="0.15">
      <c r="A2" s="215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44" t="s">
        <v>262</v>
      </c>
      <c r="O2" s="215"/>
      <c r="P2" s="42"/>
      <c r="Q2" s="42"/>
      <c r="R2" s="42"/>
      <c r="S2" s="42"/>
      <c r="T2" s="42"/>
      <c r="U2" s="42"/>
      <c r="V2" s="42"/>
      <c r="W2" s="42"/>
      <c r="X2" s="42"/>
      <c r="Y2" s="42"/>
      <c r="Z2" s="43"/>
      <c r="AA2" s="44" t="s">
        <v>262</v>
      </c>
    </row>
    <row r="3" spans="1:27" ht="17.25" customHeight="1" x14ac:dyDescent="0.15">
      <c r="A3" s="997" t="s">
        <v>313</v>
      </c>
      <c r="B3" s="998"/>
      <c r="C3" s="995" t="s">
        <v>236</v>
      </c>
      <c r="D3" s="1001" t="s">
        <v>237</v>
      </c>
      <c r="E3" s="1002"/>
      <c r="F3" s="1006" t="s">
        <v>238</v>
      </c>
      <c r="G3" s="988"/>
      <c r="H3" s="988" t="s">
        <v>239</v>
      </c>
      <c r="I3" s="988"/>
      <c r="J3" s="989" t="s">
        <v>240</v>
      </c>
      <c r="K3" s="990"/>
      <c r="L3" s="990" t="s">
        <v>25</v>
      </c>
      <c r="M3" s="991"/>
      <c r="O3" s="997" t="s">
        <v>313</v>
      </c>
      <c r="P3" s="998"/>
      <c r="Q3" s="995" t="s">
        <v>236</v>
      </c>
      <c r="R3" s="1001" t="s">
        <v>237</v>
      </c>
      <c r="S3" s="1002"/>
      <c r="T3" s="1006" t="s">
        <v>290</v>
      </c>
      <c r="U3" s="988"/>
      <c r="V3" s="988" t="s">
        <v>291</v>
      </c>
      <c r="W3" s="988"/>
      <c r="X3" s="989" t="s">
        <v>316</v>
      </c>
      <c r="Y3" s="990"/>
      <c r="Z3" s="990" t="s">
        <v>25</v>
      </c>
      <c r="AA3" s="991"/>
    </row>
    <row r="4" spans="1:27" ht="17.25" customHeight="1" x14ac:dyDescent="0.15">
      <c r="A4" s="999"/>
      <c r="B4" s="1000"/>
      <c r="C4" s="996"/>
      <c r="D4" s="265" t="s">
        <v>314</v>
      </c>
      <c r="E4" s="266" t="s">
        <v>315</v>
      </c>
      <c r="F4" s="267" t="s">
        <v>314</v>
      </c>
      <c r="G4" s="268" t="s">
        <v>315</v>
      </c>
      <c r="H4" s="268" t="s">
        <v>314</v>
      </c>
      <c r="I4" s="268" t="s">
        <v>315</v>
      </c>
      <c r="J4" s="269" t="s">
        <v>314</v>
      </c>
      <c r="K4" s="266" t="s">
        <v>315</v>
      </c>
      <c r="L4" s="268" t="s">
        <v>314</v>
      </c>
      <c r="M4" s="270" t="s">
        <v>315</v>
      </c>
      <c r="O4" s="999"/>
      <c r="P4" s="1000"/>
      <c r="Q4" s="996"/>
      <c r="R4" s="265" t="s">
        <v>314</v>
      </c>
      <c r="S4" s="266" t="s">
        <v>315</v>
      </c>
      <c r="T4" s="267" t="s">
        <v>314</v>
      </c>
      <c r="U4" s="268" t="s">
        <v>315</v>
      </c>
      <c r="V4" s="268" t="s">
        <v>314</v>
      </c>
      <c r="W4" s="268" t="s">
        <v>315</v>
      </c>
      <c r="X4" s="269" t="s">
        <v>314</v>
      </c>
      <c r="Y4" s="266" t="s">
        <v>315</v>
      </c>
      <c r="Z4" s="268" t="s">
        <v>314</v>
      </c>
      <c r="AA4" s="270" t="s">
        <v>315</v>
      </c>
    </row>
    <row r="5" spans="1:27" ht="27" customHeight="1" x14ac:dyDescent="0.15">
      <c r="A5" s="985" t="s">
        <v>350</v>
      </c>
      <c r="B5" s="986"/>
      <c r="C5" s="94">
        <v>302</v>
      </c>
      <c r="D5" s="217">
        <v>1859</v>
      </c>
      <c r="E5" s="218">
        <v>23772</v>
      </c>
      <c r="F5" s="219">
        <v>720</v>
      </c>
      <c r="G5" s="220">
        <v>9517</v>
      </c>
      <c r="H5" s="221">
        <v>754</v>
      </c>
      <c r="I5" s="220">
        <v>10642</v>
      </c>
      <c r="J5" s="222">
        <v>306</v>
      </c>
      <c r="K5" s="223">
        <v>3448</v>
      </c>
      <c r="L5" s="221">
        <v>79</v>
      </c>
      <c r="M5" s="224">
        <v>165</v>
      </c>
      <c r="N5" s="45"/>
      <c r="O5" s="985" t="s">
        <v>350</v>
      </c>
      <c r="P5" s="986"/>
      <c r="Q5" s="98">
        <v>294</v>
      </c>
      <c r="R5" s="216">
        <v>1979</v>
      </c>
      <c r="S5" s="299">
        <v>29044</v>
      </c>
      <c r="T5" s="300">
        <v>274</v>
      </c>
      <c r="U5" s="301">
        <v>4050</v>
      </c>
      <c r="V5" s="302">
        <v>374</v>
      </c>
      <c r="W5" s="301">
        <v>5425</v>
      </c>
      <c r="X5" s="303">
        <v>595</v>
      </c>
      <c r="Y5" s="229">
        <v>10611</v>
      </c>
      <c r="Z5" s="227">
        <v>736</v>
      </c>
      <c r="AA5" s="230">
        <v>8958</v>
      </c>
    </row>
    <row r="6" spans="1:27" ht="27" customHeight="1" x14ac:dyDescent="0.15">
      <c r="A6" s="985" t="s">
        <v>341</v>
      </c>
      <c r="B6" s="986"/>
      <c r="C6" s="94">
        <v>297</v>
      </c>
      <c r="D6" s="217">
        <v>2045</v>
      </c>
      <c r="E6" s="218">
        <v>27480</v>
      </c>
      <c r="F6" s="219">
        <v>950</v>
      </c>
      <c r="G6" s="220">
        <v>13036</v>
      </c>
      <c r="H6" s="221">
        <v>627</v>
      </c>
      <c r="I6" s="220">
        <v>8986</v>
      </c>
      <c r="J6" s="222">
        <v>410</v>
      </c>
      <c r="K6" s="223">
        <v>5347</v>
      </c>
      <c r="L6" s="221">
        <v>58</v>
      </c>
      <c r="M6" s="224">
        <v>111</v>
      </c>
      <c r="O6" s="985" t="s">
        <v>341</v>
      </c>
      <c r="P6" s="986"/>
      <c r="Q6" s="98">
        <v>292</v>
      </c>
      <c r="R6" s="217">
        <v>1586</v>
      </c>
      <c r="S6" s="218">
        <v>28212</v>
      </c>
      <c r="T6" s="225">
        <v>80</v>
      </c>
      <c r="U6" s="226">
        <v>1157</v>
      </c>
      <c r="V6" s="227">
        <v>301</v>
      </c>
      <c r="W6" s="226">
        <v>5130</v>
      </c>
      <c r="X6" s="228">
        <v>524</v>
      </c>
      <c r="Y6" s="229">
        <v>10866</v>
      </c>
      <c r="Z6" s="227">
        <v>681</v>
      </c>
      <c r="AA6" s="230">
        <v>11059</v>
      </c>
    </row>
    <row r="7" spans="1:27" ht="27" customHeight="1" x14ac:dyDescent="0.15">
      <c r="A7" s="985" t="s">
        <v>376</v>
      </c>
      <c r="B7" s="986"/>
      <c r="C7" s="98">
        <v>299</v>
      </c>
      <c r="D7" s="217">
        <v>1782</v>
      </c>
      <c r="E7" s="218">
        <v>24613</v>
      </c>
      <c r="F7" s="225">
        <v>1010</v>
      </c>
      <c r="G7" s="226">
        <v>15574</v>
      </c>
      <c r="H7" s="227">
        <v>371</v>
      </c>
      <c r="I7" s="226">
        <v>4826</v>
      </c>
      <c r="J7" s="228">
        <v>286</v>
      </c>
      <c r="K7" s="229">
        <v>3889</v>
      </c>
      <c r="L7" s="227">
        <v>115</v>
      </c>
      <c r="M7" s="230">
        <v>324</v>
      </c>
      <c r="O7" s="985" t="s">
        <v>376</v>
      </c>
      <c r="P7" s="986"/>
      <c r="Q7" s="98">
        <v>291</v>
      </c>
      <c r="R7" s="217">
        <v>2890</v>
      </c>
      <c r="S7" s="218">
        <v>46640</v>
      </c>
      <c r="T7" s="225">
        <v>419</v>
      </c>
      <c r="U7" s="226">
        <v>6171</v>
      </c>
      <c r="V7" s="227">
        <v>616</v>
      </c>
      <c r="W7" s="226">
        <v>9469</v>
      </c>
      <c r="X7" s="228">
        <v>669</v>
      </c>
      <c r="Y7" s="229">
        <v>13990</v>
      </c>
      <c r="Z7" s="227">
        <v>1186</v>
      </c>
      <c r="AA7" s="230">
        <v>17010</v>
      </c>
    </row>
    <row r="8" spans="1:27" ht="27" customHeight="1" x14ac:dyDescent="0.15">
      <c r="A8" s="985" t="s">
        <v>417</v>
      </c>
      <c r="B8" s="986"/>
      <c r="C8" s="94">
        <v>292</v>
      </c>
      <c r="D8" s="502">
        <v>1653</v>
      </c>
      <c r="E8" s="503">
        <v>17887</v>
      </c>
      <c r="F8" s="219">
        <v>815</v>
      </c>
      <c r="G8" s="220">
        <v>11992</v>
      </c>
      <c r="H8" s="221">
        <v>443</v>
      </c>
      <c r="I8" s="220">
        <v>3990</v>
      </c>
      <c r="J8" s="222">
        <v>311</v>
      </c>
      <c r="K8" s="223">
        <v>1691</v>
      </c>
      <c r="L8" s="221">
        <v>84</v>
      </c>
      <c r="M8" s="224">
        <v>214</v>
      </c>
      <c r="O8" s="985" t="s">
        <v>386</v>
      </c>
      <c r="P8" s="986"/>
      <c r="Q8" s="98">
        <v>289</v>
      </c>
      <c r="R8" s="217">
        <v>2417</v>
      </c>
      <c r="S8" s="218">
        <v>40047</v>
      </c>
      <c r="T8" s="225">
        <v>429</v>
      </c>
      <c r="U8" s="226">
        <v>6565</v>
      </c>
      <c r="V8" s="227">
        <v>583</v>
      </c>
      <c r="W8" s="226">
        <v>8732</v>
      </c>
      <c r="X8" s="228">
        <v>566</v>
      </c>
      <c r="Y8" s="229">
        <v>11608</v>
      </c>
      <c r="Z8" s="227">
        <v>839</v>
      </c>
      <c r="AA8" s="230">
        <v>13142</v>
      </c>
    </row>
    <row r="9" spans="1:27" ht="27" customHeight="1" x14ac:dyDescent="0.15">
      <c r="A9" s="1004" t="s">
        <v>418</v>
      </c>
      <c r="B9" s="1005"/>
      <c r="C9" s="351">
        <v>235</v>
      </c>
      <c r="D9" s="352">
        <v>1027</v>
      </c>
      <c r="E9" s="353">
        <v>7279</v>
      </c>
      <c r="F9" s="354">
        <v>579</v>
      </c>
      <c r="G9" s="355">
        <v>4363</v>
      </c>
      <c r="H9" s="356">
        <v>321</v>
      </c>
      <c r="I9" s="355">
        <v>2350</v>
      </c>
      <c r="J9" s="357">
        <v>107</v>
      </c>
      <c r="K9" s="358">
        <v>528</v>
      </c>
      <c r="L9" s="356">
        <v>20</v>
      </c>
      <c r="M9" s="359">
        <v>38</v>
      </c>
      <c r="O9" s="992" t="s">
        <v>419</v>
      </c>
      <c r="P9" s="993"/>
      <c r="Q9" s="360">
        <v>233</v>
      </c>
      <c r="R9" s="361">
        <v>1715</v>
      </c>
      <c r="S9" s="362">
        <v>21559</v>
      </c>
      <c r="T9" s="363">
        <v>100</v>
      </c>
      <c r="U9" s="364">
        <v>987</v>
      </c>
      <c r="V9" s="365">
        <v>477</v>
      </c>
      <c r="W9" s="364">
        <v>4905</v>
      </c>
      <c r="X9" s="366">
        <v>500</v>
      </c>
      <c r="Y9" s="367">
        <v>7022</v>
      </c>
      <c r="Z9" s="365">
        <v>638</v>
      </c>
      <c r="AA9" s="504">
        <v>8645</v>
      </c>
    </row>
    <row r="10" spans="1:27" x14ac:dyDescent="0.15">
      <c r="A10" s="43"/>
      <c r="B10" s="43"/>
      <c r="H10" s="262"/>
      <c r="K10" s="45"/>
      <c r="M10" s="388" t="s">
        <v>241</v>
      </c>
      <c r="O10" s="284"/>
      <c r="P10" s="283"/>
      <c r="Y10" s="45"/>
      <c r="AA10" s="388" t="s">
        <v>241</v>
      </c>
    </row>
    <row r="11" spans="1:27" x14ac:dyDescent="0.15">
      <c r="F11" s="46"/>
      <c r="O11" s="994"/>
      <c r="P11" s="994"/>
      <c r="Q11" s="259"/>
      <c r="R11" s="987"/>
      <c r="S11" s="987"/>
      <c r="T11" s="987"/>
      <c r="U11" s="987"/>
      <c r="V11" s="987"/>
      <c r="W11" s="987"/>
      <c r="X11" s="987"/>
      <c r="Y11" s="987"/>
      <c r="Z11" s="987"/>
      <c r="AA11" s="987"/>
    </row>
    <row r="12" spans="1:27" x14ac:dyDescent="0.15">
      <c r="O12" s="260"/>
      <c r="P12" s="261"/>
      <c r="Q12" s="262"/>
      <c r="R12" s="262"/>
      <c r="S12" s="262"/>
      <c r="T12" s="262"/>
      <c r="U12" s="262"/>
      <c r="V12" s="262"/>
      <c r="W12" s="262"/>
      <c r="X12" s="262"/>
      <c r="Y12" s="263"/>
      <c r="Z12" s="262"/>
      <c r="AA12" s="264"/>
    </row>
    <row r="13" spans="1:27" x14ac:dyDescent="0.15"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</row>
    <row r="14" spans="1:27" x14ac:dyDescent="0.15">
      <c r="H14" s="262"/>
    </row>
  </sheetData>
  <mergeCells count="32">
    <mergeCell ref="R3:S3"/>
    <mergeCell ref="O1:AA1"/>
    <mergeCell ref="L3:M3"/>
    <mergeCell ref="A9:B9"/>
    <mergeCell ref="A3:B4"/>
    <mergeCell ref="T3:U3"/>
    <mergeCell ref="O6:P6"/>
    <mergeCell ref="A5:B5"/>
    <mergeCell ref="A7:B7"/>
    <mergeCell ref="C3:C4"/>
    <mergeCell ref="J3:K3"/>
    <mergeCell ref="D3:E3"/>
    <mergeCell ref="F3:G3"/>
    <mergeCell ref="A1:M1"/>
    <mergeCell ref="A6:B6"/>
    <mergeCell ref="H3:I3"/>
    <mergeCell ref="A8:B8"/>
    <mergeCell ref="O8:P8"/>
    <mergeCell ref="Z11:AA11"/>
    <mergeCell ref="V3:W3"/>
    <mergeCell ref="X3:Y3"/>
    <mergeCell ref="Z3:AA3"/>
    <mergeCell ref="O7:P7"/>
    <mergeCell ref="X11:Y11"/>
    <mergeCell ref="O9:P9"/>
    <mergeCell ref="O11:P11"/>
    <mergeCell ref="T11:U11"/>
    <mergeCell ref="V11:W11"/>
    <mergeCell ref="O5:P5"/>
    <mergeCell ref="Q3:Q4"/>
    <mergeCell ref="O3:P4"/>
    <mergeCell ref="R11:S11"/>
  </mergeCells>
  <phoneticPr fontId="3"/>
  <pageMargins left="0.47244094488188981" right="0.47244094488188981" top="0.98425196850393704" bottom="0.98425196850393704" header="0.51181102362204722" footer="0.51181102362204722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showGridLines="0" view="pageBreakPreview" zoomScaleNormal="100" zoomScaleSheetLayoutView="100" workbookViewId="0"/>
  </sheetViews>
  <sheetFormatPr defaultRowHeight="33" customHeight="1" x14ac:dyDescent="0.15"/>
  <cols>
    <col min="1" max="1" width="7.125" style="1" customWidth="1"/>
    <col min="2" max="2" width="7.125" style="2" customWidth="1"/>
    <col min="3" max="5" width="6" style="2" bestFit="1" customWidth="1"/>
    <col min="6" max="6" width="6.75" style="2" customWidth="1"/>
    <col min="7" max="8" width="6.75" style="2" bestFit="1" customWidth="1"/>
    <col min="9" max="9" width="5.5" style="2" bestFit="1" customWidth="1"/>
    <col min="10" max="10" width="6.875" style="2" customWidth="1"/>
    <col min="11" max="11" width="7.625" style="2" customWidth="1"/>
    <col min="12" max="12" width="10.25" style="2" bestFit="1" customWidth="1"/>
    <col min="13" max="13" width="7.625" style="2" customWidth="1"/>
    <col min="14" max="14" width="6.875" style="2" customWidth="1"/>
    <col min="15" max="15" width="7.625" style="212" customWidth="1"/>
    <col min="16" max="16" width="10.625" style="2" customWidth="1"/>
    <col min="17" max="17" width="6.875" style="2" customWidth="1"/>
    <col min="18" max="18" width="7.625" style="2" customWidth="1"/>
    <col min="19" max="19" width="10.625" style="2" customWidth="1"/>
    <col min="20" max="20" width="6.875" style="2" customWidth="1"/>
    <col min="21" max="21" width="5" style="2" bestFit="1" customWidth="1"/>
    <col min="22" max="22" width="6.75" style="2" bestFit="1" customWidth="1"/>
    <col min="23" max="23" width="6.875" style="2" customWidth="1"/>
    <col min="24" max="24" width="7.625" style="2" customWidth="1"/>
    <col min="25" max="25" width="10.625" style="2" customWidth="1"/>
    <col min="26" max="16384" width="9" style="2"/>
  </cols>
  <sheetData>
    <row r="1" spans="1:25" ht="21" customHeight="1" x14ac:dyDescent="0.2">
      <c r="A1" s="211"/>
      <c r="B1" s="211"/>
      <c r="C1" s="211"/>
      <c r="D1" s="211"/>
      <c r="E1" s="211"/>
      <c r="F1" s="211"/>
      <c r="G1" s="211"/>
      <c r="H1" s="211"/>
      <c r="I1" s="211"/>
      <c r="M1" s="623" t="s">
        <v>463</v>
      </c>
      <c r="N1" s="211" t="s">
        <v>462</v>
      </c>
    </row>
    <row r="2" spans="1:25" ht="13.5" customHeight="1" x14ac:dyDescent="0.15">
      <c r="B2" s="95"/>
      <c r="C2" s="95"/>
      <c r="D2" s="95"/>
      <c r="E2" s="95"/>
      <c r="F2" s="95"/>
      <c r="G2" s="95"/>
      <c r="J2" s="368"/>
      <c r="K2" s="368"/>
      <c r="L2" s="910"/>
      <c r="M2" s="910"/>
      <c r="N2" s="368"/>
      <c r="O2" s="368"/>
      <c r="P2" s="368"/>
      <c r="Q2" s="113"/>
      <c r="R2" s="113"/>
      <c r="S2" s="113"/>
      <c r="T2" s="113"/>
      <c r="U2" s="113"/>
      <c r="V2" s="113"/>
      <c r="W2" s="113"/>
      <c r="X2" s="113"/>
      <c r="Y2" s="213" t="s">
        <v>471</v>
      </c>
    </row>
    <row r="3" spans="1:25" ht="16.5" customHeight="1" x14ac:dyDescent="0.15">
      <c r="A3" s="1021" t="s">
        <v>258</v>
      </c>
      <c r="B3" s="1007" t="s">
        <v>77</v>
      </c>
      <c r="C3" s="1009" t="s">
        <v>448</v>
      </c>
      <c r="D3" s="1009"/>
      <c r="E3" s="1009"/>
      <c r="F3" s="1010"/>
      <c r="G3" s="1011" t="s">
        <v>242</v>
      </c>
      <c r="H3" s="1012"/>
      <c r="I3" s="1023" t="s">
        <v>461</v>
      </c>
      <c r="J3" s="1017" t="s">
        <v>465</v>
      </c>
      <c r="K3" s="1018"/>
      <c r="L3" s="1019" t="s">
        <v>464</v>
      </c>
      <c r="M3" s="1020"/>
      <c r="N3" s="1016" t="s">
        <v>327</v>
      </c>
      <c r="O3" s="1015"/>
      <c r="P3" s="1015"/>
      <c r="Q3" s="1014" t="s">
        <v>249</v>
      </c>
      <c r="R3" s="1009"/>
      <c r="S3" s="1010"/>
      <c r="T3" s="1009" t="s">
        <v>250</v>
      </c>
      <c r="U3" s="1009"/>
      <c r="V3" s="1009"/>
      <c r="W3" s="1014" t="s">
        <v>251</v>
      </c>
      <c r="X3" s="1009"/>
      <c r="Y3" s="1010"/>
    </row>
    <row r="4" spans="1:25" s="173" customFormat="1" ht="25.5" customHeight="1" x14ac:dyDescent="0.15">
      <c r="A4" s="1022"/>
      <c r="B4" s="1008"/>
      <c r="C4" s="590" t="s">
        <v>243</v>
      </c>
      <c r="D4" s="590" t="s">
        <v>244</v>
      </c>
      <c r="E4" s="590" t="s">
        <v>245</v>
      </c>
      <c r="F4" s="624" t="s">
        <v>246</v>
      </c>
      <c r="G4" s="587" t="s">
        <v>247</v>
      </c>
      <c r="H4" s="588" t="s">
        <v>248</v>
      </c>
      <c r="I4" s="1013"/>
      <c r="J4" s="625" t="s">
        <v>328</v>
      </c>
      <c r="K4" s="626" t="s">
        <v>329</v>
      </c>
      <c r="L4" s="626" t="s">
        <v>330</v>
      </c>
      <c r="M4" s="627" t="s">
        <v>331</v>
      </c>
      <c r="N4" s="626" t="s">
        <v>328</v>
      </c>
      <c r="O4" s="626" t="s">
        <v>329</v>
      </c>
      <c r="P4" s="628" t="s">
        <v>330</v>
      </c>
      <c r="Q4" s="629" t="s">
        <v>252</v>
      </c>
      <c r="R4" s="568" t="s">
        <v>253</v>
      </c>
      <c r="S4" s="630" t="s">
        <v>254</v>
      </c>
      <c r="T4" s="631" t="s">
        <v>252</v>
      </c>
      <c r="U4" s="568" t="s">
        <v>253</v>
      </c>
      <c r="V4" s="632" t="s">
        <v>254</v>
      </c>
      <c r="W4" s="629" t="s">
        <v>252</v>
      </c>
      <c r="X4" s="568" t="s">
        <v>253</v>
      </c>
      <c r="Y4" s="630" t="s">
        <v>254</v>
      </c>
    </row>
    <row r="5" spans="1:25" s="95" customFormat="1" ht="28.5" customHeight="1" x14ac:dyDescent="0.15">
      <c r="A5" s="633" t="s">
        <v>466</v>
      </c>
      <c r="B5" s="635">
        <v>10372</v>
      </c>
      <c r="C5" s="636">
        <v>79</v>
      </c>
      <c r="D5" s="636">
        <v>256</v>
      </c>
      <c r="E5" s="636">
        <v>298</v>
      </c>
      <c r="F5" s="637">
        <v>9739</v>
      </c>
      <c r="G5" s="638">
        <v>5267</v>
      </c>
      <c r="H5" s="639">
        <v>5105</v>
      </c>
      <c r="I5" s="639">
        <v>30</v>
      </c>
      <c r="J5" s="640">
        <v>605</v>
      </c>
      <c r="K5" s="641">
        <v>10196</v>
      </c>
      <c r="L5" s="641">
        <v>5144360</v>
      </c>
      <c r="M5" s="642">
        <v>0</v>
      </c>
      <c r="N5" s="641">
        <v>373</v>
      </c>
      <c r="O5" s="641">
        <v>6729</v>
      </c>
      <c r="P5" s="643">
        <v>2247000</v>
      </c>
      <c r="Q5" s="644">
        <v>211</v>
      </c>
      <c r="R5" s="645">
        <v>2970</v>
      </c>
      <c r="S5" s="646">
        <v>1706000</v>
      </c>
      <c r="T5" s="647">
        <v>0</v>
      </c>
      <c r="U5" s="645">
        <v>0</v>
      </c>
      <c r="V5" s="648">
        <v>0</v>
      </c>
      <c r="W5" s="649">
        <v>21</v>
      </c>
      <c r="X5" s="650">
        <v>497</v>
      </c>
      <c r="Y5" s="651">
        <v>1191360</v>
      </c>
    </row>
    <row r="6" spans="1:25" s="95" customFormat="1" ht="28.5" customHeight="1" x14ac:dyDescent="0.15">
      <c r="A6" s="633" t="s">
        <v>467</v>
      </c>
      <c r="B6" s="635">
        <v>10467</v>
      </c>
      <c r="C6" s="636">
        <v>70</v>
      </c>
      <c r="D6" s="636">
        <v>245</v>
      </c>
      <c r="E6" s="636">
        <v>188</v>
      </c>
      <c r="F6" s="637">
        <v>9964</v>
      </c>
      <c r="G6" s="638">
        <v>4955</v>
      </c>
      <c r="H6" s="639">
        <v>5512</v>
      </c>
      <c r="I6" s="639">
        <v>30.164265129682999</v>
      </c>
      <c r="J6" s="652">
        <v>837</v>
      </c>
      <c r="K6" s="653">
        <v>14143</v>
      </c>
      <c r="L6" s="653">
        <v>6198870</v>
      </c>
      <c r="M6" s="654">
        <v>90000</v>
      </c>
      <c r="N6" s="653">
        <v>594</v>
      </c>
      <c r="O6" s="653">
        <v>9674</v>
      </c>
      <c r="P6" s="655">
        <v>3148250</v>
      </c>
      <c r="Q6" s="644">
        <v>228</v>
      </c>
      <c r="R6" s="645">
        <v>4130</v>
      </c>
      <c r="S6" s="646">
        <v>1763500</v>
      </c>
      <c r="T6" s="647">
        <v>0</v>
      </c>
      <c r="U6" s="645">
        <v>0</v>
      </c>
      <c r="V6" s="648">
        <v>0</v>
      </c>
      <c r="W6" s="649">
        <v>15</v>
      </c>
      <c r="X6" s="650">
        <v>339</v>
      </c>
      <c r="Y6" s="651">
        <v>1287120</v>
      </c>
    </row>
    <row r="7" spans="1:25" s="95" customFormat="1" ht="28.5" customHeight="1" x14ac:dyDescent="0.15">
      <c r="A7" s="634" t="s">
        <v>468</v>
      </c>
      <c r="B7" s="656">
        <v>7674</v>
      </c>
      <c r="C7" s="657">
        <v>97</v>
      </c>
      <c r="D7" s="657">
        <v>61</v>
      </c>
      <c r="E7" s="657">
        <v>161</v>
      </c>
      <c r="F7" s="658">
        <v>7355</v>
      </c>
      <c r="G7" s="656">
        <v>3786</v>
      </c>
      <c r="H7" s="659">
        <v>3888</v>
      </c>
      <c r="I7" s="659">
        <v>22</v>
      </c>
      <c r="J7" s="660">
        <v>1288</v>
      </c>
      <c r="K7" s="661">
        <v>24431</v>
      </c>
      <c r="L7" s="661">
        <v>9751340</v>
      </c>
      <c r="M7" s="662">
        <v>0</v>
      </c>
      <c r="N7" s="661">
        <v>996</v>
      </c>
      <c r="O7" s="661">
        <v>18441</v>
      </c>
      <c r="P7" s="663">
        <v>6445500</v>
      </c>
      <c r="Q7" s="664">
        <v>282</v>
      </c>
      <c r="R7" s="665">
        <v>5754</v>
      </c>
      <c r="S7" s="666">
        <v>2093000</v>
      </c>
      <c r="T7" s="667">
        <v>0</v>
      </c>
      <c r="U7" s="665">
        <v>0</v>
      </c>
      <c r="V7" s="668">
        <v>0</v>
      </c>
      <c r="W7" s="669">
        <v>10</v>
      </c>
      <c r="X7" s="670">
        <v>236</v>
      </c>
      <c r="Y7" s="671">
        <v>1212840</v>
      </c>
    </row>
    <row r="8" spans="1:25" s="95" customFormat="1" ht="28.5" customHeight="1" x14ac:dyDescent="0.15">
      <c r="A8" s="634" t="s">
        <v>469</v>
      </c>
      <c r="B8" s="656">
        <v>5795</v>
      </c>
      <c r="C8" s="657">
        <v>54</v>
      </c>
      <c r="D8" s="657">
        <v>26</v>
      </c>
      <c r="E8" s="657">
        <v>72</v>
      </c>
      <c r="F8" s="658">
        <v>5643</v>
      </c>
      <c r="G8" s="656">
        <v>2980</v>
      </c>
      <c r="H8" s="659">
        <v>2815</v>
      </c>
      <c r="I8" s="659">
        <v>17</v>
      </c>
      <c r="J8" s="660">
        <v>1052</v>
      </c>
      <c r="K8" s="661">
        <v>18126</v>
      </c>
      <c r="L8" s="661">
        <v>7821540</v>
      </c>
      <c r="M8" s="662">
        <v>0</v>
      </c>
      <c r="N8" s="661">
        <v>753</v>
      </c>
      <c r="O8" s="661">
        <v>13011</v>
      </c>
      <c r="P8" s="663">
        <v>4157000</v>
      </c>
      <c r="Q8" s="664">
        <v>292</v>
      </c>
      <c r="R8" s="665">
        <v>4939</v>
      </c>
      <c r="S8" s="666">
        <v>2151500</v>
      </c>
      <c r="T8" s="667">
        <v>0</v>
      </c>
      <c r="U8" s="665">
        <v>0</v>
      </c>
      <c r="V8" s="668">
        <v>0</v>
      </c>
      <c r="W8" s="669">
        <v>7</v>
      </c>
      <c r="X8" s="670">
        <v>176</v>
      </c>
      <c r="Y8" s="671">
        <v>1513040</v>
      </c>
    </row>
    <row r="9" spans="1:25" ht="28.5" customHeight="1" x14ac:dyDescent="0.15">
      <c r="A9" s="589" t="s">
        <v>470</v>
      </c>
      <c r="B9" s="672">
        <v>4350</v>
      </c>
      <c r="C9" s="673">
        <v>33</v>
      </c>
      <c r="D9" s="673">
        <v>16</v>
      </c>
      <c r="E9" s="673">
        <v>104</v>
      </c>
      <c r="F9" s="674">
        <v>4197</v>
      </c>
      <c r="G9" s="672">
        <v>2038</v>
      </c>
      <c r="H9" s="675">
        <v>2312</v>
      </c>
      <c r="I9" s="675">
        <v>16.415094339622641</v>
      </c>
      <c r="J9" s="676">
        <v>530</v>
      </c>
      <c r="K9" s="677">
        <v>8134</v>
      </c>
      <c r="L9" s="677">
        <v>5142100</v>
      </c>
      <c r="M9" s="678">
        <v>0</v>
      </c>
      <c r="N9" s="677">
        <v>392</v>
      </c>
      <c r="O9" s="677">
        <v>6237</v>
      </c>
      <c r="P9" s="679">
        <v>2730800</v>
      </c>
      <c r="Q9" s="680">
        <v>128</v>
      </c>
      <c r="R9" s="681">
        <v>1743</v>
      </c>
      <c r="S9" s="682">
        <v>1072200</v>
      </c>
      <c r="T9" s="683">
        <v>0</v>
      </c>
      <c r="U9" s="681">
        <v>0</v>
      </c>
      <c r="V9" s="684">
        <v>0</v>
      </c>
      <c r="W9" s="685">
        <v>10</v>
      </c>
      <c r="X9" s="686">
        <v>154</v>
      </c>
      <c r="Y9" s="687">
        <v>1339100</v>
      </c>
    </row>
    <row r="10" spans="1:25" ht="13.5" x14ac:dyDescent="0.15">
      <c r="A10" s="185" t="s">
        <v>460</v>
      </c>
      <c r="I10" s="525"/>
      <c r="J10" s="369"/>
      <c r="K10" s="369"/>
      <c r="L10" s="369"/>
      <c r="M10" s="369"/>
      <c r="N10" s="369"/>
      <c r="O10" s="369"/>
      <c r="P10" s="368"/>
      <c r="Q10" s="113"/>
      <c r="R10" s="113"/>
      <c r="S10" s="113"/>
      <c r="T10" s="113"/>
      <c r="U10" s="113"/>
      <c r="V10" s="113"/>
      <c r="W10" s="113"/>
      <c r="X10" s="113"/>
      <c r="Y10" s="622" t="s">
        <v>259</v>
      </c>
    </row>
  </sheetData>
  <mergeCells count="12">
    <mergeCell ref="N3:P3"/>
    <mergeCell ref="Q3:S3"/>
    <mergeCell ref="T3:V3"/>
    <mergeCell ref="W3:Y3"/>
    <mergeCell ref="L2:M2"/>
    <mergeCell ref="J3:K3"/>
    <mergeCell ref="L3:M3"/>
    <mergeCell ref="A3:A4"/>
    <mergeCell ref="B3:B4"/>
    <mergeCell ref="C3:F3"/>
    <mergeCell ref="G3:H3"/>
    <mergeCell ref="I3:I4"/>
  </mergeCells>
  <phoneticPr fontId="51"/>
  <pageMargins left="0.7" right="0.7" top="0.75" bottom="0.75" header="0.3" footer="0.3"/>
  <colBreaks count="1" manualBreakCount="1">
    <brk id="13" max="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9.5" style="1" customWidth="1"/>
    <col min="2" max="2" width="6.125" style="2" customWidth="1"/>
    <col min="3" max="3" width="10.25" style="2" customWidth="1"/>
    <col min="4" max="4" width="6.125" style="2" customWidth="1"/>
    <col min="5" max="5" width="10.25" style="2" bestFit="1" customWidth="1"/>
    <col min="6" max="6" width="5.375" style="2" customWidth="1"/>
    <col min="7" max="7" width="8.875" style="2" customWidth="1"/>
    <col min="8" max="8" width="4.625" style="2" customWidth="1"/>
    <col min="9" max="9" width="7.625" style="2" customWidth="1"/>
    <col min="10" max="10" width="4.625" style="2" customWidth="1"/>
    <col min="11" max="11" width="6.375" style="2" customWidth="1"/>
    <col min="12" max="12" width="4.625" style="2" customWidth="1"/>
    <col min="13" max="13" width="6.125" style="2" customWidth="1"/>
    <col min="14" max="15" width="9.25" style="2" bestFit="1" customWidth="1"/>
    <col min="16" max="16384" width="9" style="2"/>
  </cols>
  <sheetData>
    <row r="1" spans="1:15" ht="21" x14ac:dyDescent="0.15">
      <c r="A1" s="691" t="s">
        <v>43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114"/>
    </row>
    <row r="2" spans="1:15" x14ac:dyDescent="0.15">
      <c r="B2" s="1"/>
      <c r="C2" s="1"/>
      <c r="D2" s="1"/>
      <c r="E2" s="1"/>
      <c r="F2" s="1"/>
      <c r="G2" s="1"/>
      <c r="M2" s="517" t="s">
        <v>276</v>
      </c>
    </row>
    <row r="3" spans="1:15" s="1" customFormat="1" ht="20.100000000000001" customHeight="1" x14ac:dyDescent="0.15">
      <c r="A3" s="711"/>
      <c r="B3" s="714" t="s">
        <v>44</v>
      </c>
      <c r="C3" s="715"/>
      <c r="D3" s="716"/>
      <c r="E3" s="716"/>
      <c r="F3" s="716"/>
      <c r="G3" s="716"/>
      <c r="H3" s="716"/>
      <c r="I3" s="716"/>
      <c r="J3" s="716"/>
      <c r="K3" s="717"/>
      <c r="L3" s="717" t="s">
        <v>45</v>
      </c>
      <c r="M3" s="718"/>
    </row>
    <row r="4" spans="1:15" s="1" customFormat="1" ht="20.100000000000001" customHeight="1" x14ac:dyDescent="0.15">
      <c r="A4" s="712"/>
      <c r="B4" s="719" t="s">
        <v>46</v>
      </c>
      <c r="C4" s="720"/>
      <c r="D4" s="721" t="s">
        <v>47</v>
      </c>
      <c r="E4" s="721"/>
      <c r="F4" s="721" t="s">
        <v>48</v>
      </c>
      <c r="G4" s="721"/>
      <c r="H4" s="721" t="s">
        <v>49</v>
      </c>
      <c r="I4" s="721"/>
      <c r="J4" s="721" t="s">
        <v>50</v>
      </c>
      <c r="K4" s="721"/>
      <c r="L4" s="722" t="s">
        <v>51</v>
      </c>
      <c r="M4" s="723"/>
    </row>
    <row r="5" spans="1:15" s="1" customFormat="1" ht="20.100000000000001" customHeight="1" x14ac:dyDescent="0.15">
      <c r="A5" s="713"/>
      <c r="B5" s="416" t="s">
        <v>52</v>
      </c>
      <c r="C5" s="417" t="s">
        <v>53</v>
      </c>
      <c r="D5" s="417" t="s">
        <v>52</v>
      </c>
      <c r="E5" s="417" t="s">
        <v>53</v>
      </c>
      <c r="F5" s="417" t="s">
        <v>52</v>
      </c>
      <c r="G5" s="417" t="s">
        <v>53</v>
      </c>
      <c r="H5" s="417" t="s">
        <v>52</v>
      </c>
      <c r="I5" s="417" t="s">
        <v>53</v>
      </c>
      <c r="J5" s="417" t="s">
        <v>52</v>
      </c>
      <c r="K5" s="417" t="s">
        <v>53</v>
      </c>
      <c r="L5" s="418" t="s">
        <v>52</v>
      </c>
      <c r="M5" s="419" t="s">
        <v>53</v>
      </c>
    </row>
    <row r="6" spans="1:15" s="3" customFormat="1" ht="20.100000000000001" customHeight="1" x14ac:dyDescent="0.15">
      <c r="A6" s="115" t="s">
        <v>359</v>
      </c>
      <c r="B6" s="116">
        <v>17719</v>
      </c>
      <c r="C6" s="117">
        <v>11362551</v>
      </c>
      <c r="D6" s="117">
        <v>15536</v>
      </c>
      <c r="E6" s="117">
        <v>9500925</v>
      </c>
      <c r="F6" s="117">
        <v>1907</v>
      </c>
      <c r="G6" s="117">
        <v>1661757</v>
      </c>
      <c r="H6" s="117">
        <v>268</v>
      </c>
      <c r="I6" s="117">
        <v>196974</v>
      </c>
      <c r="J6" s="117">
        <v>8</v>
      </c>
      <c r="K6" s="117">
        <v>2895</v>
      </c>
      <c r="L6" s="119" t="s">
        <v>1</v>
      </c>
      <c r="M6" s="120" t="s">
        <v>1</v>
      </c>
      <c r="N6" s="118"/>
      <c r="O6" s="118"/>
    </row>
    <row r="7" spans="1:15" s="3" customFormat="1" ht="20.100000000000001" customHeight="1" x14ac:dyDescent="0.15">
      <c r="A7" s="115" t="s">
        <v>332</v>
      </c>
      <c r="B7" s="116">
        <v>18228</v>
      </c>
      <c r="C7" s="117">
        <v>11674541</v>
      </c>
      <c r="D7" s="117">
        <v>16017</v>
      </c>
      <c r="E7" s="117">
        <v>9781065</v>
      </c>
      <c r="F7" s="117">
        <v>1949</v>
      </c>
      <c r="G7" s="117">
        <v>1700518</v>
      </c>
      <c r="H7" s="117">
        <v>258</v>
      </c>
      <c r="I7" s="117">
        <v>191085</v>
      </c>
      <c r="J7" s="117">
        <v>4</v>
      </c>
      <c r="K7" s="117">
        <v>1873</v>
      </c>
      <c r="L7" s="119" t="s">
        <v>1</v>
      </c>
      <c r="M7" s="120" t="s">
        <v>1</v>
      </c>
      <c r="N7" s="118"/>
      <c r="O7" s="118"/>
    </row>
    <row r="8" spans="1:15" s="3" customFormat="1" ht="20.100000000000001" customHeight="1" x14ac:dyDescent="0.15">
      <c r="A8" s="115" t="s">
        <v>343</v>
      </c>
      <c r="B8" s="116">
        <v>19300</v>
      </c>
      <c r="C8" s="117">
        <v>12117227</v>
      </c>
      <c r="D8" s="117">
        <v>17075</v>
      </c>
      <c r="E8" s="117">
        <v>10212391</v>
      </c>
      <c r="F8" s="117">
        <v>1982</v>
      </c>
      <c r="G8" s="117">
        <v>1722012</v>
      </c>
      <c r="H8" s="117">
        <v>240</v>
      </c>
      <c r="I8" s="117">
        <v>181405</v>
      </c>
      <c r="J8" s="117">
        <v>3</v>
      </c>
      <c r="K8" s="117">
        <v>1419</v>
      </c>
      <c r="L8" s="119" t="s">
        <v>1</v>
      </c>
      <c r="M8" s="120" t="s">
        <v>1</v>
      </c>
    </row>
    <row r="9" spans="1:15" s="3" customFormat="1" ht="20.100000000000001" customHeight="1" x14ac:dyDescent="0.15">
      <c r="A9" s="115" t="s">
        <v>388</v>
      </c>
      <c r="B9" s="116">
        <v>19967</v>
      </c>
      <c r="C9" s="117">
        <v>12495100</v>
      </c>
      <c r="D9" s="117">
        <v>17704</v>
      </c>
      <c r="E9" s="117">
        <v>10560638</v>
      </c>
      <c r="F9" s="117">
        <v>2024</v>
      </c>
      <c r="G9" s="117">
        <v>1756868</v>
      </c>
      <c r="H9" s="117">
        <v>235</v>
      </c>
      <c r="I9" s="117">
        <v>175832</v>
      </c>
      <c r="J9" s="117">
        <v>4</v>
      </c>
      <c r="K9" s="117">
        <v>1762</v>
      </c>
      <c r="L9" s="119" t="s">
        <v>1</v>
      </c>
      <c r="M9" s="120" t="s">
        <v>1</v>
      </c>
    </row>
    <row r="10" spans="1:15" s="3" customFormat="1" ht="19.5" customHeight="1" x14ac:dyDescent="0.15">
      <c r="A10" s="321" t="s">
        <v>421</v>
      </c>
      <c r="B10" s="322">
        <v>20490</v>
      </c>
      <c r="C10" s="323">
        <v>12780335</v>
      </c>
      <c r="D10" s="323">
        <v>18213</v>
      </c>
      <c r="E10" s="323">
        <v>10839013</v>
      </c>
      <c r="F10" s="323">
        <v>2049</v>
      </c>
      <c r="G10" s="323">
        <v>1774859</v>
      </c>
      <c r="H10" s="323">
        <v>223</v>
      </c>
      <c r="I10" s="323">
        <v>164699</v>
      </c>
      <c r="J10" s="323">
        <v>5</v>
      </c>
      <c r="K10" s="323">
        <v>1764</v>
      </c>
      <c r="L10" s="324" t="s">
        <v>1</v>
      </c>
      <c r="M10" s="325" t="s">
        <v>1</v>
      </c>
    </row>
    <row r="11" spans="1:15" x14ac:dyDescent="0.15">
      <c r="A11" s="113"/>
      <c r="B11" s="113"/>
      <c r="C11" s="113"/>
      <c r="D11" s="113"/>
      <c r="E11" s="113"/>
      <c r="F11" s="113"/>
      <c r="G11" s="113"/>
      <c r="H11" s="3"/>
      <c r="I11" s="3"/>
      <c r="J11" s="3"/>
      <c r="K11" s="3"/>
      <c r="L11" s="3"/>
      <c r="M11" s="121" t="s">
        <v>42</v>
      </c>
    </row>
    <row r="12" spans="1:15" x14ac:dyDescent="0.15">
      <c r="B12" s="122"/>
    </row>
  </sheetData>
  <mergeCells count="10">
    <mergeCell ref="A1:M1"/>
    <mergeCell ref="A3:A5"/>
    <mergeCell ref="B3:K3"/>
    <mergeCell ref="L3:M3"/>
    <mergeCell ref="B4:C4"/>
    <mergeCell ref="D4:E4"/>
    <mergeCell ref="F4:G4"/>
    <mergeCell ref="H4:I4"/>
    <mergeCell ref="J4:K4"/>
    <mergeCell ref="L4:M4"/>
  </mergeCells>
  <phoneticPr fontId="26"/>
  <pageMargins left="0.75" right="0.38" top="1" bottom="1" header="0.51200000000000001" footer="0.5120000000000000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625" style="2" customWidth="1"/>
    <col min="2" max="8" width="9.375" style="2" customWidth="1"/>
    <col min="9" max="9" width="10" style="2" customWidth="1"/>
    <col min="10" max="16384" width="9" style="2"/>
  </cols>
  <sheetData>
    <row r="1" spans="1:9" ht="21" x14ac:dyDescent="0.15">
      <c r="A1" s="691" t="s">
        <v>54</v>
      </c>
      <c r="B1" s="691"/>
      <c r="C1" s="691"/>
      <c r="D1" s="691"/>
      <c r="E1" s="691"/>
      <c r="F1" s="691"/>
      <c r="G1" s="691"/>
      <c r="H1" s="691"/>
      <c r="I1" s="691"/>
    </row>
    <row r="2" spans="1:9" x14ac:dyDescent="0.15">
      <c r="A2" s="1"/>
      <c r="B2" s="1"/>
      <c r="C2" s="1"/>
      <c r="D2" s="1"/>
      <c r="E2" s="1"/>
      <c r="F2" s="1"/>
      <c r="G2" s="1"/>
      <c r="H2" s="1"/>
      <c r="I2" s="123" t="s">
        <v>287</v>
      </c>
    </row>
    <row r="3" spans="1:9" ht="20.100000000000001" customHeight="1" x14ac:dyDescent="0.15">
      <c r="A3" s="724"/>
      <c r="B3" s="726" t="s">
        <v>55</v>
      </c>
      <c r="C3" s="727"/>
      <c r="D3" s="728" t="s">
        <v>56</v>
      </c>
      <c r="E3" s="727"/>
      <c r="F3" s="729" t="s">
        <v>57</v>
      </c>
      <c r="G3" s="729"/>
      <c r="H3" s="730" t="s">
        <v>58</v>
      </c>
      <c r="I3" s="732" t="s">
        <v>59</v>
      </c>
    </row>
    <row r="4" spans="1:9" ht="24.95" customHeight="1" x14ac:dyDescent="0.15">
      <c r="A4" s="725"/>
      <c r="B4" s="561" t="s">
        <v>60</v>
      </c>
      <c r="C4" s="562" t="s">
        <v>401</v>
      </c>
      <c r="D4" s="563" t="s">
        <v>61</v>
      </c>
      <c r="E4" s="562" t="s">
        <v>401</v>
      </c>
      <c r="F4" s="563" t="s">
        <v>62</v>
      </c>
      <c r="G4" s="563" t="s">
        <v>61</v>
      </c>
      <c r="H4" s="731"/>
      <c r="I4" s="733"/>
    </row>
    <row r="5" spans="1:9" s="5" customFormat="1" ht="20.100000000000001" customHeight="1" x14ac:dyDescent="0.15">
      <c r="A5" s="115" t="s">
        <v>292</v>
      </c>
      <c r="B5" s="4">
        <v>1734</v>
      </c>
      <c r="C5" s="124">
        <v>104.4</v>
      </c>
      <c r="D5" s="125">
        <v>2420</v>
      </c>
      <c r="E5" s="124">
        <v>104.22</v>
      </c>
      <c r="F5" s="126">
        <v>4</v>
      </c>
      <c r="G5" s="126">
        <v>6</v>
      </c>
      <c r="H5" s="53">
        <v>97581</v>
      </c>
      <c r="I5" s="127">
        <v>24.8</v>
      </c>
    </row>
    <row r="6" spans="1:9" s="5" customFormat="1" ht="20.100000000000001" customHeight="1" x14ac:dyDescent="0.15">
      <c r="A6" s="115" t="s">
        <v>332</v>
      </c>
      <c r="B6" s="4">
        <v>1843</v>
      </c>
      <c r="C6" s="124">
        <v>106.3</v>
      </c>
      <c r="D6" s="125">
        <v>2553</v>
      </c>
      <c r="E6" s="124">
        <v>105.5</v>
      </c>
      <c r="F6" s="126">
        <v>3</v>
      </c>
      <c r="G6" s="126">
        <v>3</v>
      </c>
      <c r="H6" s="53">
        <v>97662</v>
      </c>
      <c r="I6" s="127">
        <v>26.14</v>
      </c>
    </row>
    <row r="7" spans="1:9" s="5" customFormat="1" ht="20.100000000000001" customHeight="1" x14ac:dyDescent="0.15">
      <c r="A7" s="115" t="s">
        <v>343</v>
      </c>
      <c r="B7" s="4">
        <v>1938</v>
      </c>
      <c r="C7" s="124">
        <v>105.2</v>
      </c>
      <c r="D7" s="125">
        <v>2669</v>
      </c>
      <c r="E7" s="124">
        <v>104.5</v>
      </c>
      <c r="F7" s="126">
        <v>11</v>
      </c>
      <c r="G7" s="126">
        <v>15</v>
      </c>
      <c r="H7" s="53">
        <v>97845</v>
      </c>
      <c r="I7" s="127">
        <v>27.28</v>
      </c>
    </row>
    <row r="8" spans="1:9" s="5" customFormat="1" ht="20.100000000000001" customHeight="1" x14ac:dyDescent="0.15">
      <c r="A8" s="115" t="s">
        <v>388</v>
      </c>
      <c r="B8" s="4">
        <v>1951</v>
      </c>
      <c r="C8" s="124">
        <v>100.67</v>
      </c>
      <c r="D8" s="125">
        <v>2637</v>
      </c>
      <c r="E8" s="124">
        <v>98.8</v>
      </c>
      <c r="F8" s="126">
        <v>7</v>
      </c>
      <c r="G8" s="126">
        <v>9</v>
      </c>
      <c r="H8" s="53">
        <v>98502</v>
      </c>
      <c r="I8" s="127">
        <v>26.86</v>
      </c>
    </row>
    <row r="9" spans="1:9" s="5" customFormat="1" ht="20.100000000000001" customHeight="1" x14ac:dyDescent="0.15">
      <c r="A9" s="321" t="s">
        <v>421</v>
      </c>
      <c r="B9" s="326">
        <v>1999</v>
      </c>
      <c r="C9" s="327">
        <v>102.46</v>
      </c>
      <c r="D9" s="328">
        <v>2659</v>
      </c>
      <c r="E9" s="327">
        <v>100.83</v>
      </c>
      <c r="F9" s="329">
        <v>12</v>
      </c>
      <c r="G9" s="329">
        <v>17</v>
      </c>
      <c r="H9" s="330">
        <v>99549</v>
      </c>
      <c r="I9" s="331">
        <v>26.88</v>
      </c>
    </row>
    <row r="10" spans="1:9" s="3" customFormat="1" x14ac:dyDescent="0.15">
      <c r="A10" s="128" t="s">
        <v>63</v>
      </c>
      <c r="B10" s="113"/>
      <c r="C10" s="113"/>
      <c r="D10" s="113"/>
      <c r="E10" s="113"/>
      <c r="F10" s="113"/>
      <c r="G10" s="113"/>
      <c r="H10" s="113"/>
      <c r="I10" s="121" t="s">
        <v>270</v>
      </c>
    </row>
    <row r="11" spans="1:9" x14ac:dyDescent="0.15">
      <c r="A11" s="128" t="s">
        <v>293</v>
      </c>
    </row>
    <row r="15" spans="1:9" x14ac:dyDescent="0.15">
      <c r="B15" s="129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26"/>
  <pageMargins left="0.75" right="0.75" top="1" bottom="1" header="0.51200000000000001" footer="0.5120000000000000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9.625" style="2" customWidth="1"/>
    <col min="2" max="11" width="7.75" style="2" customWidth="1"/>
    <col min="12" max="16384" width="9" style="2"/>
  </cols>
  <sheetData>
    <row r="1" spans="1:12" ht="21" x14ac:dyDescent="0.15">
      <c r="A1" s="691" t="s">
        <v>64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"/>
    </row>
    <row r="2" spans="1:12" x14ac:dyDescent="0.15">
      <c r="A2" s="1"/>
      <c r="B2" s="1"/>
      <c r="C2" s="1"/>
      <c r="D2" s="1"/>
      <c r="E2" s="1"/>
      <c r="F2" s="1"/>
      <c r="G2" s="1"/>
      <c r="J2" s="112"/>
      <c r="K2" s="123" t="s">
        <v>275</v>
      </c>
    </row>
    <row r="3" spans="1:12" ht="20.100000000000001" customHeight="1" x14ac:dyDescent="0.15">
      <c r="A3" s="711"/>
      <c r="B3" s="734" t="s">
        <v>46</v>
      </c>
      <c r="C3" s="729"/>
      <c r="D3" s="729" t="s">
        <v>65</v>
      </c>
      <c r="E3" s="729"/>
      <c r="F3" s="729" t="s">
        <v>66</v>
      </c>
      <c r="G3" s="735"/>
      <c r="H3" s="735" t="s">
        <v>67</v>
      </c>
      <c r="I3" s="716"/>
      <c r="J3" s="729" t="s">
        <v>14</v>
      </c>
      <c r="K3" s="718"/>
    </row>
    <row r="4" spans="1:12" ht="20.100000000000001" customHeight="1" x14ac:dyDescent="0.15">
      <c r="A4" s="713"/>
      <c r="B4" s="564" t="s">
        <v>68</v>
      </c>
      <c r="C4" s="565" t="s">
        <v>402</v>
      </c>
      <c r="D4" s="566" t="s">
        <v>68</v>
      </c>
      <c r="E4" s="565" t="s">
        <v>402</v>
      </c>
      <c r="F4" s="566" t="s">
        <v>68</v>
      </c>
      <c r="G4" s="565" t="s">
        <v>402</v>
      </c>
      <c r="H4" s="566" t="s">
        <v>68</v>
      </c>
      <c r="I4" s="565" t="s">
        <v>402</v>
      </c>
      <c r="J4" s="566" t="s">
        <v>68</v>
      </c>
      <c r="K4" s="567" t="s">
        <v>402</v>
      </c>
      <c r="L4" s="130"/>
    </row>
    <row r="5" spans="1:12" s="3" customFormat="1" ht="17.100000000000001" customHeight="1" x14ac:dyDescent="0.15">
      <c r="A5" s="115" t="s">
        <v>277</v>
      </c>
      <c r="B5" s="131">
        <v>1734</v>
      </c>
      <c r="C5" s="132">
        <v>100</v>
      </c>
      <c r="D5" s="135">
        <v>757</v>
      </c>
      <c r="E5" s="132">
        <v>43.7</v>
      </c>
      <c r="F5" s="125">
        <v>139</v>
      </c>
      <c r="G5" s="132">
        <v>8</v>
      </c>
      <c r="H5" s="125">
        <v>611</v>
      </c>
      <c r="I5" s="132">
        <v>35.200000000000003</v>
      </c>
      <c r="J5" s="125">
        <v>227</v>
      </c>
      <c r="K5" s="133">
        <v>13</v>
      </c>
    </row>
    <row r="6" spans="1:12" s="3" customFormat="1" ht="17.100000000000001" customHeight="1" x14ac:dyDescent="0.15">
      <c r="A6" s="115" t="s">
        <v>332</v>
      </c>
      <c r="B6" s="131">
        <v>1843</v>
      </c>
      <c r="C6" s="132">
        <v>100</v>
      </c>
      <c r="D6" s="125">
        <v>837</v>
      </c>
      <c r="E6" s="132">
        <v>45.415084102007597</v>
      </c>
      <c r="F6" s="125">
        <v>138</v>
      </c>
      <c r="G6" s="132">
        <v>7.4877916440585999</v>
      </c>
      <c r="H6" s="125">
        <v>639</v>
      </c>
      <c r="I6" s="132">
        <v>34.67173087357569</v>
      </c>
      <c r="J6" s="125">
        <v>229</v>
      </c>
      <c r="K6" s="133">
        <v>12.425393380358111</v>
      </c>
    </row>
    <row r="7" spans="1:12" s="3" customFormat="1" ht="17.100000000000001" customHeight="1" x14ac:dyDescent="0.15">
      <c r="A7" s="115" t="s">
        <v>343</v>
      </c>
      <c r="B7" s="131">
        <v>1938</v>
      </c>
      <c r="C7" s="132">
        <v>100</v>
      </c>
      <c r="D7" s="125">
        <v>920</v>
      </c>
      <c r="E7" s="132">
        <v>47.471620227038187</v>
      </c>
      <c r="F7" s="125">
        <v>134</v>
      </c>
      <c r="G7" s="132">
        <v>6.9143446852425186</v>
      </c>
      <c r="H7" s="125">
        <v>654</v>
      </c>
      <c r="I7" s="132">
        <v>33.746130030959755</v>
      </c>
      <c r="J7" s="125">
        <v>230</v>
      </c>
      <c r="K7" s="133">
        <v>11.867905056759547</v>
      </c>
    </row>
    <row r="8" spans="1:12" s="3" customFormat="1" ht="17.100000000000001" customHeight="1" x14ac:dyDescent="0.15">
      <c r="A8" s="115" t="s">
        <v>388</v>
      </c>
      <c r="B8" s="131">
        <v>1951</v>
      </c>
      <c r="C8" s="132">
        <v>100</v>
      </c>
      <c r="D8" s="125">
        <v>992</v>
      </c>
      <c r="E8" s="132">
        <v>50.9</v>
      </c>
      <c r="F8" s="125">
        <v>135</v>
      </c>
      <c r="G8" s="132">
        <v>6.9</v>
      </c>
      <c r="H8" s="125">
        <v>605</v>
      </c>
      <c r="I8" s="132">
        <v>31</v>
      </c>
      <c r="J8" s="125">
        <v>219</v>
      </c>
      <c r="K8" s="133">
        <v>11.2</v>
      </c>
    </row>
    <row r="9" spans="1:12" s="3" customFormat="1" ht="17.100000000000001" customHeight="1" x14ac:dyDescent="0.15">
      <c r="A9" s="321" t="s">
        <v>421</v>
      </c>
      <c r="B9" s="332">
        <v>1999</v>
      </c>
      <c r="C9" s="333">
        <v>100</v>
      </c>
      <c r="D9" s="328">
        <v>1032</v>
      </c>
      <c r="E9" s="333">
        <v>51.6</v>
      </c>
      <c r="F9" s="328">
        <v>127</v>
      </c>
      <c r="G9" s="333">
        <v>6.3</v>
      </c>
      <c r="H9" s="328">
        <v>639</v>
      </c>
      <c r="I9" s="333">
        <v>32</v>
      </c>
      <c r="J9" s="328">
        <v>201</v>
      </c>
      <c r="K9" s="334">
        <v>10.1</v>
      </c>
    </row>
    <row r="10" spans="1:12" s="3" customFormat="1" x14ac:dyDescent="0.15">
      <c r="A10" s="113"/>
      <c r="B10" s="113"/>
      <c r="C10" s="113"/>
      <c r="D10" s="113"/>
      <c r="E10" s="113"/>
      <c r="F10" s="113"/>
      <c r="G10" s="113"/>
      <c r="H10" s="113"/>
      <c r="I10" s="113"/>
      <c r="J10" s="134"/>
      <c r="K10" s="121" t="s">
        <v>270</v>
      </c>
    </row>
    <row r="11" spans="1:12" x14ac:dyDescent="0.15">
      <c r="A11" s="1"/>
      <c r="B11" s="1"/>
      <c r="C11" s="1"/>
      <c r="D11" s="1"/>
      <c r="E11" s="1"/>
      <c r="F11" s="1"/>
      <c r="G11" s="1"/>
      <c r="I11" s="1"/>
      <c r="K11" s="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26"/>
  <pageMargins left="0.75" right="0.75" top="1" bottom="1" header="0.51200000000000001" footer="0.5120000000000000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3.625" style="2" customWidth="1"/>
    <col min="2" max="8" width="10.375" style="2" customWidth="1"/>
    <col min="9" max="16384" width="9" style="2"/>
  </cols>
  <sheetData>
    <row r="1" spans="1:8" ht="21" x14ac:dyDescent="0.15">
      <c r="A1" s="691" t="s">
        <v>69</v>
      </c>
      <c r="B1" s="691"/>
      <c r="C1" s="691"/>
      <c r="D1" s="691"/>
      <c r="E1" s="691"/>
      <c r="F1" s="691"/>
      <c r="G1" s="691"/>
      <c r="H1" s="691"/>
    </row>
    <row r="2" spans="1:8" x14ac:dyDescent="0.15">
      <c r="A2" s="1"/>
      <c r="B2" s="1"/>
      <c r="C2" s="1"/>
      <c r="D2" s="1"/>
      <c r="E2" s="1"/>
      <c r="F2" s="1"/>
      <c r="G2" s="1"/>
      <c r="H2" s="123" t="s">
        <v>294</v>
      </c>
    </row>
    <row r="3" spans="1:8" s="1" customFormat="1" ht="20.100000000000001" customHeight="1" x14ac:dyDescent="0.15">
      <c r="A3" s="736"/>
      <c r="B3" s="738" t="s">
        <v>70</v>
      </c>
      <c r="C3" s="740" t="s">
        <v>71</v>
      </c>
      <c r="D3" s="735" t="s">
        <v>72</v>
      </c>
      <c r="E3" s="716"/>
      <c r="F3" s="717"/>
      <c r="G3" s="716" t="s">
        <v>73</v>
      </c>
      <c r="H3" s="742"/>
    </row>
    <row r="4" spans="1:8" s="1" customFormat="1" ht="20.100000000000001" customHeight="1" x14ac:dyDescent="0.15">
      <c r="A4" s="737"/>
      <c r="B4" s="739"/>
      <c r="C4" s="741"/>
      <c r="D4" s="568" t="s">
        <v>295</v>
      </c>
      <c r="E4" s="563" t="s">
        <v>74</v>
      </c>
      <c r="F4" s="568" t="s">
        <v>403</v>
      </c>
      <c r="G4" s="569" t="s">
        <v>75</v>
      </c>
      <c r="H4" s="570" t="s">
        <v>74</v>
      </c>
    </row>
    <row r="5" spans="1:8" s="5" customFormat="1" ht="17.100000000000001" customHeight="1" x14ac:dyDescent="0.15">
      <c r="A5" s="513" t="s">
        <v>292</v>
      </c>
      <c r="B5" s="136">
        <v>299</v>
      </c>
      <c r="C5" s="137">
        <v>52</v>
      </c>
      <c r="D5" s="137">
        <v>231</v>
      </c>
      <c r="E5" s="137">
        <v>367</v>
      </c>
      <c r="F5" s="138">
        <v>77.3</v>
      </c>
      <c r="G5" s="139">
        <v>149</v>
      </c>
      <c r="H5" s="140">
        <v>203</v>
      </c>
    </row>
    <row r="6" spans="1:8" s="5" customFormat="1" ht="17.100000000000001" customHeight="1" x14ac:dyDescent="0.15">
      <c r="A6" s="513" t="s">
        <v>332</v>
      </c>
      <c r="B6" s="136">
        <v>309</v>
      </c>
      <c r="C6" s="137">
        <v>50</v>
      </c>
      <c r="D6" s="137">
        <v>273</v>
      </c>
      <c r="E6" s="137">
        <v>409</v>
      </c>
      <c r="F6" s="138">
        <v>88.3</v>
      </c>
      <c r="G6" s="139">
        <v>180</v>
      </c>
      <c r="H6" s="140">
        <v>243</v>
      </c>
    </row>
    <row r="7" spans="1:8" s="5" customFormat="1" ht="17.100000000000001" customHeight="1" x14ac:dyDescent="0.15">
      <c r="A7" s="513" t="s">
        <v>425</v>
      </c>
      <c r="B7" s="136">
        <v>366</v>
      </c>
      <c r="C7" s="137">
        <v>76</v>
      </c>
      <c r="D7" s="137">
        <v>281</v>
      </c>
      <c r="E7" s="137">
        <v>390</v>
      </c>
      <c r="F7" s="138">
        <v>76.8</v>
      </c>
      <c r="G7" s="139">
        <v>173</v>
      </c>
      <c r="H7" s="140">
        <v>228</v>
      </c>
    </row>
    <row r="8" spans="1:8" s="5" customFormat="1" ht="17.100000000000001" customHeight="1" x14ac:dyDescent="0.15">
      <c r="A8" s="513" t="s">
        <v>426</v>
      </c>
      <c r="B8" s="136">
        <v>330</v>
      </c>
      <c r="C8" s="137">
        <v>90</v>
      </c>
      <c r="D8" s="137">
        <v>240</v>
      </c>
      <c r="E8" s="137">
        <v>334</v>
      </c>
      <c r="F8" s="138">
        <v>72.7</v>
      </c>
      <c r="G8" s="139">
        <v>227</v>
      </c>
      <c r="H8" s="140">
        <v>315</v>
      </c>
    </row>
    <row r="9" spans="1:8" s="5" customFormat="1" ht="17.100000000000001" customHeight="1" x14ac:dyDescent="0.15">
      <c r="A9" s="519" t="s">
        <v>427</v>
      </c>
      <c r="B9" s="335">
        <v>376</v>
      </c>
      <c r="C9" s="336">
        <v>117</v>
      </c>
      <c r="D9" s="336">
        <v>252</v>
      </c>
      <c r="E9" s="336">
        <v>336</v>
      </c>
      <c r="F9" s="337">
        <v>67</v>
      </c>
      <c r="G9" s="338">
        <v>207</v>
      </c>
      <c r="H9" s="339">
        <v>264</v>
      </c>
    </row>
    <row r="10" spans="1:8" s="3" customFormat="1" x14ac:dyDescent="0.15">
      <c r="A10" s="141" t="s">
        <v>454</v>
      </c>
      <c r="B10" s="113"/>
      <c r="C10" s="113"/>
      <c r="D10" s="113"/>
      <c r="E10" s="113"/>
      <c r="F10" s="142"/>
      <c r="G10" s="697" t="s">
        <v>274</v>
      </c>
      <c r="H10" s="697"/>
    </row>
  </sheetData>
  <mergeCells count="7">
    <mergeCell ref="G10:H10"/>
    <mergeCell ref="A1:H1"/>
    <mergeCell ref="A3:A4"/>
    <mergeCell ref="B3:B4"/>
    <mergeCell ref="C3:C4"/>
    <mergeCell ref="D3:F3"/>
    <mergeCell ref="G3:H3"/>
  </mergeCells>
  <phoneticPr fontId="26"/>
  <pageMargins left="0.75" right="0.75" top="1" bottom="1" header="0.51200000000000001" footer="0.5120000000000000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9.625" style="2" customWidth="1"/>
    <col min="2" max="12" width="7.125" style="2" customWidth="1"/>
    <col min="13" max="16384" width="9" style="2"/>
  </cols>
  <sheetData>
    <row r="1" spans="1:12" ht="21" x14ac:dyDescent="0.15">
      <c r="A1" s="691" t="s">
        <v>76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23" t="s">
        <v>278</v>
      </c>
    </row>
    <row r="3" spans="1:12" ht="17.25" customHeight="1" x14ac:dyDescent="0.15">
      <c r="A3" s="749"/>
      <c r="B3" s="752" t="s">
        <v>77</v>
      </c>
      <c r="C3" s="755" t="s">
        <v>78</v>
      </c>
      <c r="D3" s="143"/>
      <c r="E3" s="716" t="s">
        <v>79</v>
      </c>
      <c r="F3" s="716"/>
      <c r="G3" s="716"/>
      <c r="H3" s="716"/>
      <c r="I3" s="716"/>
      <c r="J3" s="716"/>
      <c r="K3" s="717"/>
      <c r="L3" s="758" t="s">
        <v>80</v>
      </c>
    </row>
    <row r="4" spans="1:12" ht="17.25" customHeight="1" x14ac:dyDescent="0.15">
      <c r="A4" s="750"/>
      <c r="B4" s="753"/>
      <c r="C4" s="756"/>
      <c r="D4" s="761" t="s">
        <v>81</v>
      </c>
      <c r="E4" s="763" t="s">
        <v>396</v>
      </c>
      <c r="F4" s="766" t="s">
        <v>398</v>
      </c>
      <c r="G4" s="763" t="s">
        <v>272</v>
      </c>
      <c r="H4" s="743" t="s">
        <v>397</v>
      </c>
      <c r="I4" s="743" t="s">
        <v>399</v>
      </c>
      <c r="J4" s="743" t="s">
        <v>400</v>
      </c>
      <c r="K4" s="746" t="s">
        <v>25</v>
      </c>
      <c r="L4" s="759"/>
    </row>
    <row r="5" spans="1:12" ht="17.25" customHeight="1" x14ac:dyDescent="0.15">
      <c r="A5" s="750"/>
      <c r="B5" s="753"/>
      <c r="C5" s="756"/>
      <c r="D5" s="761"/>
      <c r="E5" s="764"/>
      <c r="F5" s="767"/>
      <c r="G5" s="769"/>
      <c r="H5" s="744"/>
      <c r="I5" s="744"/>
      <c r="J5" s="744"/>
      <c r="K5" s="747"/>
      <c r="L5" s="759"/>
    </row>
    <row r="6" spans="1:12" ht="17.25" customHeight="1" x14ac:dyDescent="0.15">
      <c r="A6" s="751"/>
      <c r="B6" s="754"/>
      <c r="C6" s="757"/>
      <c r="D6" s="762"/>
      <c r="E6" s="765"/>
      <c r="F6" s="768"/>
      <c r="G6" s="770"/>
      <c r="H6" s="745"/>
      <c r="I6" s="745"/>
      <c r="J6" s="745"/>
      <c r="K6" s="748"/>
      <c r="L6" s="760"/>
    </row>
    <row r="7" spans="1:12" s="5" customFormat="1" ht="17.100000000000001" customHeight="1" x14ac:dyDescent="0.15">
      <c r="A7" s="115" t="s">
        <v>292</v>
      </c>
      <c r="B7" s="233">
        <v>231</v>
      </c>
      <c r="C7" s="234">
        <v>97</v>
      </c>
      <c r="D7" s="234">
        <v>108</v>
      </c>
      <c r="E7" s="234">
        <v>10</v>
      </c>
      <c r="F7" s="234">
        <v>31</v>
      </c>
      <c r="G7" s="234">
        <v>10</v>
      </c>
      <c r="H7" s="234">
        <v>1</v>
      </c>
      <c r="I7" s="234">
        <v>14</v>
      </c>
      <c r="J7" s="234">
        <v>15</v>
      </c>
      <c r="K7" s="234">
        <v>27</v>
      </c>
      <c r="L7" s="235">
        <v>26</v>
      </c>
    </row>
    <row r="8" spans="1:12" s="5" customFormat="1" ht="17.100000000000001" customHeight="1" x14ac:dyDescent="0.15">
      <c r="A8" s="115" t="s">
        <v>332</v>
      </c>
      <c r="B8" s="233">
        <v>273</v>
      </c>
      <c r="C8" s="234">
        <v>111</v>
      </c>
      <c r="D8" s="234">
        <v>125</v>
      </c>
      <c r="E8" s="234">
        <v>5</v>
      </c>
      <c r="F8" s="234">
        <v>28</v>
      </c>
      <c r="G8" s="234">
        <v>21</v>
      </c>
      <c r="H8" s="234">
        <v>6</v>
      </c>
      <c r="I8" s="234">
        <v>16</v>
      </c>
      <c r="J8" s="234">
        <v>17</v>
      </c>
      <c r="K8" s="234">
        <v>32</v>
      </c>
      <c r="L8" s="235">
        <v>37</v>
      </c>
    </row>
    <row r="9" spans="1:12" s="5" customFormat="1" ht="17.100000000000001" customHeight="1" x14ac:dyDescent="0.15">
      <c r="A9" s="115" t="s">
        <v>343</v>
      </c>
      <c r="B9" s="233">
        <v>281</v>
      </c>
      <c r="C9" s="234">
        <v>116</v>
      </c>
      <c r="D9" s="234">
        <v>149</v>
      </c>
      <c r="E9" s="234">
        <v>8</v>
      </c>
      <c r="F9" s="234">
        <v>28</v>
      </c>
      <c r="G9" s="234">
        <v>29</v>
      </c>
      <c r="H9" s="234">
        <v>4</v>
      </c>
      <c r="I9" s="234">
        <v>24</v>
      </c>
      <c r="J9" s="234">
        <v>21</v>
      </c>
      <c r="K9" s="234">
        <v>35</v>
      </c>
      <c r="L9" s="235">
        <v>16</v>
      </c>
    </row>
    <row r="10" spans="1:12" s="5" customFormat="1" ht="17.100000000000001" customHeight="1" x14ac:dyDescent="0.15">
      <c r="A10" s="115" t="s">
        <v>388</v>
      </c>
      <c r="B10" s="233">
        <v>240</v>
      </c>
      <c r="C10" s="234">
        <v>94</v>
      </c>
      <c r="D10" s="234">
        <v>121</v>
      </c>
      <c r="E10" s="234">
        <v>5</v>
      </c>
      <c r="F10" s="234">
        <v>19</v>
      </c>
      <c r="G10" s="234">
        <v>17</v>
      </c>
      <c r="H10" s="234">
        <v>2</v>
      </c>
      <c r="I10" s="234">
        <v>13</v>
      </c>
      <c r="J10" s="234">
        <v>29</v>
      </c>
      <c r="K10" s="234">
        <v>36</v>
      </c>
      <c r="L10" s="235">
        <v>25</v>
      </c>
    </row>
    <row r="11" spans="1:12" s="5" customFormat="1" ht="17.100000000000001" customHeight="1" x14ac:dyDescent="0.15">
      <c r="A11" s="321" t="s">
        <v>428</v>
      </c>
      <c r="B11" s="342">
        <v>252</v>
      </c>
      <c r="C11" s="343">
        <v>113</v>
      </c>
      <c r="D11" s="343">
        <v>110</v>
      </c>
      <c r="E11" s="343">
        <v>12</v>
      </c>
      <c r="F11" s="343">
        <v>24</v>
      </c>
      <c r="G11" s="343">
        <v>15</v>
      </c>
      <c r="H11" s="343" t="s">
        <v>297</v>
      </c>
      <c r="I11" s="343">
        <v>14</v>
      </c>
      <c r="J11" s="343">
        <v>24</v>
      </c>
      <c r="K11" s="343">
        <v>21</v>
      </c>
      <c r="L11" s="344">
        <v>29</v>
      </c>
    </row>
    <row r="12" spans="1:12" s="3" customFormat="1" x14ac:dyDescent="0.1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505" t="s">
        <v>273</v>
      </c>
    </row>
  </sheetData>
  <mergeCells count="14">
    <mergeCell ref="H4:H6"/>
    <mergeCell ref="I4:I6"/>
    <mergeCell ref="J4:J6"/>
    <mergeCell ref="K4:K6"/>
    <mergeCell ref="A1:L1"/>
    <mergeCell ref="A3:A6"/>
    <mergeCell ref="B3:B6"/>
    <mergeCell ref="C3:C6"/>
    <mergeCell ref="E3:K3"/>
    <mergeCell ref="L3:L6"/>
    <mergeCell ref="D4:D6"/>
    <mergeCell ref="E4:E6"/>
    <mergeCell ref="F4:F6"/>
    <mergeCell ref="G4:G6"/>
  </mergeCells>
  <phoneticPr fontId="26"/>
  <pageMargins left="0.39370078740157483" right="0.39370078740157483" top="0.98425196850393704" bottom="0.98425196850393704" header="0.51181102362204722" footer="0.51181102362204722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125" style="2" customWidth="1"/>
    <col min="2" max="10" width="8.5" style="2" customWidth="1"/>
    <col min="11" max="16384" width="9" style="2"/>
  </cols>
  <sheetData>
    <row r="1" spans="1:10" ht="21" x14ac:dyDescent="0.15">
      <c r="A1" s="691" t="s">
        <v>82</v>
      </c>
      <c r="B1" s="691"/>
      <c r="C1" s="691"/>
      <c r="D1" s="691"/>
      <c r="E1" s="691"/>
      <c r="F1" s="691"/>
      <c r="G1" s="691"/>
      <c r="H1" s="691"/>
      <c r="I1" s="691"/>
      <c r="J1" s="691"/>
    </row>
    <row r="2" spans="1:10" x14ac:dyDescent="0.15">
      <c r="A2" s="1"/>
      <c r="B2" s="1"/>
      <c r="C2" s="1"/>
      <c r="D2" s="1"/>
      <c r="E2" s="1"/>
      <c r="F2" s="1"/>
      <c r="G2" s="1"/>
      <c r="H2" s="1"/>
      <c r="I2" s="123"/>
      <c r="J2" s="123" t="s">
        <v>296</v>
      </c>
    </row>
    <row r="3" spans="1:10" s="1" customFormat="1" ht="17.25" customHeight="1" x14ac:dyDescent="0.15">
      <c r="A3" s="749"/>
      <c r="B3" s="772" t="s">
        <v>77</v>
      </c>
      <c r="C3" s="775" t="s">
        <v>83</v>
      </c>
      <c r="D3" s="775" t="s">
        <v>84</v>
      </c>
      <c r="E3" s="776" t="s">
        <v>85</v>
      </c>
      <c r="F3" s="779" t="s">
        <v>86</v>
      </c>
      <c r="G3" s="779" t="s">
        <v>87</v>
      </c>
      <c r="H3" s="779" t="s">
        <v>88</v>
      </c>
      <c r="I3" s="771" t="s">
        <v>25</v>
      </c>
      <c r="J3" s="758" t="s">
        <v>89</v>
      </c>
    </row>
    <row r="4" spans="1:10" s="1" customFormat="1" ht="17.25" customHeight="1" x14ac:dyDescent="0.15">
      <c r="A4" s="750"/>
      <c r="B4" s="773"/>
      <c r="C4" s="761"/>
      <c r="D4" s="761"/>
      <c r="E4" s="777"/>
      <c r="F4" s="744"/>
      <c r="G4" s="744"/>
      <c r="H4" s="744"/>
      <c r="I4" s="761"/>
      <c r="J4" s="759"/>
    </row>
    <row r="5" spans="1:10" s="1" customFormat="1" ht="17.25" customHeight="1" x14ac:dyDescent="0.15">
      <c r="A5" s="751"/>
      <c r="B5" s="774"/>
      <c r="C5" s="762"/>
      <c r="D5" s="762"/>
      <c r="E5" s="778"/>
      <c r="F5" s="745"/>
      <c r="G5" s="745"/>
      <c r="H5" s="745"/>
      <c r="I5" s="762"/>
      <c r="J5" s="760"/>
    </row>
    <row r="6" spans="1:10" s="5" customFormat="1" ht="17.100000000000001" customHeight="1" x14ac:dyDescent="0.15">
      <c r="A6" s="144" t="s">
        <v>292</v>
      </c>
      <c r="B6" s="370">
        <v>149</v>
      </c>
      <c r="C6" s="234" t="s">
        <v>1</v>
      </c>
      <c r="D6" s="234">
        <v>57</v>
      </c>
      <c r="E6" s="234">
        <v>12</v>
      </c>
      <c r="F6" s="234">
        <v>3</v>
      </c>
      <c r="G6" s="234">
        <v>5</v>
      </c>
      <c r="H6" s="234">
        <v>3</v>
      </c>
      <c r="I6" s="371">
        <v>54</v>
      </c>
      <c r="J6" s="235">
        <v>15</v>
      </c>
    </row>
    <row r="7" spans="1:10" s="5" customFormat="1" ht="17.100000000000001" customHeight="1" x14ac:dyDescent="0.15">
      <c r="A7" s="144" t="s">
        <v>332</v>
      </c>
      <c r="B7" s="370">
        <v>180</v>
      </c>
      <c r="C7" s="234" t="s">
        <v>1</v>
      </c>
      <c r="D7" s="234">
        <v>75</v>
      </c>
      <c r="E7" s="234">
        <v>16</v>
      </c>
      <c r="F7" s="234">
        <v>4</v>
      </c>
      <c r="G7" s="234">
        <v>12</v>
      </c>
      <c r="H7" s="234">
        <v>1</v>
      </c>
      <c r="I7" s="371">
        <v>49</v>
      </c>
      <c r="J7" s="235">
        <v>23</v>
      </c>
    </row>
    <row r="8" spans="1:10" s="5" customFormat="1" ht="17.100000000000001" customHeight="1" x14ac:dyDescent="0.15">
      <c r="A8" s="144" t="s">
        <v>343</v>
      </c>
      <c r="B8" s="370">
        <v>173</v>
      </c>
      <c r="C8" s="234">
        <v>2</v>
      </c>
      <c r="D8" s="234">
        <v>78</v>
      </c>
      <c r="E8" s="234">
        <v>15</v>
      </c>
      <c r="F8" s="234">
        <v>4</v>
      </c>
      <c r="G8" s="234">
        <v>7</v>
      </c>
      <c r="H8" s="234">
        <v>0</v>
      </c>
      <c r="I8" s="371">
        <v>46</v>
      </c>
      <c r="J8" s="235">
        <v>21</v>
      </c>
    </row>
    <row r="9" spans="1:10" s="5" customFormat="1" ht="17.100000000000001" customHeight="1" x14ac:dyDescent="0.15">
      <c r="A9" s="144" t="s">
        <v>388</v>
      </c>
      <c r="B9" s="370">
        <v>227</v>
      </c>
      <c r="C9" s="234">
        <v>1</v>
      </c>
      <c r="D9" s="234">
        <v>73</v>
      </c>
      <c r="E9" s="234">
        <v>18</v>
      </c>
      <c r="F9" s="234">
        <v>7</v>
      </c>
      <c r="G9" s="234">
        <v>8</v>
      </c>
      <c r="H9" s="234">
        <v>3</v>
      </c>
      <c r="I9" s="371">
        <v>56</v>
      </c>
      <c r="J9" s="235">
        <v>61</v>
      </c>
    </row>
    <row r="10" spans="1:10" s="5" customFormat="1" ht="17.100000000000001" customHeight="1" x14ac:dyDescent="0.15">
      <c r="A10" s="340" t="s">
        <v>415</v>
      </c>
      <c r="B10" s="372">
        <v>207</v>
      </c>
      <c r="C10" s="343" t="s">
        <v>429</v>
      </c>
      <c r="D10" s="343">
        <v>82</v>
      </c>
      <c r="E10" s="343">
        <v>18</v>
      </c>
      <c r="F10" s="343">
        <v>2</v>
      </c>
      <c r="G10" s="343">
        <v>11</v>
      </c>
      <c r="H10" s="343">
        <v>3</v>
      </c>
      <c r="I10" s="373">
        <v>36</v>
      </c>
      <c r="J10" s="344">
        <v>55</v>
      </c>
    </row>
    <row r="11" spans="1:10" s="3" customFormat="1" x14ac:dyDescent="0.15">
      <c r="A11" s="113"/>
      <c r="B11" s="113"/>
      <c r="C11" s="113"/>
      <c r="D11" s="113"/>
      <c r="E11" s="113"/>
      <c r="F11" s="113"/>
      <c r="G11" s="113"/>
      <c r="H11" s="113"/>
      <c r="I11" s="113"/>
      <c r="J11" s="509" t="s">
        <v>271</v>
      </c>
    </row>
  </sheetData>
  <mergeCells count="11">
    <mergeCell ref="I3:I5"/>
    <mergeCell ref="J3:J5"/>
    <mergeCell ref="A1:J1"/>
    <mergeCell ref="A3:A5"/>
    <mergeCell ref="B3:B5"/>
    <mergeCell ref="C3:C5"/>
    <mergeCell ref="D3:D5"/>
    <mergeCell ref="E3:E5"/>
    <mergeCell ref="F3:F5"/>
    <mergeCell ref="G3:G5"/>
    <mergeCell ref="H3:H5"/>
  </mergeCells>
  <phoneticPr fontId="26"/>
  <pageMargins left="0.75" right="0.75" top="1" bottom="1" header="0.51200000000000001" footer="0.5120000000000000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view="pageBreakPreview" zoomScaleNormal="100" zoomScaleSheetLayoutView="100" workbookViewId="0"/>
  </sheetViews>
  <sheetFormatPr defaultRowHeight="13.5" x14ac:dyDescent="0.15"/>
  <cols>
    <col min="1" max="1" width="15.625" style="1" customWidth="1"/>
    <col min="2" max="5" width="14.125" style="95" bestFit="1" customWidth="1"/>
    <col min="6" max="6" width="13.625" style="95" customWidth="1"/>
    <col min="7" max="7" width="0.375" style="95" customWidth="1"/>
    <col min="8" max="8" width="15" style="95" customWidth="1"/>
    <col min="9" max="9" width="12.25" style="95" bestFit="1" customWidth="1"/>
    <col min="10" max="11" width="10.25" style="95" bestFit="1" customWidth="1"/>
    <col min="12" max="12" width="11.25" style="95" bestFit="1" customWidth="1"/>
    <col min="13" max="13" width="9.5" style="95" bestFit="1" customWidth="1"/>
    <col min="14" max="14" width="11.625" style="95" bestFit="1" customWidth="1"/>
    <col min="15" max="15" width="10.625" style="95" customWidth="1"/>
    <col min="16" max="16" width="0.625" style="95" customWidth="1"/>
    <col min="17" max="16384" width="9" style="95"/>
  </cols>
  <sheetData>
    <row r="1" spans="1:15" ht="21" x14ac:dyDescent="0.15">
      <c r="A1" s="148"/>
      <c r="B1" s="145"/>
      <c r="C1" s="145"/>
      <c r="D1" s="146"/>
      <c r="E1" s="146"/>
      <c r="F1" s="147" t="s">
        <v>90</v>
      </c>
      <c r="G1" s="147"/>
      <c r="H1" s="146" t="s">
        <v>0</v>
      </c>
      <c r="I1" s="146"/>
      <c r="J1" s="147"/>
      <c r="L1" s="145"/>
      <c r="M1" s="145"/>
      <c r="N1" s="145"/>
      <c r="O1" s="146"/>
    </row>
    <row r="2" spans="1:15" x14ac:dyDescent="0.15">
      <c r="A2" s="148" t="s">
        <v>430</v>
      </c>
      <c r="B2" s="148"/>
      <c r="C2" s="148"/>
      <c r="D2" s="148"/>
      <c r="E2" s="148"/>
      <c r="F2" s="148"/>
      <c r="G2" s="149"/>
      <c r="H2" s="148"/>
      <c r="I2" s="145"/>
      <c r="J2" s="148"/>
      <c r="K2" s="145"/>
      <c r="L2" s="145"/>
      <c r="M2" s="145"/>
      <c r="N2" s="145"/>
      <c r="O2" s="123" t="s">
        <v>279</v>
      </c>
    </row>
    <row r="3" spans="1:15" ht="20.100000000000001" customHeight="1" x14ac:dyDescent="0.15">
      <c r="A3" s="782"/>
      <c r="B3" s="784" t="s">
        <v>91</v>
      </c>
      <c r="C3" s="786" t="s">
        <v>92</v>
      </c>
      <c r="D3" s="790" t="s">
        <v>289</v>
      </c>
      <c r="E3" s="790"/>
      <c r="F3" s="790"/>
      <c r="G3" s="150"/>
      <c r="H3" s="780" t="s">
        <v>288</v>
      </c>
      <c r="I3" s="780"/>
      <c r="J3" s="780"/>
      <c r="K3" s="780"/>
      <c r="L3" s="780"/>
      <c r="M3" s="780"/>
      <c r="N3" s="780"/>
      <c r="O3" s="781"/>
    </row>
    <row r="4" spans="1:15" ht="30" customHeight="1" x14ac:dyDescent="0.15">
      <c r="A4" s="783"/>
      <c r="B4" s="785"/>
      <c r="C4" s="787"/>
      <c r="D4" s="560" t="s">
        <v>94</v>
      </c>
      <c r="E4" s="560" t="s">
        <v>95</v>
      </c>
      <c r="F4" s="560" t="s">
        <v>96</v>
      </c>
      <c r="G4" s="151"/>
      <c r="H4" s="560" t="s">
        <v>97</v>
      </c>
      <c r="I4" s="560" t="s">
        <v>98</v>
      </c>
      <c r="J4" s="560" t="s">
        <v>99</v>
      </c>
      <c r="K4" s="560" t="s">
        <v>100</v>
      </c>
      <c r="L4" s="560" t="s">
        <v>101</v>
      </c>
      <c r="M4" s="571" t="s">
        <v>390</v>
      </c>
      <c r="N4" s="572" t="s">
        <v>102</v>
      </c>
      <c r="O4" s="573" t="s">
        <v>434</v>
      </c>
    </row>
    <row r="5" spans="1:15" s="96" customFormat="1" ht="17.100000000000001" customHeight="1" x14ac:dyDescent="0.15">
      <c r="A5" s="513" t="s">
        <v>299</v>
      </c>
      <c r="B5" s="374">
        <v>3642792762</v>
      </c>
      <c r="C5" s="375">
        <v>3640487620</v>
      </c>
      <c r="D5" s="376">
        <v>1180981557</v>
      </c>
      <c r="E5" s="376">
        <v>518840853</v>
      </c>
      <c r="F5" s="376">
        <v>28725525</v>
      </c>
      <c r="G5" s="376"/>
      <c r="H5" s="376">
        <v>1760395550</v>
      </c>
      <c r="I5" s="376">
        <v>123584848</v>
      </c>
      <c r="J5" s="376">
        <v>1534962</v>
      </c>
      <c r="K5" s="376">
        <v>6494766</v>
      </c>
      <c r="L5" s="376">
        <v>14822135</v>
      </c>
      <c r="M5" s="377">
        <v>597584</v>
      </c>
      <c r="N5" s="377">
        <v>4509840</v>
      </c>
      <c r="O5" s="378" t="s">
        <v>297</v>
      </c>
    </row>
    <row r="6" spans="1:15" s="96" customFormat="1" ht="17.100000000000001" customHeight="1" x14ac:dyDescent="0.15">
      <c r="A6" s="513" t="s">
        <v>332</v>
      </c>
      <c r="B6" s="374">
        <v>3822184834</v>
      </c>
      <c r="C6" s="375">
        <v>3820020950</v>
      </c>
      <c r="D6" s="376">
        <v>1246430655</v>
      </c>
      <c r="E6" s="376">
        <v>561679651</v>
      </c>
      <c r="F6" s="376">
        <v>31403800</v>
      </c>
      <c r="G6" s="376"/>
      <c r="H6" s="376">
        <v>1816327343</v>
      </c>
      <c r="I6" s="376">
        <v>132462830</v>
      </c>
      <c r="J6" s="376">
        <v>1695760</v>
      </c>
      <c r="K6" s="376">
        <v>7684743</v>
      </c>
      <c r="L6" s="376">
        <v>14815945</v>
      </c>
      <c r="M6" s="377">
        <v>331053</v>
      </c>
      <c r="N6" s="377">
        <v>7189170</v>
      </c>
      <c r="O6" s="378" t="s">
        <v>1</v>
      </c>
    </row>
    <row r="7" spans="1:15" s="96" customFormat="1" ht="17.100000000000001" customHeight="1" x14ac:dyDescent="0.15">
      <c r="A7" s="513" t="s">
        <v>343</v>
      </c>
      <c r="B7" s="374">
        <v>4062856533</v>
      </c>
      <c r="C7" s="375">
        <v>4060147502</v>
      </c>
      <c r="D7" s="376">
        <v>1270844694</v>
      </c>
      <c r="E7" s="376">
        <v>583056880</v>
      </c>
      <c r="F7" s="376">
        <v>32160414</v>
      </c>
      <c r="G7" s="376"/>
      <c r="H7" s="376">
        <v>2002991736</v>
      </c>
      <c r="I7" s="376">
        <v>136396399</v>
      </c>
      <c r="J7" s="376">
        <v>754020</v>
      </c>
      <c r="K7" s="376">
        <v>5401560</v>
      </c>
      <c r="L7" s="376">
        <v>16388402</v>
      </c>
      <c r="M7" s="377">
        <v>335477</v>
      </c>
      <c r="N7" s="377">
        <v>11817920</v>
      </c>
      <c r="O7" s="378" t="s">
        <v>1</v>
      </c>
    </row>
    <row r="8" spans="1:15" s="96" customFormat="1" ht="17.100000000000001" customHeight="1" x14ac:dyDescent="0.15">
      <c r="A8" s="513" t="s">
        <v>388</v>
      </c>
      <c r="B8" s="374">
        <v>4138329640</v>
      </c>
      <c r="C8" s="375">
        <v>4134778250</v>
      </c>
      <c r="D8" s="376">
        <v>1273338737</v>
      </c>
      <c r="E8" s="376">
        <v>598990088</v>
      </c>
      <c r="F8" s="376">
        <v>27629046</v>
      </c>
      <c r="G8" s="376"/>
      <c r="H8" s="376">
        <v>2055493334</v>
      </c>
      <c r="I8" s="376">
        <v>137217803</v>
      </c>
      <c r="J8" s="376">
        <v>1065227</v>
      </c>
      <c r="K8" s="376">
        <v>6365551</v>
      </c>
      <c r="L8" s="376">
        <v>17629162</v>
      </c>
      <c r="M8" s="377">
        <v>890262</v>
      </c>
      <c r="N8" s="377">
        <v>14259040</v>
      </c>
      <c r="O8" s="378">
        <v>1900000</v>
      </c>
    </row>
    <row r="9" spans="1:15" s="96" customFormat="1" ht="17.100000000000001" customHeight="1" x14ac:dyDescent="0.15">
      <c r="A9" s="519" t="s">
        <v>431</v>
      </c>
      <c r="B9" s="379">
        <v>4231737971</v>
      </c>
      <c r="C9" s="380">
        <v>4227152823</v>
      </c>
      <c r="D9" s="381">
        <v>1250936828</v>
      </c>
      <c r="E9" s="381">
        <v>610726561</v>
      </c>
      <c r="F9" s="381">
        <v>22602305</v>
      </c>
      <c r="G9" s="376"/>
      <c r="H9" s="381">
        <v>2182840648</v>
      </c>
      <c r="I9" s="381">
        <v>122654274</v>
      </c>
      <c r="J9" s="381">
        <v>5094641</v>
      </c>
      <c r="K9" s="381">
        <v>5295950</v>
      </c>
      <c r="L9" s="381">
        <v>14371268</v>
      </c>
      <c r="M9" s="380">
        <v>551368</v>
      </c>
      <c r="N9" s="380">
        <v>10078980</v>
      </c>
      <c r="O9" s="382">
        <v>2000000</v>
      </c>
    </row>
    <row r="10" spans="1:15" s="96" customFormat="1" x14ac:dyDescent="0.15">
      <c r="A10" s="152" t="s">
        <v>456</v>
      </c>
      <c r="B10" s="148"/>
      <c r="C10" s="148"/>
      <c r="D10" s="113"/>
      <c r="E10" s="113"/>
      <c r="F10" s="113"/>
      <c r="G10" s="153"/>
      <c r="H10" s="113"/>
      <c r="I10" s="113"/>
      <c r="J10" s="113"/>
      <c r="K10" s="113"/>
      <c r="L10" s="113"/>
      <c r="M10" s="113"/>
      <c r="N10" s="113"/>
      <c r="O10" s="121" t="s">
        <v>270</v>
      </c>
    </row>
    <row r="11" spans="1:15" ht="20.100000000000001" customHeight="1" x14ac:dyDescent="0.15">
      <c r="A11" s="134" t="s">
        <v>455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100000000000001" customHeight="1" x14ac:dyDescent="0.15">
      <c r="A12" s="105" t="s">
        <v>298</v>
      </c>
      <c r="B12" s="106"/>
      <c r="C12" s="7"/>
      <c r="D12" s="1"/>
      <c r="E12" s="1"/>
      <c r="F12" s="123" t="s">
        <v>279</v>
      </c>
      <c r="G12" s="123"/>
      <c r="H12" s="1"/>
      <c r="J12" s="1"/>
    </row>
    <row r="13" spans="1:15" ht="20.100000000000001" customHeight="1" x14ac:dyDescent="0.15">
      <c r="A13" s="782"/>
      <c r="B13" s="784" t="s">
        <v>297</v>
      </c>
      <c r="C13" s="786" t="s">
        <v>81</v>
      </c>
      <c r="D13" s="788" t="s">
        <v>93</v>
      </c>
      <c r="E13" s="788"/>
      <c r="F13" s="789"/>
      <c r="G13" s="154"/>
    </row>
    <row r="14" spans="1:15" ht="20.100000000000001" customHeight="1" x14ac:dyDescent="0.15">
      <c r="A14" s="783"/>
      <c r="B14" s="785"/>
      <c r="C14" s="787"/>
      <c r="D14" s="574" t="s">
        <v>103</v>
      </c>
      <c r="E14" s="574" t="s">
        <v>104</v>
      </c>
      <c r="F14" s="575" t="s">
        <v>269</v>
      </c>
      <c r="G14" s="155"/>
    </row>
    <row r="15" spans="1:15" ht="17.100000000000001" customHeight="1" x14ac:dyDescent="0.15">
      <c r="A15" s="157" t="s">
        <v>292</v>
      </c>
      <c r="B15" s="107" t="s">
        <v>1</v>
      </c>
      <c r="C15" s="383">
        <v>2305142</v>
      </c>
      <c r="D15" s="384">
        <v>1175222</v>
      </c>
      <c r="E15" s="376">
        <v>1129920</v>
      </c>
      <c r="F15" s="378" t="s">
        <v>432</v>
      </c>
      <c r="G15" s="156"/>
    </row>
    <row r="16" spans="1:15" ht="17.100000000000001" customHeight="1" x14ac:dyDescent="0.15">
      <c r="A16" s="157" t="s">
        <v>332</v>
      </c>
      <c r="B16" s="107" t="s">
        <v>1</v>
      </c>
      <c r="C16" s="383">
        <v>2163884</v>
      </c>
      <c r="D16" s="384">
        <v>1175002</v>
      </c>
      <c r="E16" s="376">
        <v>988882</v>
      </c>
      <c r="F16" s="378" t="s">
        <v>1</v>
      </c>
      <c r="G16" s="156"/>
    </row>
    <row r="17" spans="1:7" ht="17.100000000000001" customHeight="1" x14ac:dyDescent="0.15">
      <c r="A17" s="157" t="s">
        <v>343</v>
      </c>
      <c r="B17" s="107" t="s">
        <v>1</v>
      </c>
      <c r="C17" s="383">
        <v>2709031</v>
      </c>
      <c r="D17" s="384">
        <v>1468687</v>
      </c>
      <c r="E17" s="376">
        <v>1240344</v>
      </c>
      <c r="F17" s="378" t="s">
        <v>1</v>
      </c>
      <c r="G17" s="156"/>
    </row>
    <row r="18" spans="1:7" ht="17.100000000000001" customHeight="1" x14ac:dyDescent="0.15">
      <c r="A18" s="157" t="s">
        <v>388</v>
      </c>
      <c r="B18" s="107" t="s">
        <v>1</v>
      </c>
      <c r="C18" s="383">
        <v>3551390</v>
      </c>
      <c r="D18" s="384">
        <v>1623820</v>
      </c>
      <c r="E18" s="376">
        <v>1927570</v>
      </c>
      <c r="F18" s="378" t="s">
        <v>1</v>
      </c>
      <c r="G18" s="156"/>
    </row>
    <row r="19" spans="1:7" ht="17.100000000000001" customHeight="1" x14ac:dyDescent="0.15">
      <c r="A19" s="341" t="s">
        <v>433</v>
      </c>
      <c r="B19" s="107" t="s">
        <v>1</v>
      </c>
      <c r="C19" s="385">
        <v>4585148</v>
      </c>
      <c r="D19" s="386">
        <v>1367396</v>
      </c>
      <c r="E19" s="381">
        <v>2746752</v>
      </c>
      <c r="F19" s="387">
        <v>471000</v>
      </c>
      <c r="G19" s="158"/>
    </row>
    <row r="20" spans="1:7" ht="20.100000000000001" customHeight="1" x14ac:dyDescent="0.15">
      <c r="B20" s="108"/>
      <c r="F20" s="121" t="s">
        <v>270</v>
      </c>
      <c r="G20" s="121"/>
    </row>
  </sheetData>
  <mergeCells count="9">
    <mergeCell ref="H3:O3"/>
    <mergeCell ref="A13:A14"/>
    <mergeCell ref="B13:B14"/>
    <mergeCell ref="C13:C14"/>
    <mergeCell ref="D13:F13"/>
    <mergeCell ref="A3:A4"/>
    <mergeCell ref="B3:B4"/>
    <mergeCell ref="C3:C4"/>
    <mergeCell ref="D3:F3"/>
  </mergeCells>
  <phoneticPr fontId="3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14</vt:i4>
      </vt:variant>
    </vt:vector>
  </HeadingPairs>
  <TitlesOfParts>
    <vt:vector size="38" baseType="lpstr">
      <vt:lpstr>グラフ </vt:lpstr>
      <vt:lpstr>8-1国民年金加入状況 </vt:lpstr>
      <vt:lpstr>8-2国民年金受給状況</vt:lpstr>
      <vt:lpstr>8-3生活保護の動向 </vt:lpstr>
      <vt:lpstr>8-4世帯類型別保護世帯数の推移</vt:lpstr>
      <vt:lpstr>8-5保護申請開始及び廃止の推移</vt:lpstr>
      <vt:lpstr>8-6保護開始理由別の状況</vt:lpstr>
      <vt:lpstr>8-7保護廃止理由別の状況</vt:lpstr>
      <vt:lpstr>8-8種類別生活保護費の支給状況 </vt:lpstr>
      <vt:lpstr>8-9生活福祉資金貸付状況</vt:lpstr>
      <vt:lpstr>8-10赤い羽根共同募金実績</vt:lpstr>
      <vt:lpstr>8-11民生委員・児童委員数</vt:lpstr>
      <vt:lpstr>8-12障害者手帳交付状況 </vt:lpstr>
      <vt:lpstr>8-13身体障がい種別　</vt:lpstr>
      <vt:lpstr>8-14認可保育所の状況</vt:lpstr>
      <vt:lpstr>8-15要介護・要支援認定状況</vt:lpstr>
      <vt:lpstr>8-16地域支援事業利用状況</vt:lpstr>
      <vt:lpstr>8-17地域支援事業費状況 </vt:lpstr>
      <vt:lpstr>8-18介護保険サービス利用状況</vt:lpstr>
      <vt:lpstr>8-19介護保険給付費の状況</vt:lpstr>
      <vt:lpstr>8-20宜野湾シルバー人材センター活動</vt:lpstr>
      <vt:lpstr>8-21青少年ホーム活動</vt:lpstr>
      <vt:lpstr>8-22めぶき　23ふくふく利用状況</vt:lpstr>
      <vt:lpstr>8-24宜野湾ベイサイド情報センター施設利用状況1F・ 2F</vt:lpstr>
      <vt:lpstr>'8-10赤い羽根共同募金実績'!Print_Area</vt:lpstr>
      <vt:lpstr>'8-12障害者手帳交付状況 '!Print_Area</vt:lpstr>
      <vt:lpstr>'8-13身体障がい種別　'!Print_Area</vt:lpstr>
      <vt:lpstr>'8-15要介護・要支援認定状況'!Print_Area</vt:lpstr>
      <vt:lpstr>'8-16地域支援事業利用状況'!Print_Area</vt:lpstr>
      <vt:lpstr>'8-17地域支援事業費状況 '!Print_Area</vt:lpstr>
      <vt:lpstr>'8-18介護保険サービス利用状況'!Print_Area</vt:lpstr>
      <vt:lpstr>'8-19介護保険給付費の状況'!Print_Area</vt:lpstr>
      <vt:lpstr>'8-20宜野湾シルバー人材センター活動'!Print_Area</vt:lpstr>
      <vt:lpstr>'8-21青少年ホーム活動'!Print_Area</vt:lpstr>
      <vt:lpstr>'8-22めぶき　23ふくふく利用状況'!Print_Area</vt:lpstr>
      <vt:lpstr>'8-4世帯類型別保護世帯数の推移'!Print_Area</vt:lpstr>
      <vt:lpstr>'8-9生活福祉資金貸付状況'!Print_Area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2021-03-29T15:21:40Z</cp:lastPrinted>
  <dcterms:created xsi:type="dcterms:W3CDTF">2014-03-25T06:34:10Z</dcterms:created>
  <dcterms:modified xsi:type="dcterms:W3CDTF">2021-04-02T05:08:24Z</dcterms:modified>
</cp:coreProperties>
</file>