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企画部\企画部_企画政策課\統計係\09宜野湾市統計書\R4統計書\（原本）R4年統計書\"/>
    </mc:Choice>
  </mc:AlternateContent>
  <bookViews>
    <workbookView xWindow="25755" yWindow="-120" windowWidth="20730" windowHeight="11160" tabRatio="906"/>
  </bookViews>
  <sheets>
    <sheet name="グラフ" sheetId="1" r:id="rId1"/>
    <sheet name="10-1幼稚園園児数及び教員数の推移 " sheetId="42" r:id="rId2"/>
    <sheet name="10-2学校別、学級数別" sheetId="41" r:id="rId3"/>
    <sheet name="10-3小・中学校児童生徒数の推移" sheetId="3" r:id="rId4"/>
    <sheet name="10-4高校別、学級数・生徒数・教諭及び職員数" sheetId="17" r:id="rId5"/>
    <sheet name="10-4高校別、学級数・生徒数・教諭及び職員数（2）" sheetId="44" r:id="rId6"/>
    <sheet name="10-4高校別、学級数・生徒数・教諭及び職員数 (3)" sheetId="45" r:id="rId7"/>
    <sheet name="10-5 琉球大学教員、事務職員及び学生数" sheetId="26" r:id="rId8"/>
    <sheet name="10-6沖縄国際大学教育職員、事務職員及び学生数" sheetId="27" r:id="rId9"/>
    <sheet name="10-7小学校学年別児童数（その１）" sheetId="6" r:id="rId10"/>
    <sheet name="10-7小学校学年別児童数（その２）" sheetId="7" r:id="rId11"/>
    <sheet name="10-7小学校学年別児童数（その３）" sheetId="8" r:id="rId12"/>
    <sheet name="10-8中学年別生徒数の推移" sheetId="9" r:id="rId13"/>
    <sheet name="10-9高等学校学年別生徒数の推移" sheetId="18" r:id="rId14"/>
    <sheet name="10-10中学校卒業後の進路" sheetId="28" r:id="rId15"/>
    <sheet name="10-11高等学校卒業後の進路状況" sheetId="19" r:id="rId16"/>
    <sheet name="10-12学校給食ｾﾝﾀｰ" sheetId="29" r:id="rId17"/>
    <sheet name="10-13施設状況" sheetId="30" r:id="rId18"/>
    <sheet name="10-14小学生（身長）" sheetId="11" r:id="rId19"/>
    <sheet name="10-15小学生（体重）" sheetId="38" r:id="rId20"/>
    <sheet name="10-16中学生（身長）" sheetId="14" r:id="rId21"/>
    <sheet name="10-17中学生（体重） " sheetId="40" r:id="rId22"/>
    <sheet name="10-18中央公民館利用状況" sheetId="31" r:id="rId23"/>
    <sheet name="10-19市民会館利用状況" sheetId="32" r:id="rId24"/>
    <sheet name="10-20市立博物館入館者数" sheetId="33" r:id="rId25"/>
    <sheet name="10-21市民図書館利用状況 " sheetId="34" r:id="rId26"/>
    <sheet name="10-22体育施設利用状況" sheetId="35" r:id="rId27"/>
    <sheet name="10-23屋外劇場利用状況  " sheetId="36" r:id="rId28"/>
    <sheet name="10-24国・県・市の指定文化財" sheetId="46" r:id="rId29"/>
  </sheets>
  <definedNames>
    <definedName name="_xlnm.Print_Area" localSheetId="15">'10-11高等学校卒業後の進路状況'!$A$1:$I$37</definedName>
    <definedName name="_xlnm.Print_Area" localSheetId="17">'10-13施設状況'!$A$1:$K$32</definedName>
    <definedName name="_xlnm.Print_Area" localSheetId="18">'10-14小学生（身長）'!$A$1:$M$36</definedName>
    <definedName name="_xlnm.Print_Area" localSheetId="19">'10-15小学生（体重）'!$A$1:$M$36</definedName>
    <definedName name="_xlnm.Print_Area" localSheetId="20">'10-16中学生（身長）'!$A$1:$G$38</definedName>
    <definedName name="_xlnm.Print_Area" localSheetId="21">'10-17中学生（体重） '!$A$1:$G$38</definedName>
    <definedName name="_xlnm.Print_Area" localSheetId="22">'10-18中央公民館利用状況'!$A$1:$S$10</definedName>
    <definedName name="_xlnm.Print_Area" localSheetId="23">'10-19市民会館利用状況'!$A$1:$W$15</definedName>
    <definedName name="_xlnm.Print_Area" localSheetId="24">'10-20市立博物館入館者数'!$A$1:$I$11</definedName>
    <definedName name="_xlnm.Print_Area" localSheetId="25">'10-21市民図書館利用状況 '!$A$1:$G$16</definedName>
    <definedName name="_xlnm.Print_Area" localSheetId="27">'10-23屋外劇場利用状況  '!$A$1:$K$12</definedName>
    <definedName name="_xlnm.Print_Area" localSheetId="28">'10-24国・県・市の指定文化財'!$A$1:$O$52</definedName>
    <definedName name="_xlnm.Print_Area" localSheetId="3">'10-3小・中学校児童生徒数の推移'!$A$1:$J$21</definedName>
    <definedName name="_xlnm.Print_Area" localSheetId="4">'10-4高校別、学級数・生徒数・教諭及び職員数'!$A$1:$L$10</definedName>
    <definedName name="_xlnm.Print_Area" localSheetId="6">'10-4高校別、学級数・生徒数・教諭及び職員数 (3)'!$A$1:$L$15</definedName>
    <definedName name="_xlnm.Print_Area" localSheetId="5">'10-4高校別、学級数・生徒数・教諭及び職員数（2）'!$A$1:$L$10</definedName>
    <definedName name="_xlnm.Print_Area" localSheetId="7">'10-5 琉球大学教員、事務職員及び学生数'!$A$1:$H$22</definedName>
    <definedName name="_xlnm.Print_Area" localSheetId="8">'10-6沖縄国際大学教育職員、事務職員及び学生数'!$A$1:$H$22</definedName>
    <definedName name="_xlnm.Print_Area" localSheetId="12">'10-8中学年別生徒数の推移'!$A$1:$M$40</definedName>
    <definedName name="_xlnm.Print_Area" localSheetId="13">'10-9高等学校学年別生徒数の推移'!$A$1:$N$35</definedName>
    <definedName name="_xlnm.Print_Area" localSheetId="0">グラフ!$A$1:$L$64</definedName>
    <definedName name="使用場所" localSheetId="14">#REF!</definedName>
    <definedName name="使用場所" localSheetId="16">#REF!</definedName>
    <definedName name="使用場所" localSheetId="17">#REF!</definedName>
    <definedName name="使用場所" localSheetId="18">#REF!</definedName>
    <definedName name="使用場所" localSheetId="19">#REF!</definedName>
    <definedName name="使用場所" localSheetId="20">#REF!</definedName>
    <definedName name="使用場所" localSheetId="21">#REF!</definedName>
    <definedName name="使用場所" localSheetId="22">#REF!</definedName>
    <definedName name="使用場所" localSheetId="23">#REF!</definedName>
    <definedName name="使用場所" localSheetId="1">#REF!</definedName>
    <definedName name="使用場所" localSheetId="24">#REF!</definedName>
    <definedName name="使用場所" localSheetId="25">#REF!</definedName>
    <definedName name="使用場所" localSheetId="26">#REF!</definedName>
    <definedName name="使用場所" localSheetId="27">#REF!</definedName>
    <definedName name="使用場所" localSheetId="28">#REF!</definedName>
    <definedName name="使用場所" localSheetId="2">#REF!</definedName>
    <definedName name="使用場所" localSheetId="3">#REF!</definedName>
    <definedName name="使用場所" localSheetId="6">#REF!</definedName>
    <definedName name="使用場所" localSheetId="5">#REF!</definedName>
    <definedName name="使用場所" localSheetId="7">#REF!</definedName>
    <definedName name="使用場所" localSheetId="9">#REF!</definedName>
    <definedName name="使用場所" localSheetId="10">#REF!</definedName>
    <definedName name="使用場所" localSheetId="11">#REF!</definedName>
    <definedName name="使用場所" localSheetId="12">#REF!</definedName>
    <definedName name="使用場所">#REF!</definedName>
    <definedName name="文化財" localSheetId="28">#REF!</definedName>
    <definedName name="文化財" localSheetId="6">#REF!</definedName>
    <definedName name="文化財" localSheetId="5">#REF!</definedName>
    <definedName name="文化財">#REF!</definedName>
  </definedNames>
  <calcPr calcId="162913"/>
</workbook>
</file>

<file path=xl/calcChain.xml><?xml version="1.0" encoding="utf-8"?>
<calcChain xmlns="http://schemas.openxmlformats.org/spreadsheetml/2006/main">
  <c r="K39" i="9" l="1"/>
  <c r="H39" i="9"/>
  <c r="E39" i="9"/>
  <c r="B39" i="9"/>
  <c r="K29" i="9"/>
  <c r="H29" i="9"/>
  <c r="E29" i="9"/>
  <c r="B29" i="9"/>
  <c r="K19" i="9"/>
  <c r="H19" i="9"/>
  <c r="E19" i="9"/>
  <c r="B19" i="9"/>
  <c r="K9" i="9"/>
  <c r="H9" i="9"/>
  <c r="E9" i="9"/>
  <c r="B9" i="9"/>
  <c r="T33" i="8"/>
  <c r="Q33" i="8"/>
  <c r="N33" i="8"/>
  <c r="K33" i="8"/>
  <c r="H33" i="8"/>
  <c r="E33" i="8"/>
  <c r="B33" i="8"/>
  <c r="T21" i="8"/>
  <c r="Q21" i="8"/>
  <c r="N21" i="8"/>
  <c r="K21" i="8"/>
  <c r="H21" i="8"/>
  <c r="E21" i="8"/>
  <c r="B21" i="8"/>
  <c r="T9" i="8"/>
  <c r="Q9" i="8"/>
  <c r="N9" i="8"/>
  <c r="K9" i="8"/>
  <c r="H9" i="8"/>
  <c r="E9" i="8"/>
  <c r="B9" i="8"/>
  <c r="T33" i="7"/>
  <c r="Q33" i="7"/>
  <c r="N33" i="7"/>
  <c r="K33" i="7"/>
  <c r="H33" i="7"/>
  <c r="E33" i="7"/>
  <c r="B33" i="7"/>
  <c r="T21" i="7"/>
  <c r="Q21" i="7"/>
  <c r="N21" i="7"/>
  <c r="K21" i="7"/>
  <c r="H21" i="7"/>
  <c r="E21" i="7"/>
  <c r="B21" i="7"/>
  <c r="T9" i="7"/>
  <c r="Q9" i="7"/>
  <c r="N9" i="7"/>
  <c r="K9" i="7"/>
  <c r="H9" i="7"/>
  <c r="E9" i="7"/>
  <c r="B9" i="7"/>
  <c r="T33" i="6"/>
  <c r="Q33" i="6"/>
  <c r="N33" i="6"/>
  <c r="K33" i="6"/>
  <c r="H33" i="6"/>
  <c r="E33" i="6"/>
  <c r="B33" i="6"/>
  <c r="T21" i="6"/>
  <c r="Q21" i="6"/>
  <c r="N21" i="6"/>
  <c r="K21" i="6"/>
  <c r="H21" i="6"/>
  <c r="E21" i="6"/>
  <c r="B21" i="6"/>
  <c r="T9" i="6"/>
  <c r="Q9" i="6"/>
  <c r="N9" i="6"/>
  <c r="K9" i="6"/>
  <c r="H9" i="6"/>
  <c r="E9" i="6"/>
  <c r="B9" i="6"/>
</calcChain>
</file>

<file path=xl/sharedStrings.xml><?xml version="1.0" encoding="utf-8"?>
<sst xmlns="http://schemas.openxmlformats.org/spreadsheetml/2006/main" count="1945" uniqueCount="596">
  <si>
    <t xml:space="preserve">   １．幼 稚 園 園 児 数 の 推 移</t>
    <rPh sb="5" eb="6">
      <t>ヨウ</t>
    </rPh>
    <rPh sb="7" eb="8">
      <t>オサナイ</t>
    </rPh>
    <rPh sb="9" eb="10">
      <t>エン</t>
    </rPh>
    <rPh sb="11" eb="12">
      <t>エン</t>
    </rPh>
    <rPh sb="13" eb="14">
      <t>ジ</t>
    </rPh>
    <rPh sb="15" eb="16">
      <t>スウ</t>
    </rPh>
    <rPh sb="19" eb="20">
      <t>スイ</t>
    </rPh>
    <rPh sb="21" eb="22">
      <t>ウツリ</t>
    </rPh>
    <phoneticPr fontId="3"/>
  </si>
  <si>
    <t xml:space="preserve">  ３．学校別生徒数の推移（中学校）</t>
    <rPh sb="4" eb="6">
      <t>ガッコウ</t>
    </rPh>
    <rPh sb="6" eb="7">
      <t>ベツ</t>
    </rPh>
    <rPh sb="7" eb="10">
      <t>セイトスウ</t>
    </rPh>
    <rPh sb="11" eb="13">
      <t>スイイ</t>
    </rPh>
    <rPh sb="14" eb="17">
      <t>チュウガッコウ</t>
    </rPh>
    <phoneticPr fontId="3"/>
  </si>
  <si>
    <t>５．中 学 校 卒 業 者 の 進 路 状 況</t>
    <rPh sb="2" eb="3">
      <t>ナカ</t>
    </rPh>
    <rPh sb="4" eb="5">
      <t>ガク</t>
    </rPh>
    <rPh sb="6" eb="7">
      <t>コウ</t>
    </rPh>
    <rPh sb="8" eb="9">
      <t>ソツ</t>
    </rPh>
    <rPh sb="10" eb="11">
      <t>ギョウ</t>
    </rPh>
    <rPh sb="12" eb="13">
      <t>シャ</t>
    </rPh>
    <rPh sb="16" eb="17">
      <t>ススム</t>
    </rPh>
    <rPh sb="18" eb="19">
      <t>ロ</t>
    </rPh>
    <rPh sb="20" eb="21">
      <t>ジョウ</t>
    </rPh>
    <rPh sb="22" eb="23">
      <t>キョウ</t>
    </rPh>
    <phoneticPr fontId="3"/>
  </si>
  <si>
    <t>１．幼稚園園児の推移</t>
    <rPh sb="2" eb="4">
      <t>ヨウチ</t>
    </rPh>
    <rPh sb="4" eb="5">
      <t>エン</t>
    </rPh>
    <rPh sb="5" eb="7">
      <t>エンジ</t>
    </rPh>
    <rPh sb="8" eb="10">
      <t>スイイ</t>
    </rPh>
    <phoneticPr fontId="3"/>
  </si>
  <si>
    <t>総数</t>
    <rPh sb="0" eb="2">
      <t>ソウスウ</t>
    </rPh>
    <phoneticPr fontId="3"/>
  </si>
  <si>
    <t>２．小学校児童の推移</t>
    <rPh sb="2" eb="5">
      <t>ショウガッコウ</t>
    </rPh>
    <rPh sb="5" eb="7">
      <t>ジドウ</t>
    </rPh>
    <rPh sb="8" eb="10">
      <t>スイイ</t>
    </rPh>
    <phoneticPr fontId="3"/>
  </si>
  <si>
    <t>３．学校別生徒数の推移（中学校）</t>
    <rPh sb="2" eb="4">
      <t>ガッコウ</t>
    </rPh>
    <rPh sb="4" eb="5">
      <t>ベツ</t>
    </rPh>
    <rPh sb="5" eb="8">
      <t>セイトスウ</t>
    </rPh>
    <rPh sb="9" eb="11">
      <t>スイイ</t>
    </rPh>
    <rPh sb="12" eb="15">
      <t>チュウガッコウ</t>
    </rPh>
    <phoneticPr fontId="3"/>
  </si>
  <si>
    <t>普天間中学校</t>
    <rPh sb="0" eb="3">
      <t>フテンマ</t>
    </rPh>
    <rPh sb="3" eb="6">
      <t>チュウガッコウ</t>
    </rPh>
    <phoneticPr fontId="3"/>
  </si>
  <si>
    <t>真志喜中学校</t>
    <rPh sb="0" eb="3">
      <t>マシキ</t>
    </rPh>
    <rPh sb="3" eb="6">
      <t>チュウガッコウ</t>
    </rPh>
    <phoneticPr fontId="3"/>
  </si>
  <si>
    <t>嘉数中学校</t>
    <rPh sb="0" eb="2">
      <t>カカズ</t>
    </rPh>
    <rPh sb="2" eb="5">
      <t>チュウガッコウ</t>
    </rPh>
    <phoneticPr fontId="3"/>
  </si>
  <si>
    <t>宜野湾中学校</t>
    <rPh sb="0" eb="3">
      <t>ギノワン</t>
    </rPh>
    <rPh sb="3" eb="6">
      <t>チュウガッコウ</t>
    </rPh>
    <phoneticPr fontId="3"/>
  </si>
  <si>
    <t>４．学校別生徒数の推移（高等学校）</t>
    <rPh sb="2" eb="4">
      <t>ガッコウ</t>
    </rPh>
    <rPh sb="4" eb="5">
      <t>ベツ</t>
    </rPh>
    <rPh sb="5" eb="8">
      <t>セイトスウ</t>
    </rPh>
    <rPh sb="9" eb="11">
      <t>スイイ</t>
    </rPh>
    <rPh sb="12" eb="14">
      <t>コウトウ</t>
    </rPh>
    <rPh sb="14" eb="16">
      <t>ガッコウ</t>
    </rPh>
    <phoneticPr fontId="3"/>
  </si>
  <si>
    <t>普天間高校</t>
    <rPh sb="0" eb="3">
      <t>フテンマ</t>
    </rPh>
    <rPh sb="3" eb="4">
      <t>ダカ</t>
    </rPh>
    <rPh sb="4" eb="5">
      <t>コウ</t>
    </rPh>
    <phoneticPr fontId="3"/>
  </si>
  <si>
    <t>中部商業高校</t>
    <rPh sb="0" eb="2">
      <t>チュウブ</t>
    </rPh>
    <rPh sb="2" eb="4">
      <t>ショウギョウ</t>
    </rPh>
    <rPh sb="4" eb="5">
      <t>タカ</t>
    </rPh>
    <rPh sb="5" eb="6">
      <t>コウ</t>
    </rPh>
    <phoneticPr fontId="3"/>
  </si>
  <si>
    <t>高等学校等</t>
    <rPh sb="0" eb="2">
      <t>コウトウ</t>
    </rPh>
    <rPh sb="2" eb="5">
      <t>ガッコウトウ</t>
    </rPh>
    <phoneticPr fontId="3"/>
  </si>
  <si>
    <t>専修学校等</t>
    <rPh sb="0" eb="2">
      <t>センシュウ</t>
    </rPh>
    <rPh sb="2" eb="4">
      <t>ガッコウ</t>
    </rPh>
    <rPh sb="4" eb="5">
      <t>トウ</t>
    </rPh>
    <phoneticPr fontId="3"/>
  </si>
  <si>
    <t>就職者等</t>
    <rPh sb="0" eb="2">
      <t>シュウショク</t>
    </rPh>
    <rPh sb="2" eb="3">
      <t>シャ</t>
    </rPh>
    <rPh sb="3" eb="4">
      <t>トウ</t>
    </rPh>
    <phoneticPr fontId="3"/>
  </si>
  <si>
    <t>その他</t>
    <rPh sb="2" eb="3">
      <t>タ</t>
    </rPh>
    <phoneticPr fontId="3"/>
  </si>
  <si>
    <t>卒業者総数</t>
    <rPh sb="0" eb="2">
      <t>ソツギョウ</t>
    </rPh>
    <rPh sb="2" eb="3">
      <t>シャ</t>
    </rPh>
    <rPh sb="3" eb="5">
      <t>ソウスウ</t>
    </rPh>
    <phoneticPr fontId="3"/>
  </si>
  <si>
    <t>６．各高校進学率の推移</t>
    <rPh sb="2" eb="5">
      <t>カクコウコウ</t>
    </rPh>
    <rPh sb="5" eb="7">
      <t>シンガク</t>
    </rPh>
    <rPh sb="7" eb="8">
      <t>リツ</t>
    </rPh>
    <rPh sb="9" eb="11">
      <t>スイイ</t>
    </rPh>
    <phoneticPr fontId="3"/>
  </si>
  <si>
    <t>普天間高校</t>
    <rPh sb="0" eb="3">
      <t>フテンマ</t>
    </rPh>
    <rPh sb="3" eb="4">
      <t>コウ</t>
    </rPh>
    <rPh sb="4" eb="5">
      <t>コウ</t>
    </rPh>
    <phoneticPr fontId="3"/>
  </si>
  <si>
    <t>学校名</t>
  </si>
  <si>
    <t>学級数</t>
  </si>
  <si>
    <t>児童・生徒数</t>
  </si>
  <si>
    <t>教員数</t>
  </si>
  <si>
    <t>その他の職員</t>
  </si>
  <si>
    <t>総数</t>
  </si>
  <si>
    <t>男</t>
  </si>
  <si>
    <t>女</t>
  </si>
  <si>
    <t>県費</t>
  </si>
  <si>
    <t>市費</t>
  </si>
  <si>
    <t>普天間小学校</t>
  </si>
  <si>
    <t>普天間第二小学校</t>
  </si>
  <si>
    <t>大山小学校</t>
  </si>
  <si>
    <t>大謝名小学校</t>
  </si>
  <si>
    <t>嘉数小学校</t>
  </si>
  <si>
    <t>志真志小学校</t>
  </si>
  <si>
    <t>宜野湾小学校</t>
  </si>
  <si>
    <t>長田小学校</t>
  </si>
  <si>
    <t>普天間中学校</t>
  </si>
  <si>
    <t>真志喜中学校</t>
  </si>
  <si>
    <t>嘉数中学校</t>
  </si>
  <si>
    <t>宜野湾中学校</t>
  </si>
  <si>
    <t>1年</t>
  </si>
  <si>
    <t>2年</t>
  </si>
  <si>
    <t>3年</t>
  </si>
  <si>
    <t>4年</t>
  </si>
  <si>
    <t>5年</t>
  </si>
  <si>
    <t>6年</t>
  </si>
  <si>
    <t>総　数</t>
  </si>
  <si>
    <t>－</t>
  </si>
  <si>
    <t>学校数</t>
  </si>
  <si>
    <t>卒業者</t>
  </si>
  <si>
    <t>就職者</t>
  </si>
  <si>
    <t>左記以外の者</t>
  </si>
  <si>
    <t>進学率</t>
  </si>
  <si>
    <t>就職率</t>
  </si>
  <si>
    <t xml:space="preserve">   資料：教育委員会</t>
  </si>
  <si>
    <t>大ホール</t>
  </si>
  <si>
    <t>会議室</t>
  </si>
  <si>
    <t>開館日数</t>
  </si>
  <si>
    <t>利用日数</t>
  </si>
  <si>
    <t>総数</t>
    <rPh sb="0" eb="1">
      <t>フサ</t>
    </rPh>
    <rPh sb="1" eb="2">
      <t>カズ</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</si>
  <si>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</si>
  <si>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資料：学校基本調査</t>
    <rPh sb="2" eb="4">
      <t>シリョウ</t>
    </rPh>
    <rPh sb="5" eb="7">
      <t>ガッコウ</t>
    </rPh>
    <rPh sb="7" eb="9">
      <t>キホン</t>
    </rPh>
    <rPh sb="9" eb="11">
      <t>チョウサ</t>
    </rPh>
    <phoneticPr fontId="2"/>
  </si>
  <si>
    <t>学校給食センター名</t>
    <rPh sb="0" eb="2">
      <t>ガッコウ</t>
    </rPh>
    <rPh sb="2" eb="4">
      <t>キュウショク</t>
    </rPh>
    <rPh sb="8" eb="9">
      <t>メイ</t>
    </rPh>
    <phoneticPr fontId="2"/>
  </si>
  <si>
    <t>給食</t>
    <rPh sb="0" eb="1">
      <t>キュウ</t>
    </rPh>
    <rPh sb="1" eb="2">
      <t>ショク</t>
    </rPh>
    <phoneticPr fontId="2"/>
  </si>
  <si>
    <t>職員数</t>
    <rPh sb="0" eb="1">
      <t>ショク</t>
    </rPh>
    <rPh sb="1" eb="2">
      <t>イン</t>
    </rPh>
    <rPh sb="2" eb="3">
      <t>カズ</t>
    </rPh>
    <phoneticPr fontId="2"/>
  </si>
  <si>
    <t>人員</t>
    <rPh sb="0" eb="1">
      <t>ヒト</t>
    </rPh>
    <rPh sb="1" eb="2">
      <t>イン</t>
    </rPh>
    <phoneticPr fontId="2"/>
  </si>
  <si>
    <t>所長</t>
    <rPh sb="0" eb="1">
      <t>ショ</t>
    </rPh>
    <rPh sb="1" eb="2">
      <t>チョウ</t>
    </rPh>
    <phoneticPr fontId="2"/>
  </si>
  <si>
    <t>事務職員</t>
    <rPh sb="0" eb="2">
      <t>ジム</t>
    </rPh>
    <rPh sb="2" eb="4">
      <t>ショクイン</t>
    </rPh>
    <phoneticPr fontId="2"/>
  </si>
  <si>
    <t>調理員</t>
    <rPh sb="0" eb="3">
      <t>チョウリイン</t>
    </rPh>
    <phoneticPr fontId="2"/>
  </si>
  <si>
    <t>栄養士</t>
    <rPh sb="0" eb="3">
      <t>エイヨウシ</t>
    </rPh>
    <phoneticPr fontId="2"/>
  </si>
  <si>
    <t>　　　資料：教育委員会</t>
    <rPh sb="3" eb="5">
      <t>シリョウ</t>
    </rPh>
    <rPh sb="6" eb="8">
      <t>キョウイク</t>
    </rPh>
    <rPh sb="8" eb="11">
      <t>イインカイ</t>
    </rPh>
    <phoneticPr fontId="2"/>
  </si>
  <si>
    <t>名称</t>
    <rPh sb="0" eb="1">
      <t>メイ</t>
    </rPh>
    <rPh sb="1" eb="2">
      <t>ショウ</t>
    </rPh>
    <phoneticPr fontId="2"/>
  </si>
  <si>
    <t>所在等</t>
    <rPh sb="0" eb="1">
      <t>トコロ</t>
    </rPh>
    <rPh sb="1" eb="2">
      <t>ザイ</t>
    </rPh>
    <rPh sb="2" eb="3">
      <t>トウ</t>
    </rPh>
    <phoneticPr fontId="2"/>
  </si>
  <si>
    <t>内容</t>
    <rPh sb="0" eb="1">
      <t>ウチ</t>
    </rPh>
    <rPh sb="1" eb="2">
      <t>カタチ</t>
    </rPh>
    <phoneticPr fontId="2"/>
  </si>
  <si>
    <t>真志喜：</t>
    <rPh sb="0" eb="3">
      <t>マシキ</t>
    </rPh>
    <phoneticPr fontId="2"/>
  </si>
  <si>
    <t>伊佐：</t>
    <rPh sb="0" eb="2">
      <t>イサ</t>
    </rPh>
    <phoneticPr fontId="2"/>
  </si>
  <si>
    <t>平成３年８月１日指定</t>
    <rPh sb="0" eb="2">
      <t>ヘイセイ</t>
    </rPh>
    <rPh sb="3" eb="4">
      <t>ネン</t>
    </rPh>
    <rPh sb="5" eb="6">
      <t>ツキ</t>
    </rPh>
    <rPh sb="7" eb="8">
      <t>ニチ</t>
    </rPh>
    <rPh sb="8" eb="10">
      <t>シテイ</t>
    </rPh>
    <phoneticPr fontId="2"/>
  </si>
  <si>
    <t>平成元年３月31日指定</t>
    <rPh sb="0" eb="2">
      <t>ヘイセイ</t>
    </rPh>
    <rPh sb="2" eb="3">
      <t>モト</t>
    </rPh>
    <rPh sb="3" eb="4">
      <t>ネン</t>
    </rPh>
    <rPh sb="5" eb="6">
      <t>ツキ</t>
    </rPh>
    <rPh sb="8" eb="9">
      <t>ニチ</t>
    </rPh>
    <rPh sb="9" eb="11">
      <t>シテイ</t>
    </rPh>
    <phoneticPr fontId="2"/>
  </si>
  <si>
    <t>大山：</t>
    <rPh sb="0" eb="2">
      <t>オオヤマ</t>
    </rPh>
    <phoneticPr fontId="2"/>
  </si>
  <si>
    <t>喜友名：</t>
    <rPh sb="0" eb="3">
      <t>キュウナ</t>
    </rPh>
    <phoneticPr fontId="2"/>
  </si>
  <si>
    <t>平成11年２月23日指定</t>
    <rPh sb="0" eb="2">
      <t>ヘイセイ</t>
    </rPh>
    <rPh sb="4" eb="5">
      <t>ネン</t>
    </rPh>
    <rPh sb="6" eb="7">
      <t>ツキ</t>
    </rPh>
    <rPh sb="9" eb="10">
      <t>ニチ</t>
    </rPh>
    <rPh sb="10" eb="12">
      <t>シテイ</t>
    </rPh>
    <phoneticPr fontId="2"/>
  </si>
  <si>
    <t>大謝名：</t>
    <rPh sb="0" eb="3">
      <t>オオジャナ</t>
    </rPh>
    <phoneticPr fontId="2"/>
  </si>
  <si>
    <t>普天間：</t>
    <rPh sb="0" eb="3">
      <t>フテンマ</t>
    </rPh>
    <phoneticPr fontId="2"/>
  </si>
  <si>
    <t>市全域：</t>
    <rPh sb="0" eb="1">
      <t>シ</t>
    </rPh>
    <rPh sb="1" eb="3">
      <t>ゼンイキ</t>
    </rPh>
    <phoneticPr fontId="2"/>
  </si>
  <si>
    <t>昭和51年５月29日指定</t>
    <rPh sb="0" eb="2">
      <t>ショウワ</t>
    </rPh>
    <rPh sb="4" eb="5">
      <t>ネン</t>
    </rPh>
    <rPh sb="6" eb="7">
      <t>ツキ</t>
    </rPh>
    <rPh sb="9" eb="10">
      <t>ニチ</t>
    </rPh>
    <rPh sb="10" eb="12">
      <t>シテイ</t>
    </rPh>
    <phoneticPr fontId="2"/>
  </si>
  <si>
    <t>市登録文化財</t>
    <rPh sb="0" eb="1">
      <t>シ</t>
    </rPh>
    <rPh sb="1" eb="3">
      <t>トウロク</t>
    </rPh>
    <rPh sb="3" eb="5">
      <t>ブンカ</t>
    </rPh>
    <rPh sb="5" eb="6">
      <t>ザイ</t>
    </rPh>
    <phoneticPr fontId="2"/>
  </si>
  <si>
    <t>①神山・愛知ヌールガー</t>
    <rPh sb="1" eb="3">
      <t>カミヤマ</t>
    </rPh>
    <rPh sb="4" eb="6">
      <t>アイチ</t>
    </rPh>
    <phoneticPr fontId="2"/>
  </si>
  <si>
    <t>宜野湾：</t>
    <rPh sb="0" eb="3">
      <t>ギノワン</t>
    </rPh>
    <phoneticPr fontId="2"/>
  </si>
  <si>
    <t>資料：文化課</t>
    <rPh sb="0" eb="2">
      <t>シリョウ</t>
    </rPh>
    <rPh sb="3" eb="5">
      <t>ブンカ</t>
    </rPh>
    <rPh sb="5" eb="6">
      <t>カ</t>
    </rPh>
    <phoneticPr fontId="2"/>
  </si>
  <si>
    <t>学校基本調査</t>
    <rPh sb="0" eb="2">
      <t>ガッコウ</t>
    </rPh>
    <rPh sb="2" eb="4">
      <t>キホン</t>
    </rPh>
    <rPh sb="4" eb="6">
      <t>チョウサ</t>
    </rPh>
    <phoneticPr fontId="2"/>
  </si>
  <si>
    <t>(各年3月卒)</t>
    <rPh sb="1" eb="3">
      <t>カクトシ</t>
    </rPh>
    <rPh sb="4" eb="5">
      <t>ガツ</t>
    </rPh>
    <rPh sb="5" eb="6">
      <t>ソツ</t>
    </rPh>
    <phoneticPr fontId="2"/>
  </si>
  <si>
    <t>(各年度5月1日現在)</t>
    <rPh sb="1" eb="4">
      <t>カクネンド</t>
    </rPh>
    <rPh sb="5" eb="6">
      <t>ガツ</t>
    </rPh>
    <rPh sb="7" eb="8">
      <t>ニチ</t>
    </rPh>
    <rPh sb="8" eb="10">
      <t>ゲンザイ</t>
    </rPh>
    <phoneticPr fontId="2"/>
  </si>
  <si>
    <t>全日</t>
  </si>
  <si>
    <t>区　分</t>
    <rPh sb="0" eb="1">
      <t>ク</t>
    </rPh>
    <rPh sb="2" eb="3">
      <t>ブン</t>
    </rPh>
    <phoneticPr fontId="2"/>
  </si>
  <si>
    <t>宜野湾通信</t>
    <rPh sb="0" eb="3">
      <t>ギノワン</t>
    </rPh>
    <rPh sb="3" eb="5">
      <t>ツウシン</t>
    </rPh>
    <phoneticPr fontId="2"/>
  </si>
  <si>
    <t>宜野湾全日</t>
    <rPh sb="0" eb="3">
      <t>ギノワン</t>
    </rPh>
    <rPh sb="3" eb="4">
      <t>ゼン</t>
    </rPh>
    <rPh sb="4" eb="5">
      <t>ニチ</t>
    </rPh>
    <phoneticPr fontId="3"/>
  </si>
  <si>
    <t>宜野湾通信</t>
    <rPh sb="0" eb="3">
      <t>ギノワン</t>
    </rPh>
    <rPh sb="3" eb="5">
      <t>ツウシン</t>
    </rPh>
    <phoneticPr fontId="3"/>
  </si>
  <si>
    <t>各年度5月1日現在(単位：校・人・％)</t>
    <rPh sb="0" eb="1">
      <t>カク</t>
    </rPh>
    <rPh sb="1" eb="3">
      <t>ネンド</t>
    </rPh>
    <rPh sb="4" eb="5">
      <t>ガツ</t>
    </rPh>
    <rPh sb="6" eb="7">
      <t>ニチ</t>
    </rPh>
    <rPh sb="7" eb="9">
      <t>ゲンザイ</t>
    </rPh>
    <rPh sb="10" eb="12">
      <t>タンイ</t>
    </rPh>
    <rPh sb="13" eb="14">
      <t>コウ</t>
    </rPh>
    <rPh sb="15" eb="16">
      <t>ヒト</t>
    </rPh>
    <phoneticPr fontId="2"/>
  </si>
  <si>
    <t>通信</t>
  </si>
  <si>
    <t>平成29年度</t>
  </si>
  <si>
    <t>４．高校別、学級数・生徒数・教諭数及び職員数</t>
    <rPh sb="2" eb="4">
      <t>コウコウ</t>
    </rPh>
    <rPh sb="4" eb="5">
      <t>ベツ</t>
    </rPh>
    <rPh sb="6" eb="8">
      <t>ガッキュウ</t>
    </rPh>
    <rPh sb="8" eb="9">
      <t>スウ</t>
    </rPh>
    <rPh sb="10" eb="13">
      <t>セイトスウ</t>
    </rPh>
    <rPh sb="14" eb="16">
      <t>キョウユ</t>
    </rPh>
    <rPh sb="16" eb="17">
      <t>スウ</t>
    </rPh>
    <rPh sb="17" eb="18">
      <t>オヨ</t>
    </rPh>
    <rPh sb="19" eb="22">
      <t>ショクインスウ</t>
    </rPh>
    <phoneticPr fontId="2"/>
  </si>
  <si>
    <t>１２．学校給食センター別、給食人員及び職員数</t>
    <rPh sb="3" eb="5">
      <t>ガッコウ</t>
    </rPh>
    <rPh sb="5" eb="7">
      <t>キュウショク</t>
    </rPh>
    <rPh sb="11" eb="12">
      <t>ベツ</t>
    </rPh>
    <rPh sb="13" eb="15">
      <t>キュウショク</t>
    </rPh>
    <rPh sb="15" eb="17">
      <t>ジンイン</t>
    </rPh>
    <rPh sb="17" eb="18">
      <t>オヨ</t>
    </rPh>
    <rPh sb="19" eb="22">
      <t>ショクインスウ</t>
    </rPh>
    <phoneticPr fontId="2"/>
  </si>
  <si>
    <t>平成30年度</t>
  </si>
  <si>
    <t>平成30年</t>
    <rPh sb="0" eb="2">
      <t>ヘイセイ</t>
    </rPh>
    <rPh sb="4" eb="5">
      <t>ネン</t>
    </rPh>
    <phoneticPr fontId="3"/>
  </si>
  <si>
    <t>はごろも学校給食センター</t>
    <rPh sb="4" eb="6">
      <t>ガッコウ</t>
    </rPh>
    <rPh sb="6" eb="8">
      <t>キュウショク</t>
    </rPh>
    <phoneticPr fontId="2"/>
  </si>
  <si>
    <t>普天間小学校、普天間第二小学校、はごろも小学校、大謝名小学校、嘉数小学校、普天間中学校、真志喜中学校、嘉数中学校</t>
    <rPh sb="0" eb="3">
      <t>フテンマ</t>
    </rPh>
    <rPh sb="3" eb="6">
      <t>ショウガッコウ</t>
    </rPh>
    <rPh sb="7" eb="10">
      <t>フテンマ</t>
    </rPh>
    <rPh sb="10" eb="12">
      <t>ダイニ</t>
    </rPh>
    <rPh sb="12" eb="15">
      <t>ショウガッコウ</t>
    </rPh>
    <rPh sb="20" eb="23">
      <t>ショウガッコウ</t>
    </rPh>
    <rPh sb="24" eb="27">
      <t>オオジャナ</t>
    </rPh>
    <rPh sb="27" eb="30">
      <t>ショウガッコウ</t>
    </rPh>
    <rPh sb="31" eb="33">
      <t>カカズ</t>
    </rPh>
    <rPh sb="33" eb="36">
      <t>ショウガッコウ</t>
    </rPh>
    <rPh sb="37" eb="40">
      <t>フテンマ</t>
    </rPh>
    <rPh sb="40" eb="43">
      <t>チュウガッコウ</t>
    </rPh>
    <rPh sb="44" eb="47">
      <t>マシキ</t>
    </rPh>
    <rPh sb="47" eb="48">
      <t>チュウ</t>
    </rPh>
    <rPh sb="48" eb="50">
      <t>ガッコウ</t>
    </rPh>
    <rPh sb="51" eb="53">
      <t>カカズ</t>
    </rPh>
    <rPh sb="53" eb="56">
      <t>チュウガッコウ</t>
    </rPh>
    <phoneticPr fontId="2"/>
  </si>
  <si>
    <t>宜野湾学校給食センター</t>
    <rPh sb="0" eb="3">
      <t>ギノワン</t>
    </rPh>
    <rPh sb="3" eb="7">
      <t>ガッコウキュウショク</t>
    </rPh>
    <phoneticPr fontId="2"/>
  </si>
  <si>
    <t>宜野湾小学校、長田小学校</t>
    <rPh sb="0" eb="3">
      <t>ギノワン</t>
    </rPh>
    <rPh sb="3" eb="6">
      <t>ショウガッコウ</t>
    </rPh>
    <rPh sb="7" eb="9">
      <t>ナガタ</t>
    </rPh>
    <rPh sb="9" eb="12">
      <t>ショウガッコウ</t>
    </rPh>
    <phoneticPr fontId="2"/>
  </si>
  <si>
    <t>志真志小学校、宜野湾中学校</t>
    <rPh sb="0" eb="1">
      <t>シ</t>
    </rPh>
    <rPh sb="1" eb="2">
      <t>マ</t>
    </rPh>
    <rPh sb="2" eb="3">
      <t>シ</t>
    </rPh>
    <rPh sb="3" eb="6">
      <t>ショウガッコウ</t>
    </rPh>
    <rPh sb="7" eb="10">
      <t>ギノワン</t>
    </rPh>
    <rPh sb="10" eb="13">
      <t>チュウガッコウ</t>
    </rPh>
    <phoneticPr fontId="2"/>
  </si>
  <si>
    <t>大山学校給食センター</t>
    <rPh sb="0" eb="2">
      <t>オオヤマ</t>
    </rPh>
    <rPh sb="2" eb="4">
      <t>ガッコウ</t>
    </rPh>
    <rPh sb="4" eb="6">
      <t>キュウショク</t>
    </rPh>
    <phoneticPr fontId="2"/>
  </si>
  <si>
    <t>大山小学校</t>
    <rPh sb="0" eb="2">
      <t>オオヤマ</t>
    </rPh>
    <rPh sb="2" eb="5">
      <t>ショウガッコウ</t>
    </rPh>
    <phoneticPr fontId="2"/>
  </si>
  <si>
    <t>小学校計</t>
  </si>
  <si>
    <t>大山小学校　</t>
  </si>
  <si>
    <t>はごろも小学校</t>
  </si>
  <si>
    <t>中学校計</t>
  </si>
  <si>
    <t>幼稚園計</t>
  </si>
  <si>
    <t>普天間幼稚園</t>
  </si>
  <si>
    <t>普天間第二幼稚園</t>
  </si>
  <si>
    <t>大山幼稚園</t>
  </si>
  <si>
    <t>大謝名幼稚園</t>
  </si>
  <si>
    <t>嘉数幼稚園</t>
  </si>
  <si>
    <t>志真志幼稚園</t>
  </si>
  <si>
    <t>宜野湾幼稚園</t>
  </si>
  <si>
    <t>長田幼稚園</t>
  </si>
  <si>
    <t>はごろも幼稚園</t>
  </si>
  <si>
    <t>幼･小･中合計</t>
  </si>
  <si>
    <r>
      <t>⑫</t>
    </r>
    <r>
      <rPr>
        <sz val="8"/>
        <rFont val="ＭＳ 明朝"/>
        <family val="1"/>
        <charset val="128"/>
      </rPr>
      <t>伊佐｢たけたう原｣銘の印部土手</t>
    </r>
    <rPh sb="1" eb="3">
      <t>イサ</t>
    </rPh>
    <rPh sb="8" eb="9">
      <t>ハラ</t>
    </rPh>
    <rPh sb="10" eb="11">
      <t>メイ</t>
    </rPh>
    <rPh sb="12" eb="13">
      <t>イン</t>
    </rPh>
    <rPh sb="13" eb="14">
      <t>ブ</t>
    </rPh>
    <rPh sb="14" eb="16">
      <t>ドテ</t>
    </rPh>
    <phoneticPr fontId="2"/>
  </si>
  <si>
    <t>平成30年度</t>
    <rPh sb="0" eb="2">
      <t>ヘイセイ</t>
    </rPh>
    <rPh sb="4" eb="6">
      <t>ネンド</t>
    </rPh>
    <phoneticPr fontId="2"/>
  </si>
  <si>
    <t>平成30年</t>
  </si>
  <si>
    <t>令和元年度</t>
  </si>
  <si>
    <t>令和元年度</t>
    <rPh sb="0" eb="2">
      <t>レイワ</t>
    </rPh>
    <rPh sb="2" eb="4">
      <t>ガンネン</t>
    </rPh>
    <rPh sb="4" eb="5">
      <t>ド</t>
    </rPh>
    <phoneticPr fontId="2"/>
  </si>
  <si>
    <t>平成31年</t>
    <rPh sb="0" eb="2">
      <t>ヘイセイ</t>
    </rPh>
    <rPh sb="4" eb="5">
      <t>ネン</t>
    </rPh>
    <phoneticPr fontId="3"/>
  </si>
  <si>
    <t>高等学校等進学者</t>
    <phoneticPr fontId="2"/>
  </si>
  <si>
    <t>専修学
校等進
・入学者</t>
    <phoneticPr fontId="2"/>
  </si>
  <si>
    <t xml:space="preserve">    ２．小 学 校 児 童 数 の 推 移</t>
    <rPh sb="6" eb="7">
      <t>ショウ</t>
    </rPh>
    <rPh sb="8" eb="9">
      <t>ガク</t>
    </rPh>
    <rPh sb="10" eb="11">
      <t>コウ</t>
    </rPh>
    <rPh sb="12" eb="13">
      <t>ジ</t>
    </rPh>
    <rPh sb="14" eb="15">
      <t>ワラベ</t>
    </rPh>
    <rPh sb="16" eb="17">
      <t>スウ</t>
    </rPh>
    <rPh sb="20" eb="21">
      <t>スイ</t>
    </rPh>
    <rPh sb="22" eb="23">
      <t>ウツリ</t>
    </rPh>
    <phoneticPr fontId="3"/>
  </si>
  <si>
    <t xml:space="preserve">  ４．学校別生徒数の推移（高等学校）</t>
    <rPh sb="4" eb="6">
      <t>ガッコウ</t>
    </rPh>
    <rPh sb="6" eb="7">
      <t>ベツ</t>
    </rPh>
    <rPh sb="7" eb="10">
      <t>セイトスウ</t>
    </rPh>
    <rPh sb="11" eb="13">
      <t>スイイ</t>
    </rPh>
    <rPh sb="14" eb="16">
      <t>コウトウ</t>
    </rPh>
    <rPh sb="16" eb="18">
      <t>ガッコウ</t>
    </rPh>
    <phoneticPr fontId="3"/>
  </si>
  <si>
    <t xml:space="preserve">   ６． 高 校 別 進 学 率 の 推 移</t>
    <rPh sb="6" eb="7">
      <t>タカ</t>
    </rPh>
    <rPh sb="8" eb="9">
      <t>コウ</t>
    </rPh>
    <rPh sb="10" eb="11">
      <t>ベツ</t>
    </rPh>
    <rPh sb="12" eb="13">
      <t>ススム</t>
    </rPh>
    <rPh sb="14" eb="15">
      <t>ガク</t>
    </rPh>
    <rPh sb="16" eb="17">
      <t>リツ</t>
    </rPh>
    <rPh sb="20" eb="21">
      <t>スイ</t>
    </rPh>
    <rPh sb="22" eb="23">
      <t>ウツリ</t>
    </rPh>
    <phoneticPr fontId="3"/>
  </si>
  <si>
    <t>　　　</t>
    <phoneticPr fontId="2"/>
  </si>
  <si>
    <t>令和2年度</t>
    <rPh sb="0" eb="2">
      <t>レイワ</t>
    </rPh>
    <rPh sb="3" eb="5">
      <t>ネンド</t>
    </rPh>
    <rPh sb="4" eb="5">
      <t>ド</t>
    </rPh>
    <phoneticPr fontId="2"/>
  </si>
  <si>
    <t>令和2年</t>
    <rPh sb="0" eb="2">
      <t>レイワ</t>
    </rPh>
    <rPh sb="3" eb="4">
      <t>ネン</t>
    </rPh>
    <phoneticPr fontId="3"/>
  </si>
  <si>
    <t>資料：生涯学習課</t>
  </si>
  <si>
    <t>平成30年度
(平成31年3月卒)</t>
    <rPh sb="0" eb="2">
      <t>ヘイセイ</t>
    </rPh>
    <rPh sb="4" eb="6">
      <t>ネンド</t>
    </rPh>
    <rPh sb="8" eb="10">
      <t>ヘイセイ</t>
    </rPh>
    <rPh sb="12" eb="13">
      <t>ネン</t>
    </rPh>
    <rPh sb="14" eb="15">
      <t>ガツ</t>
    </rPh>
    <rPh sb="15" eb="16">
      <t>ソツ</t>
    </rPh>
    <phoneticPr fontId="2"/>
  </si>
  <si>
    <t>令和元年度
(令和2年3月卒)</t>
    <rPh sb="0" eb="2">
      <t>レイワ</t>
    </rPh>
    <rPh sb="2" eb="4">
      <t>ガンネン</t>
    </rPh>
    <rPh sb="4" eb="5">
      <t>ド</t>
    </rPh>
    <rPh sb="7" eb="9">
      <t>レイワ</t>
    </rPh>
    <rPh sb="10" eb="11">
      <t>ネン</t>
    </rPh>
    <rPh sb="12" eb="13">
      <t>ガツ</t>
    </rPh>
    <rPh sb="13" eb="14">
      <t>ソツ</t>
    </rPh>
    <phoneticPr fontId="2"/>
  </si>
  <si>
    <t>(平成30年3月卒)</t>
  </si>
  <si>
    <t>(平成31年3月卒)</t>
  </si>
  <si>
    <t>(令和2年3月卒)</t>
  </si>
  <si>
    <t>公共職業
能力開発
施設等</t>
    <rPh sb="0" eb="2">
      <t>コウキョウ</t>
    </rPh>
    <rPh sb="2" eb="4">
      <t>ショクギョウ</t>
    </rPh>
    <rPh sb="5" eb="7">
      <t>ノウリョク</t>
    </rPh>
    <rPh sb="7" eb="9">
      <t>カイハツ</t>
    </rPh>
    <rPh sb="10" eb="12">
      <t>シセツ</t>
    </rPh>
    <rPh sb="12" eb="13">
      <t>トウ</t>
    </rPh>
    <phoneticPr fontId="3"/>
  </si>
  <si>
    <t>令和3年度</t>
    <rPh sb="0" eb="2">
      <t>レイワ</t>
    </rPh>
    <rPh sb="3" eb="5">
      <t>ネンド</t>
    </rPh>
    <rPh sb="4" eb="5">
      <t>ド</t>
    </rPh>
    <phoneticPr fontId="2"/>
  </si>
  <si>
    <t>令和2年度</t>
  </si>
  <si>
    <t>５．中学卒業者の進路状況（令和3年3月卒業）</t>
    <rPh sb="2" eb="4">
      <t>チュウガク</t>
    </rPh>
    <rPh sb="4" eb="7">
      <t>ソツギョウシャ</t>
    </rPh>
    <rPh sb="8" eb="10">
      <t>シンロ</t>
    </rPh>
    <rPh sb="10" eb="12">
      <t>ジョウキョウ</t>
    </rPh>
    <rPh sb="13" eb="15">
      <t>レイワ</t>
    </rPh>
    <rPh sb="16" eb="17">
      <t>ネン</t>
    </rPh>
    <rPh sb="18" eb="19">
      <t>ツキ</t>
    </rPh>
    <rPh sb="19" eb="21">
      <t>ソツギョウ</t>
    </rPh>
    <phoneticPr fontId="3"/>
  </si>
  <si>
    <t>令和3年</t>
    <rPh sb="0" eb="2">
      <t>レイワ</t>
    </rPh>
    <rPh sb="3" eb="4">
      <t>ネン</t>
    </rPh>
    <phoneticPr fontId="3"/>
  </si>
  <si>
    <t>令和元年</t>
  </si>
  <si>
    <t>令和2年</t>
  </si>
  <si>
    <t>平成28年度
(平成29年3月卒)</t>
  </si>
  <si>
    <t>平成29年度
(平成30年3月卒)</t>
  </si>
  <si>
    <t>１４．小学生・年齢別体位の推移（身長）</t>
  </si>
  <si>
    <t>（その１）</t>
  </si>
  <si>
    <t>各年度5月1日現在(単位:cm)</t>
  </si>
  <si>
    <t>　　　　　区分</t>
  </si>
  <si>
    <t>才</t>
  </si>
  <si>
    <t>市</t>
  </si>
  <si>
    <t>県</t>
  </si>
  <si>
    <t>全国</t>
  </si>
  <si>
    <t>（その２）</t>
  </si>
  <si>
    <t>（その3）</t>
  </si>
  <si>
    <t>　注：平成30年度より、学校保健統計調査の発育に関する調査（発育状態調査票）が廃止</t>
  </si>
  <si>
    <t>資料：教育委員会</t>
  </si>
  <si>
    <t>　　  されたため、市は調査を行っていない。</t>
  </si>
  <si>
    <t>　　  全国・県については、文部科学省学校保健統計調査による（複数の学校を無作為に</t>
  </si>
  <si>
    <t>　　  抽出し、調査を行う方法を取っている為、実数とは誤差が発生する場合がある）。</t>
  </si>
  <si>
    <t>１５．小学生・年齢別体位の推移（体重）</t>
  </si>
  <si>
    <t>各年度5月1日現在（単位：㎏）</t>
  </si>
  <si>
    <t>　　　　区分
年度</t>
  </si>
  <si>
    <t xml:space="preserve"> 　　 抽出し、調査を行う方法を取っている為、実数とは誤差が発生する場合がある）。</t>
  </si>
  <si>
    <t>１６．中学生・年齢別体位の推移（身長）</t>
  </si>
  <si>
    <t>(その１)</t>
  </si>
  <si>
    <t xml:space="preserve">   各年度5月1日現在（単位：ｃｍ）</t>
  </si>
  <si>
    <t>　　　　　 区分
年度</t>
  </si>
  <si>
    <t>(その２)</t>
  </si>
  <si>
    <t>(その３)</t>
  </si>
  <si>
    <t>14才</t>
  </si>
  <si>
    <t xml:space="preserve">      資料：教育委員会</t>
  </si>
  <si>
    <t>１７．中学生・年齢別体位の推移（体重）</t>
  </si>
  <si>
    <t xml:space="preserve">   各年度5月1日現在（単位：ｋｇ）</t>
  </si>
  <si>
    <t>１３．小 （幼） ・ 中 学 校 施 設 状 況</t>
  </si>
  <si>
    <t>校舎敷地</t>
  </si>
  <si>
    <t>運動場敷地</t>
  </si>
  <si>
    <t>校舎</t>
  </si>
  <si>
    <t>屋   内</t>
  </si>
  <si>
    <t>水   泳</t>
  </si>
  <si>
    <t>現 有 面 積</t>
  </si>
  <si>
    <t>必要面積</t>
  </si>
  <si>
    <t>校舎保有
面　積</t>
  </si>
  <si>
    <t>保有率</t>
  </si>
  <si>
    <t>運動場</t>
  </si>
  <si>
    <t>プール</t>
  </si>
  <si>
    <t>保有面積</t>
  </si>
  <si>
    <t>借用面積</t>
  </si>
  <si>
    <t>面　積</t>
  </si>
  <si>
    <t>１９．市 民 会 館</t>
  </si>
  <si>
    <t>利 用 状 況</t>
  </si>
  <si>
    <t>《室別利用状況》</t>
  </si>
  <si>
    <t>《用途別利用状況》</t>
  </si>
  <si>
    <t>各年度末現在(単位：件)</t>
  </si>
  <si>
    <t>音楽会</t>
  </si>
  <si>
    <t>演劇</t>
  </si>
  <si>
    <t>舞踊</t>
  </si>
  <si>
    <t>演芸</t>
  </si>
  <si>
    <t>映画</t>
  </si>
  <si>
    <t>式典</t>
  </si>
  <si>
    <t>講演会</t>
  </si>
  <si>
    <t>各種</t>
  </si>
  <si>
    <t>その他</t>
  </si>
  <si>
    <t>利用人員</t>
  </si>
  <si>
    <t>利用率</t>
  </si>
  <si>
    <t>洋楽</t>
  </si>
  <si>
    <t>邦楽</t>
  </si>
  <si>
    <t>洋舞</t>
  </si>
  <si>
    <t>邦舞</t>
  </si>
  <si>
    <t>大会</t>
  </si>
  <si>
    <t xml:space="preserve"> 資料：生涯学習課</t>
  </si>
  <si>
    <t xml:space="preserve"> 　　利用日数には準備及びリハ－サルを含む</t>
  </si>
  <si>
    <t xml:space="preserve">  各年度5月1日現在(単位:校・クラス・人)</t>
  </si>
  <si>
    <t>区分</t>
  </si>
  <si>
    <t>園児数</t>
  </si>
  <si>
    <t>令和3年度</t>
  </si>
  <si>
    <t>　　資料：子育て支援課・教育委員会</t>
  </si>
  <si>
    <t>小学校</t>
  </si>
  <si>
    <t>中学校</t>
  </si>
  <si>
    <t>　　資料：教育委員会</t>
  </si>
  <si>
    <t xml:space="preserve">   各年度5月1日現在(単位:校・クラス・人)</t>
  </si>
  <si>
    <t>児童数</t>
  </si>
  <si>
    <t>計</t>
  </si>
  <si>
    <t>1学年</t>
  </si>
  <si>
    <t>2学年</t>
  </si>
  <si>
    <t>3学年</t>
  </si>
  <si>
    <t>4学年</t>
  </si>
  <si>
    <t>5学年</t>
  </si>
  <si>
    <t>6学年</t>
  </si>
  <si>
    <t xml:space="preserve">   各年度5月1日現在</t>
  </si>
  <si>
    <t>生徒数</t>
  </si>
  <si>
    <t>４．高校別、学級数・生徒数・教諭数及び職員数</t>
  </si>
  <si>
    <t>≪普天間高等学校≫</t>
  </si>
  <si>
    <t>　　　各年度5月1日現在(単位：クラス・人)</t>
  </si>
  <si>
    <t xml:space="preserve">      区分
年度</t>
  </si>
  <si>
    <t>課程</t>
  </si>
  <si>
    <t>教諭数</t>
  </si>
  <si>
    <t xml:space="preserve">   資料：普天間高等学校</t>
  </si>
  <si>
    <t>　　各年度5月1日現在(単位：人)</t>
  </si>
  <si>
    <t>　　　区分
年度</t>
  </si>
  <si>
    <t>資料：普天間高等学校</t>
  </si>
  <si>
    <t>１１．高等学校卒業後の進路状況</t>
  </si>
  <si>
    <t>(単位:人・％)</t>
  </si>
  <si>
    <t>　　　　 区分
年度</t>
  </si>
  <si>
    <t>進学者</t>
  </si>
  <si>
    <t>就職</t>
  </si>
  <si>
    <t>左記以外
の者</t>
  </si>
  <si>
    <t>平成30年度
(平成31年3月卒)</t>
  </si>
  <si>
    <t>令和元年度
(令和2年3月卒)</t>
  </si>
  <si>
    <t>令和2年度
(令和3年3月卒)</t>
  </si>
  <si>
    <t>≪宜野湾高等学校≫</t>
  </si>
  <si>
    <t xml:space="preserve"> 　　 区分</t>
  </si>
  <si>
    <t xml:space="preserve">   資料：宜野湾高等学校</t>
  </si>
  <si>
    <t>資料：宜野湾高等学校</t>
  </si>
  <si>
    <t>(令和3年3月卒)</t>
  </si>
  <si>
    <t>≪中部商業高等学校≫</t>
  </si>
  <si>
    <t>　　　各年度5月1日現在(単位：クラス：人)</t>
  </si>
  <si>
    <t>.</t>
  </si>
  <si>
    <t>資料：中部商業高等学校</t>
  </si>
  <si>
    <t>左記以外       の者</t>
  </si>
  <si>
    <t>５．琉球大学教員、事務職員及び学生数</t>
  </si>
  <si>
    <t>各年5月1日現在(単位：人)</t>
  </si>
  <si>
    <t>令和3年</t>
  </si>
  <si>
    <t>教員・事務職員数</t>
  </si>
  <si>
    <t>総        数</t>
  </si>
  <si>
    <t>　学長及び役員　</t>
  </si>
  <si>
    <t>　教      授</t>
  </si>
  <si>
    <t>　准　教　授</t>
  </si>
  <si>
    <t>　講      師</t>
  </si>
  <si>
    <t>　助　　　教</t>
  </si>
  <si>
    <t>　助      手</t>
  </si>
  <si>
    <t>　教　  　諭</t>
  </si>
  <si>
    <t>　事務･技術職員</t>
  </si>
  <si>
    <t>学生数</t>
  </si>
  <si>
    <t>昼間</t>
  </si>
  <si>
    <t>夜間</t>
  </si>
  <si>
    <t>資料：琉球大学</t>
  </si>
  <si>
    <t>６.沖縄国際大学教育職員、事務職員及び学生数</t>
  </si>
  <si>
    <t>教育職員・事務職員数</t>
  </si>
  <si>
    <t>教       授</t>
  </si>
  <si>
    <t>准   教  授</t>
  </si>
  <si>
    <t>講       師</t>
  </si>
  <si>
    <t>助　   　教</t>
  </si>
  <si>
    <t>助       手</t>
  </si>
  <si>
    <t xml:space="preserve"> 事務職員</t>
  </si>
  <si>
    <t>そ   の　他</t>
  </si>
  <si>
    <t>資料：沖縄国際大学</t>
  </si>
  <si>
    <t>７．小学校学年別児童数の推移（その１）</t>
  </si>
  <si>
    <t>≪普天間小学校≫</t>
  </si>
  <si>
    <t>各年度5月1日現在(単位:人)</t>
  </si>
  <si>
    <t>区　分</t>
  </si>
  <si>
    <t>≪普天間第二小学校≫</t>
  </si>
  <si>
    <t>≪大山小学校≫</t>
  </si>
  <si>
    <t>７．小学校学年別児童数の推移（その２）</t>
  </si>
  <si>
    <t>≪大謝名小学校≫</t>
  </si>
  <si>
    <t>≪嘉数小学校≫</t>
  </si>
  <si>
    <t>≪志真志小学校≫</t>
  </si>
  <si>
    <t>７．小学校学年別児童数の推移（その３）</t>
  </si>
  <si>
    <t>≪宜野湾小学校≫</t>
  </si>
  <si>
    <t>≪長田小学校≫</t>
  </si>
  <si>
    <t>≪はごろも小学校≫</t>
  </si>
  <si>
    <t>８．中学校学年別生徒数の推移</t>
  </si>
  <si>
    <t>≪普天間中学校≫</t>
  </si>
  <si>
    <t>区 分</t>
  </si>
  <si>
    <t>≪真志喜中学校≫</t>
  </si>
  <si>
    <t>≪嘉数中学校≫</t>
  </si>
  <si>
    <t>≪宜野湾中学校≫</t>
  </si>
  <si>
    <t>１８．中　央　公　民</t>
  </si>
  <si>
    <t>館　利　用　状　況</t>
  </si>
  <si>
    <t>(単位:回・人)</t>
  </si>
  <si>
    <t>集会場</t>
  </si>
  <si>
    <t>研修室(1)</t>
  </si>
  <si>
    <t>研修室(2)</t>
  </si>
  <si>
    <t>調理実習室</t>
  </si>
  <si>
    <t>視聴覚室</t>
  </si>
  <si>
    <t>児童室</t>
  </si>
  <si>
    <t>展示室</t>
  </si>
  <si>
    <t>図書室</t>
  </si>
  <si>
    <t>回数</t>
  </si>
  <si>
    <t>人数</t>
  </si>
  <si>
    <t xml:space="preserve">     資料：中央公民館</t>
  </si>
  <si>
    <t>各年度末現在(単位:人)</t>
  </si>
  <si>
    <t>合計</t>
  </si>
  <si>
    <t>大人</t>
  </si>
  <si>
    <t>来　館　者　数</t>
  </si>
  <si>
    <t>幼児</t>
  </si>
  <si>
    <t>児童・生徒
（小・中）</t>
  </si>
  <si>
    <t>学　生
（高・大）</t>
  </si>
  <si>
    <t>資料：市立博物館</t>
  </si>
  <si>
    <t>２１．市民図書館利用状況</t>
  </si>
  <si>
    <t>各年度末現在(単位：冊・人・日)</t>
  </si>
  <si>
    <t>年　度</t>
  </si>
  <si>
    <t>蔵　書　数</t>
  </si>
  <si>
    <t>図　書</t>
  </si>
  <si>
    <t>視聴覚</t>
  </si>
  <si>
    <t>雑　誌</t>
  </si>
  <si>
    <t>登　録　者　数</t>
  </si>
  <si>
    <t>(うち市民）</t>
  </si>
  <si>
    <t>開　館　日　数</t>
  </si>
  <si>
    <t>年 間 利 用 者 数</t>
  </si>
  <si>
    <t>(1日当たり利用者数)</t>
  </si>
  <si>
    <t>年 間 貸 出 冊 数</t>
  </si>
  <si>
    <t>(登録者1人当たり貸出冊数)</t>
  </si>
  <si>
    <t>市民1人当たり蔵書数</t>
  </si>
  <si>
    <t>資料：市民図書館</t>
  </si>
  <si>
    <t>２２． 体 育 施 設 利 用 状 況</t>
  </si>
  <si>
    <t>その１　《使用料》</t>
  </si>
  <si>
    <t>各年度末現在(単位：円)</t>
  </si>
  <si>
    <t>体育館</t>
  </si>
  <si>
    <t>野球場</t>
  </si>
  <si>
    <t>屋内運動場</t>
  </si>
  <si>
    <t>多目的運動場</t>
  </si>
  <si>
    <t>グラウンド</t>
  </si>
  <si>
    <t>資料：施設管理課</t>
  </si>
  <si>
    <t>その２　《利用人数》</t>
  </si>
  <si>
    <t>各年度末現在(単位：人)</t>
  </si>
  <si>
    <t>２３．屋外劇場利用状況</t>
  </si>
  <si>
    <t>各年度末現在(単位：円・人)</t>
  </si>
  <si>
    <t>屋 外 劇 場 使 用 料</t>
  </si>
  <si>
    <t>屋 外 劇 場 利 用 者 数</t>
  </si>
  <si>
    <r>
      <t>⑬</t>
    </r>
    <r>
      <rPr>
        <sz val="10"/>
        <rFont val="ＭＳ 明朝"/>
        <family val="1"/>
        <charset val="128"/>
      </rPr>
      <t>伊佐浜｢新造佐阿天橋碑」</t>
    </r>
    <rPh sb="1" eb="3">
      <t>イサ</t>
    </rPh>
    <rPh sb="3" eb="4">
      <t>ハマ</t>
    </rPh>
    <rPh sb="5" eb="6">
      <t>シン</t>
    </rPh>
    <rPh sb="6" eb="7">
      <t>ゾウ</t>
    </rPh>
    <rPh sb="7" eb="8">
      <t>サ</t>
    </rPh>
    <rPh sb="8" eb="9">
      <t>ア</t>
    </rPh>
    <rPh sb="9" eb="10">
      <t>テン</t>
    </rPh>
    <rPh sb="10" eb="11">
      <t>ハシ</t>
    </rPh>
    <rPh sb="11" eb="12">
      <t>ヒ</t>
    </rPh>
    <phoneticPr fontId="2"/>
  </si>
  <si>
    <r>
      <t>⑭</t>
    </r>
    <r>
      <rPr>
        <sz val="10"/>
        <rFont val="ＭＳ 明朝"/>
        <family val="1"/>
        <charset val="128"/>
      </rPr>
      <t>大山御嶽碑</t>
    </r>
    <rPh sb="1" eb="3">
      <t>オオヤマ</t>
    </rPh>
    <rPh sb="3" eb="4">
      <t>ゴ</t>
    </rPh>
    <rPh sb="4" eb="5">
      <t>タケ</t>
    </rPh>
    <rPh sb="5" eb="6">
      <t>ヒ</t>
    </rPh>
    <phoneticPr fontId="2"/>
  </si>
  <si>
    <r>
      <t>⑮</t>
    </r>
    <r>
      <rPr>
        <sz val="10"/>
        <rFont val="ＭＳ 明朝"/>
        <family val="1"/>
        <charset val="128"/>
      </rPr>
      <t>西森碑記</t>
    </r>
    <rPh sb="1" eb="2">
      <t>ニシ</t>
    </rPh>
    <rPh sb="2" eb="3">
      <t>モリ</t>
    </rPh>
    <rPh sb="3" eb="4">
      <t>ヒ</t>
    </rPh>
    <rPh sb="4" eb="5">
      <t>キ</t>
    </rPh>
    <phoneticPr fontId="2"/>
  </si>
  <si>
    <r>
      <t>⑯</t>
    </r>
    <r>
      <rPr>
        <sz val="9"/>
        <rFont val="ＭＳ 明朝"/>
        <family val="1"/>
        <charset val="128"/>
      </rPr>
      <t>大山マヤーガマ洞穴遺跡</t>
    </r>
    <rPh sb="1" eb="3">
      <t>オオヤマ</t>
    </rPh>
    <rPh sb="8" eb="10">
      <t>ドウケツ</t>
    </rPh>
    <rPh sb="10" eb="12">
      <t>イセキ</t>
    </rPh>
    <phoneticPr fontId="2"/>
  </si>
  <si>
    <r>
      <t>⑰</t>
    </r>
    <r>
      <rPr>
        <sz val="10"/>
        <rFont val="ＭＳ 明朝"/>
        <family val="1"/>
        <charset val="128"/>
      </rPr>
      <t>大謝名メーヌカー</t>
    </r>
    <rPh sb="1" eb="4">
      <t>オオジャナ</t>
    </rPh>
    <phoneticPr fontId="2"/>
  </si>
  <si>
    <t>我如古：</t>
    <rPh sb="0" eb="3">
      <t>ガネコ</t>
    </rPh>
    <phoneticPr fontId="32"/>
  </si>
  <si>
    <t>⑱本部御殿墓</t>
    <rPh sb="1" eb="3">
      <t>モトブ</t>
    </rPh>
    <rPh sb="3" eb="6">
      <t>ウドゥンハカ</t>
    </rPh>
    <phoneticPr fontId="32"/>
  </si>
  <si>
    <t>令和３年２月25日指定</t>
    <rPh sb="0" eb="2">
      <t>レイワ</t>
    </rPh>
    <rPh sb="3" eb="4">
      <t>ネン</t>
    </rPh>
    <rPh sb="5" eb="6">
      <t>ガツ</t>
    </rPh>
    <rPh sb="8" eb="9">
      <t>ニチ</t>
    </rPh>
    <rPh sb="9" eb="11">
      <t>シテイ</t>
    </rPh>
    <phoneticPr fontId="32"/>
  </si>
  <si>
    <t>⑲普天満宮洞穴</t>
    <rPh sb="1" eb="3">
      <t>フテン</t>
    </rPh>
    <rPh sb="3" eb="4">
      <t>マン</t>
    </rPh>
    <rPh sb="4" eb="5">
      <t>ミヤ</t>
    </rPh>
    <rPh sb="5" eb="6">
      <t>ドウ</t>
    </rPh>
    <rPh sb="6" eb="7">
      <t>アナ</t>
    </rPh>
    <phoneticPr fontId="2"/>
  </si>
  <si>
    <t>⑳大謝名メーヌカー淡水紅藻</t>
    <rPh sb="1" eb="4">
      <t>オオジャナ</t>
    </rPh>
    <rPh sb="9" eb="10">
      <t>アワ</t>
    </rPh>
    <rPh sb="10" eb="11">
      <t>スイ</t>
    </rPh>
    <rPh sb="11" eb="12">
      <t>ベニ</t>
    </rPh>
    <rPh sb="12" eb="13">
      <t>モ</t>
    </rPh>
    <phoneticPr fontId="2"/>
  </si>
  <si>
    <t>　注 : 教員数には校長、教頭、再任用者、非常勤講師及び臨時的任用教員を含む</t>
    <phoneticPr fontId="27"/>
  </si>
  <si>
    <t xml:space="preserve">    　 病休・産休・育休・休職等は除く</t>
    <phoneticPr fontId="27"/>
  </si>
  <si>
    <t>　　 　学級数には特別支援学級を含む</t>
    <phoneticPr fontId="27"/>
  </si>
  <si>
    <t>　　 　児童・生徒数には特別支援学級児童生徒を含む</t>
    <phoneticPr fontId="27"/>
  </si>
  <si>
    <t>　注：栄養士は県費職員である　</t>
    <rPh sb="1" eb="2">
      <t>チュウ</t>
    </rPh>
    <rPh sb="3" eb="6">
      <t>エイヨウシ</t>
    </rPh>
    <rPh sb="7" eb="9">
      <t>ケンピ</t>
    </rPh>
    <rPh sb="9" eb="11">
      <t>ショクイン</t>
    </rPh>
    <phoneticPr fontId="2"/>
  </si>
  <si>
    <t>　　　調理員は委託業者である</t>
    <phoneticPr fontId="2"/>
  </si>
  <si>
    <t>　注：蔵書数（図書）には、絵画717点を含む</t>
    <phoneticPr fontId="2"/>
  </si>
  <si>
    <t>　　　　 区分
年度</t>
    <phoneticPr fontId="2"/>
  </si>
  <si>
    <t>　　　　 区分
年度</t>
    <rPh sb="9" eb="11">
      <t>ネンド</t>
    </rPh>
    <phoneticPr fontId="2"/>
  </si>
  <si>
    <t>受　配　校</t>
    <rPh sb="0" eb="1">
      <t>ジュ</t>
    </rPh>
    <rPh sb="2" eb="3">
      <t>ハイ</t>
    </rPh>
    <rPh sb="4" eb="5">
      <t>コウ</t>
    </rPh>
    <phoneticPr fontId="2"/>
  </si>
  <si>
    <t>　注：令和元年10月9日に屋内運動場の解体工事完了</t>
    <phoneticPr fontId="2"/>
  </si>
  <si>
    <t>　　　令和2年1月27日から多目的運動場の供用開始</t>
    <phoneticPr fontId="2"/>
  </si>
  <si>
    <t>　注：令和2年度は新型コロナウイルス感染症対策のため、イベントの中止があった</t>
    <rPh sb="1" eb="2">
      <t>チュウ</t>
    </rPh>
    <rPh sb="3" eb="5">
      <t>レイワ</t>
    </rPh>
    <rPh sb="6" eb="8">
      <t>ネンド</t>
    </rPh>
    <rPh sb="9" eb="11">
      <t>シンガタ</t>
    </rPh>
    <rPh sb="18" eb="21">
      <t>カンセンショウ</t>
    </rPh>
    <rPh sb="21" eb="23">
      <t>タイサク</t>
    </rPh>
    <rPh sb="32" eb="34">
      <t>チュウシ</t>
    </rPh>
    <phoneticPr fontId="2"/>
  </si>
  <si>
    <t>２０．市立博物館来館者数</t>
    <phoneticPr fontId="2"/>
  </si>
  <si>
    <t>２４．国・県・市の指定・登録文化財</t>
    <rPh sb="3" eb="4">
      <t>クニ</t>
    </rPh>
    <rPh sb="5" eb="6">
      <t>ケン</t>
    </rPh>
    <rPh sb="7" eb="8">
      <t>シ</t>
    </rPh>
    <rPh sb="9" eb="11">
      <t>シテイ</t>
    </rPh>
    <rPh sb="12" eb="14">
      <t>トウロク</t>
    </rPh>
    <rPh sb="14" eb="16">
      <t>ブンカ</t>
    </rPh>
    <rPh sb="16" eb="17">
      <t>ザイ</t>
    </rPh>
    <phoneticPr fontId="2"/>
  </si>
  <si>
    <t>市指定文化財</t>
    <rPh sb="0" eb="1">
      <t>シ</t>
    </rPh>
    <rPh sb="1" eb="3">
      <t>シテイ</t>
    </rPh>
    <rPh sb="3" eb="5">
      <t>ブンカ</t>
    </rPh>
    <rPh sb="5" eb="6">
      <t>ザイ</t>
    </rPh>
    <phoneticPr fontId="2"/>
  </si>
  <si>
    <t>　市内に所在する文化財は、永く私たちの市民の祖先が生成発展させてきたかおり高い市民環境の一部であり、地域の歴史と文化を知る大切な市民共有の財産でもあります。そのため、国・県 ･市では文化財保護法令や諸規則などを定めて、これら多くの文化財の中から市民にとっても重要なものを選んで指定・登録し、後世の子どもたちに残していくため保護を強めています。</t>
    <rPh sb="1" eb="3">
      <t>シナイ</t>
    </rPh>
    <rPh sb="4" eb="6">
      <t>ショザイ</t>
    </rPh>
    <rPh sb="8" eb="11">
      <t>ブンカザイ</t>
    </rPh>
    <rPh sb="13" eb="14">
      <t>ナガ</t>
    </rPh>
    <rPh sb="15" eb="16">
      <t>ワタシ</t>
    </rPh>
    <rPh sb="19" eb="21">
      <t>シミン</t>
    </rPh>
    <rPh sb="22" eb="24">
      <t>ソセン</t>
    </rPh>
    <rPh sb="25" eb="27">
      <t>セイセイ</t>
    </rPh>
    <rPh sb="27" eb="29">
      <t>ハッテン</t>
    </rPh>
    <rPh sb="37" eb="38">
      <t>タカ</t>
    </rPh>
    <rPh sb="39" eb="41">
      <t>シミン</t>
    </rPh>
    <rPh sb="41" eb="43">
      <t>カンキョウ</t>
    </rPh>
    <rPh sb="44" eb="46">
      <t>イチブ</t>
    </rPh>
    <rPh sb="141" eb="143">
      <t>トウロク</t>
    </rPh>
    <rPh sb="148" eb="149">
      <t>コ</t>
    </rPh>
    <phoneticPr fontId="2"/>
  </si>
  <si>
    <t>　（有形文化財〔古文書〕）</t>
    <rPh sb="2" eb="3">
      <t>ユウ</t>
    </rPh>
    <rPh sb="3" eb="4">
      <t>ケイ</t>
    </rPh>
    <rPh sb="4" eb="7">
      <t>ブンカザイ</t>
    </rPh>
    <rPh sb="8" eb="9">
      <t>フル</t>
    </rPh>
    <rPh sb="9" eb="11">
      <t>ブンショ</t>
    </rPh>
    <phoneticPr fontId="2"/>
  </si>
  <si>
    <t>野嵩：</t>
    <rPh sb="0" eb="2">
      <t>ノダケ</t>
    </rPh>
    <phoneticPr fontId="2"/>
  </si>
  <si>
    <t>国指定文化財</t>
    <rPh sb="0" eb="1">
      <t>クニ</t>
    </rPh>
    <rPh sb="1" eb="3">
      <t>シテイ</t>
    </rPh>
    <rPh sb="3" eb="5">
      <t>ブンカ</t>
    </rPh>
    <rPh sb="5" eb="6">
      <t>ザイ</t>
    </rPh>
    <phoneticPr fontId="2"/>
  </si>
  <si>
    <t>　(有形文化財〔歴史資料〕)</t>
    <rPh sb="2" eb="3">
      <t>ユウ</t>
    </rPh>
    <rPh sb="3" eb="4">
      <t>ケイ</t>
    </rPh>
    <rPh sb="4" eb="7">
      <t>ブンカザイ</t>
    </rPh>
    <rPh sb="8" eb="10">
      <t>レキシ</t>
    </rPh>
    <rPh sb="10" eb="12">
      <t>シリョウ</t>
    </rPh>
    <phoneticPr fontId="2"/>
  </si>
  <si>
    <t>平成４年８月10日指定</t>
    <rPh sb="0" eb="2">
      <t>ヘイセイ</t>
    </rPh>
    <rPh sb="3" eb="4">
      <t>ネン</t>
    </rPh>
    <rPh sb="5" eb="6">
      <t>ツキ</t>
    </rPh>
    <rPh sb="8" eb="9">
      <t>ニチ</t>
    </rPh>
    <rPh sb="9" eb="11">
      <t>シテイ</t>
    </rPh>
    <phoneticPr fontId="2"/>
  </si>
  <si>
    <t>　（有形民俗文化財）</t>
    <rPh sb="2" eb="3">
      <t>ユウ</t>
    </rPh>
    <rPh sb="3" eb="4">
      <t>ケイ</t>
    </rPh>
    <rPh sb="4" eb="6">
      <t>ミンゾク</t>
    </rPh>
    <rPh sb="6" eb="8">
      <t>ブンカ</t>
    </rPh>
    <rPh sb="8" eb="9">
      <t>ザイ</t>
    </rPh>
    <phoneticPr fontId="2"/>
  </si>
  <si>
    <t>大　山：</t>
    <rPh sb="0" eb="1">
      <t>ダイ</t>
    </rPh>
    <rPh sb="2" eb="3">
      <t>ヤマ</t>
    </rPh>
    <phoneticPr fontId="2"/>
  </si>
  <si>
    <t>平成25年３月27日追加指定</t>
    <rPh sb="0" eb="2">
      <t>ヘイセイ</t>
    </rPh>
    <phoneticPr fontId="2"/>
  </si>
  <si>
    <t>我如古：</t>
    <rPh sb="0" eb="3">
      <t>ガネコ</t>
    </rPh>
    <phoneticPr fontId="2"/>
  </si>
  <si>
    <t>昭和47年５月15日指定</t>
    <rPh sb="0" eb="2">
      <t>ショウワ</t>
    </rPh>
    <rPh sb="4" eb="5">
      <t>ネン</t>
    </rPh>
    <rPh sb="6" eb="7">
      <t>ツキ</t>
    </rPh>
    <rPh sb="9" eb="10">
      <t>ニチ</t>
    </rPh>
    <rPh sb="10" eb="12">
      <t>シテイ</t>
    </rPh>
    <phoneticPr fontId="2"/>
  </si>
  <si>
    <t>県指定文化財</t>
    <rPh sb="0" eb="1">
      <t>ケン</t>
    </rPh>
    <rPh sb="1" eb="3">
      <t>シテイ</t>
    </rPh>
    <rPh sb="3" eb="5">
      <t>ブンカ</t>
    </rPh>
    <rPh sb="5" eb="6">
      <t>ザイ</t>
    </rPh>
    <phoneticPr fontId="2"/>
  </si>
  <si>
    <t>嘉　数：</t>
    <rPh sb="0" eb="1">
      <t>ヨミ</t>
    </rPh>
    <rPh sb="2" eb="3">
      <t>カズ</t>
    </rPh>
    <phoneticPr fontId="2"/>
  </si>
  <si>
    <t>　（無形民俗文化財）</t>
    <rPh sb="2" eb="3">
      <t>ム</t>
    </rPh>
    <rPh sb="3" eb="4">
      <t>ケイ</t>
    </rPh>
    <rPh sb="4" eb="6">
      <t>ミンゾク</t>
    </rPh>
    <rPh sb="6" eb="8">
      <t>ブンカ</t>
    </rPh>
    <rPh sb="8" eb="9">
      <t>ザイ</t>
    </rPh>
    <phoneticPr fontId="2"/>
  </si>
  <si>
    <t>　（有形文化財〔建造物〕）</t>
    <rPh sb="2" eb="3">
      <t>ユウ</t>
    </rPh>
    <rPh sb="3" eb="4">
      <t>ケイ</t>
    </rPh>
    <rPh sb="4" eb="7">
      <t>ブンカザイ</t>
    </rPh>
    <rPh sb="8" eb="11">
      <t>ケンゾウブツ</t>
    </rPh>
    <phoneticPr fontId="2"/>
  </si>
  <si>
    <t>昭和33年１月17日指定</t>
    <rPh sb="0" eb="2">
      <t>ショウワ</t>
    </rPh>
    <rPh sb="4" eb="5">
      <t>ネン</t>
    </rPh>
    <rPh sb="6" eb="7">
      <t>ツキ</t>
    </rPh>
    <rPh sb="9" eb="10">
      <t>ニチ</t>
    </rPh>
    <rPh sb="10" eb="12">
      <t>シテイ</t>
    </rPh>
    <phoneticPr fontId="2"/>
  </si>
  <si>
    <t>　（有形文化財〔彫刻〕）</t>
    <rPh sb="2" eb="3">
      <t>ユウ</t>
    </rPh>
    <rPh sb="3" eb="4">
      <t>ケイ</t>
    </rPh>
    <rPh sb="4" eb="7">
      <t>ブンカザイ</t>
    </rPh>
    <rPh sb="8" eb="10">
      <t>チョウコク</t>
    </rPh>
    <phoneticPr fontId="2"/>
  </si>
  <si>
    <t>　（名　勝）</t>
    <rPh sb="2" eb="3">
      <t>メイ</t>
    </rPh>
    <rPh sb="4" eb="5">
      <t>カツ</t>
    </rPh>
    <phoneticPr fontId="2"/>
  </si>
  <si>
    <t>昭和42年４月11日指定</t>
    <rPh sb="0" eb="2">
      <t>ショウワ</t>
    </rPh>
    <rPh sb="4" eb="5">
      <t>ネン</t>
    </rPh>
    <rPh sb="6" eb="7">
      <t>ツキ</t>
    </rPh>
    <rPh sb="9" eb="10">
      <t>ニチ</t>
    </rPh>
    <rPh sb="10" eb="12">
      <t>シテイ</t>
    </rPh>
    <phoneticPr fontId="2"/>
  </si>
  <si>
    <r>
      <t>⑪</t>
    </r>
    <r>
      <rPr>
        <sz val="10"/>
        <rFont val="ＭＳ 明朝"/>
        <family val="1"/>
        <charset val="128"/>
      </rPr>
      <t>野嵩クシヌカ－</t>
    </r>
    <rPh sb="1" eb="2">
      <t>ノ</t>
    </rPh>
    <rPh sb="2" eb="3">
      <t>タカシ</t>
    </rPh>
    <phoneticPr fontId="2"/>
  </si>
  <si>
    <r>
      <t>①</t>
    </r>
    <r>
      <rPr>
        <sz val="10"/>
        <rFont val="ＭＳ 明朝"/>
        <family val="1"/>
        <charset val="128"/>
      </rPr>
      <t>喜友名泉</t>
    </r>
    <rPh sb="1" eb="4">
      <t>キュウナ</t>
    </rPh>
    <rPh sb="4" eb="5">
      <t>イズミ</t>
    </rPh>
    <phoneticPr fontId="2"/>
  </si>
  <si>
    <r>
      <t>②</t>
    </r>
    <r>
      <rPr>
        <sz val="10"/>
        <rFont val="ＭＳ 明朝"/>
        <family val="1"/>
        <charset val="128"/>
      </rPr>
      <t>大山貝塚</t>
    </r>
    <rPh sb="1" eb="3">
      <t>オオヤマ</t>
    </rPh>
    <rPh sb="3" eb="4">
      <t>カイ</t>
    </rPh>
    <rPh sb="4" eb="5">
      <t>ツカ</t>
    </rPh>
    <phoneticPr fontId="2"/>
  </si>
  <si>
    <t>　　おろくばか</t>
    <phoneticPr fontId="2"/>
  </si>
  <si>
    <r>
      <t>①</t>
    </r>
    <r>
      <rPr>
        <sz val="10"/>
        <rFont val="ＭＳ 明朝"/>
        <family val="1"/>
        <charset val="128"/>
      </rPr>
      <t>小禄墓</t>
    </r>
    <rPh sb="1" eb="2">
      <t>コ</t>
    </rPh>
    <rPh sb="2" eb="3">
      <t>ロク</t>
    </rPh>
    <rPh sb="3" eb="4">
      <t>ハカ</t>
    </rPh>
    <phoneticPr fontId="2"/>
  </si>
  <si>
    <r>
      <t>②</t>
    </r>
    <r>
      <rPr>
        <sz val="10"/>
        <rFont val="ＭＳ 明朝"/>
        <family val="1"/>
        <charset val="128"/>
      </rPr>
      <t>小禄墓内石厨子</t>
    </r>
    <rPh sb="1" eb="2">
      <t>コ</t>
    </rPh>
    <rPh sb="2" eb="3">
      <t>ロク</t>
    </rPh>
    <rPh sb="3" eb="4">
      <t>ハカ</t>
    </rPh>
    <rPh sb="4" eb="5">
      <t>ナイ</t>
    </rPh>
    <rPh sb="5" eb="6">
      <t>イシ</t>
    </rPh>
    <rPh sb="6" eb="8">
      <t>ズシ</t>
    </rPh>
    <phoneticPr fontId="2"/>
  </si>
  <si>
    <r>
      <t>③</t>
    </r>
    <r>
      <rPr>
        <sz val="10"/>
        <rFont val="ＭＳ 明朝"/>
        <family val="1"/>
        <charset val="128"/>
      </rPr>
      <t>宜野湾市森の川</t>
    </r>
    <rPh sb="1" eb="5">
      <t>ギノワンシ</t>
    </rPh>
    <rPh sb="5" eb="6">
      <t>モリ</t>
    </rPh>
    <rPh sb="7" eb="8">
      <t>カワ</t>
    </rPh>
    <phoneticPr fontId="2"/>
  </si>
  <si>
    <r>
      <t>①</t>
    </r>
    <r>
      <rPr>
        <sz val="10"/>
        <rFont val="ＭＳ 明朝"/>
        <family val="1"/>
        <charset val="128"/>
      </rPr>
      <t>小禄墓石彫香炉</t>
    </r>
    <rPh sb="1" eb="2">
      <t>コ</t>
    </rPh>
    <rPh sb="2" eb="3">
      <t>ロク</t>
    </rPh>
    <rPh sb="3" eb="4">
      <t>ハカ</t>
    </rPh>
    <rPh sb="4" eb="5">
      <t>イシ</t>
    </rPh>
    <rPh sb="5" eb="6">
      <t>ホ</t>
    </rPh>
    <rPh sb="6" eb="7">
      <t>カオ</t>
    </rPh>
    <rPh sb="7" eb="8">
      <t>ロ</t>
    </rPh>
    <phoneticPr fontId="2"/>
  </si>
  <si>
    <r>
      <t>②</t>
    </r>
    <r>
      <rPr>
        <sz val="10"/>
        <rFont val="ＭＳ 明朝"/>
        <family val="1"/>
        <charset val="128"/>
      </rPr>
      <t>小禄墓石彫獅子</t>
    </r>
    <rPh sb="1" eb="2">
      <t>コ</t>
    </rPh>
    <rPh sb="2" eb="3">
      <t>ロク</t>
    </rPh>
    <rPh sb="3" eb="4">
      <t>ハカ</t>
    </rPh>
    <rPh sb="4" eb="5">
      <t>イシ</t>
    </rPh>
    <rPh sb="5" eb="6">
      <t>ホリ</t>
    </rPh>
    <rPh sb="6" eb="8">
      <t>シシ</t>
    </rPh>
    <phoneticPr fontId="2"/>
  </si>
  <si>
    <r>
      <t>③</t>
    </r>
    <r>
      <rPr>
        <sz val="10"/>
        <rFont val="ＭＳ 明朝"/>
        <family val="1"/>
        <charset val="128"/>
      </rPr>
      <t>真志喜佐喜真家文書</t>
    </r>
    <rPh sb="1" eb="4">
      <t>マシキ</t>
    </rPh>
    <rPh sb="4" eb="5">
      <t>サ</t>
    </rPh>
    <rPh sb="5" eb="6">
      <t>キ</t>
    </rPh>
    <rPh sb="6" eb="7">
      <t>マ</t>
    </rPh>
    <rPh sb="7" eb="8">
      <t>イエ</t>
    </rPh>
    <rPh sb="8" eb="10">
      <t>ブンショ</t>
    </rPh>
    <phoneticPr fontId="2"/>
  </si>
  <si>
    <r>
      <t>④</t>
    </r>
    <r>
      <rPr>
        <sz val="10"/>
        <rFont val="ＭＳ 明朝"/>
        <family val="1"/>
        <charset val="128"/>
      </rPr>
      <t>明治土地台帳附属地図</t>
    </r>
    <rPh sb="1" eb="3">
      <t>メイジ</t>
    </rPh>
    <rPh sb="3" eb="5">
      <t>トチ</t>
    </rPh>
    <rPh sb="5" eb="7">
      <t>ダイチョウ</t>
    </rPh>
    <rPh sb="7" eb="9">
      <t>フゾク</t>
    </rPh>
    <rPh sb="9" eb="11">
      <t>チズ</t>
    </rPh>
    <phoneticPr fontId="2"/>
  </si>
  <si>
    <t>⑤喜友名の石獅子群</t>
    <rPh sb="1" eb="4">
      <t>キュウナ</t>
    </rPh>
    <rPh sb="5" eb="6">
      <t>イシ</t>
    </rPh>
    <rPh sb="6" eb="8">
      <t>シシ</t>
    </rPh>
    <rPh sb="8" eb="9">
      <t>グン</t>
    </rPh>
    <phoneticPr fontId="2"/>
  </si>
  <si>
    <r>
      <t>⑦</t>
    </r>
    <r>
      <rPr>
        <sz val="10"/>
        <rFont val="ＭＳ 明朝"/>
        <family val="1"/>
        <charset val="128"/>
      </rPr>
      <t>普天間の獅子舞</t>
    </r>
    <rPh sb="1" eb="4">
      <t>フテンマ</t>
    </rPh>
    <rPh sb="5" eb="8">
      <t>シシマイ</t>
    </rPh>
    <phoneticPr fontId="2"/>
  </si>
  <si>
    <r>
      <t>⑧</t>
    </r>
    <r>
      <rPr>
        <sz val="10"/>
        <rFont val="ＭＳ 明朝"/>
        <family val="1"/>
        <charset val="128"/>
      </rPr>
      <t>大謝名の獅子舞</t>
    </r>
    <rPh sb="1" eb="4">
      <t>オオジャナ</t>
    </rPh>
    <rPh sb="5" eb="8">
      <t>シシマイ</t>
    </rPh>
    <phoneticPr fontId="2"/>
  </si>
  <si>
    <r>
      <t>⑨</t>
    </r>
    <r>
      <rPr>
        <sz val="10"/>
        <rFont val="ＭＳ 明朝"/>
        <family val="1"/>
        <charset val="128"/>
      </rPr>
      <t>我如古スンサーミー</t>
    </r>
    <rPh sb="1" eb="2">
      <t>ガ</t>
    </rPh>
    <rPh sb="2" eb="3">
      <t>ニョ</t>
    </rPh>
    <rPh sb="3" eb="4">
      <t>コ</t>
    </rPh>
    <phoneticPr fontId="2"/>
  </si>
  <si>
    <r>
      <t>⑩</t>
    </r>
    <r>
      <rPr>
        <sz val="10"/>
        <rFont val="ＭＳ 明朝"/>
        <family val="1"/>
        <charset val="128"/>
      </rPr>
      <t>野嵩石畳道</t>
    </r>
    <rPh sb="1" eb="2">
      <t>ノ</t>
    </rPh>
    <rPh sb="2" eb="3">
      <t>タカシ</t>
    </rPh>
    <rPh sb="3" eb="4">
      <t>イシ</t>
    </rPh>
    <rPh sb="4" eb="5">
      <t>タタミ</t>
    </rPh>
    <rPh sb="5" eb="6">
      <t>ミチ</t>
    </rPh>
    <phoneticPr fontId="2"/>
  </si>
  <si>
    <t>⑥我如古ヒージャーガー</t>
    <rPh sb="1" eb="2">
      <t>ガ</t>
    </rPh>
    <rPh sb="2" eb="3">
      <t>ニョ</t>
    </rPh>
    <rPh sb="3" eb="4">
      <t>コ</t>
    </rPh>
    <phoneticPr fontId="2"/>
  </si>
  <si>
    <t>　(有形文化財〔建造物〕)</t>
    <rPh sb="2" eb="3">
      <t>ユウ</t>
    </rPh>
    <rPh sb="3" eb="4">
      <t>ケイ</t>
    </rPh>
    <rPh sb="4" eb="7">
      <t>ブンカザイ</t>
    </rPh>
    <rPh sb="8" eb="11">
      <t>ケンゾウブツ</t>
    </rPh>
    <phoneticPr fontId="2"/>
  </si>
  <si>
    <t>　(史    跡)</t>
    <rPh sb="2" eb="3">
      <t>シ</t>
    </rPh>
    <rPh sb="7" eb="8">
      <t>アト</t>
    </rPh>
    <phoneticPr fontId="2"/>
  </si>
  <si>
    <t>　（有形民俗文化財）</t>
    <rPh sb="2" eb="4">
      <t>ユウケイ</t>
    </rPh>
    <rPh sb="4" eb="6">
      <t>ミンゾク</t>
    </rPh>
    <rPh sb="6" eb="9">
      <t>ブンカザイ</t>
    </rPh>
    <phoneticPr fontId="2"/>
  </si>
  <si>
    <t>　（史　跡）</t>
    <rPh sb="2" eb="3">
      <t>シ</t>
    </rPh>
    <rPh sb="4" eb="5">
      <t>アト</t>
    </rPh>
    <phoneticPr fontId="2"/>
  </si>
  <si>
    <t>　（名　勝）</t>
    <rPh sb="2" eb="3">
      <t>メイ</t>
    </rPh>
    <rPh sb="4" eb="5">
      <t>ショウ</t>
    </rPh>
    <phoneticPr fontId="2"/>
  </si>
  <si>
    <t>　（天然記念物）</t>
    <rPh sb="2" eb="4">
      <t>テンネン</t>
    </rPh>
    <rPh sb="4" eb="7">
      <t>キネンブツ</t>
    </rPh>
    <phoneticPr fontId="2"/>
  </si>
  <si>
    <t>２．学校別、学級数、児童・生徒数、教員数及び職員数</t>
    <phoneticPr fontId="27"/>
  </si>
  <si>
    <t>３．小・中学校児童生徒数の推移</t>
    <phoneticPr fontId="2"/>
  </si>
  <si>
    <t>１０．中学校卒業後の進路状況</t>
    <rPh sb="3" eb="6">
      <t>チュウガッコウ</t>
    </rPh>
    <rPh sb="6" eb="9">
      <t>ソツギョウゴ</t>
    </rPh>
    <rPh sb="10" eb="12">
      <t>シンロ</t>
    </rPh>
    <rPh sb="12" eb="14">
      <t>ジョウキョウ</t>
    </rPh>
    <phoneticPr fontId="2"/>
  </si>
  <si>
    <t>９．高等学校学年別生徒数の推移</t>
    <phoneticPr fontId="2"/>
  </si>
  <si>
    <t>令和4年度</t>
    <rPh sb="0" eb="2">
      <t>レイワ</t>
    </rPh>
    <rPh sb="3" eb="5">
      <t>ネンド</t>
    </rPh>
    <rPh sb="4" eb="5">
      <t>ド</t>
    </rPh>
    <phoneticPr fontId="2"/>
  </si>
  <si>
    <t>令和4年度</t>
    <phoneticPr fontId="2"/>
  </si>
  <si>
    <t>令和4年度</t>
    <phoneticPr fontId="2"/>
  </si>
  <si>
    <t>令和4年3月卒</t>
    <rPh sb="0" eb="2">
      <t>レイワ</t>
    </rPh>
    <phoneticPr fontId="2"/>
  </si>
  <si>
    <t>令和4年</t>
    <rPh sb="0" eb="2">
      <t>レイワ</t>
    </rPh>
    <rPh sb="3" eb="4">
      <t>ネン</t>
    </rPh>
    <phoneticPr fontId="3"/>
  </si>
  <si>
    <t>（令和3年3月卒）</t>
    <rPh sb="1" eb="3">
      <t>レイワ</t>
    </rPh>
    <rPh sb="4" eb="5">
      <t>ネン</t>
    </rPh>
    <rPh sb="6" eb="7">
      <t>ツキ</t>
    </rPh>
    <rPh sb="7" eb="8">
      <t>ソツ</t>
    </rPh>
    <phoneticPr fontId="3"/>
  </si>
  <si>
    <t>令和4年度</t>
    <phoneticPr fontId="27"/>
  </si>
  <si>
    <t>令和4年5月1日現在(単位:クラス・人)</t>
    <phoneticPr fontId="27"/>
  </si>
  <si>
    <t>令和4年度</t>
    <phoneticPr fontId="2"/>
  </si>
  <si>
    <t>令和4年度</t>
    <phoneticPr fontId="2"/>
  </si>
  <si>
    <t>令和4年度</t>
    <phoneticPr fontId="32"/>
  </si>
  <si>
    <t>令和4年</t>
    <phoneticPr fontId="2"/>
  </si>
  <si>
    <t>令和4年度</t>
    <phoneticPr fontId="2"/>
  </si>
  <si>
    <t>令和4年度</t>
    <phoneticPr fontId="2"/>
  </si>
  <si>
    <t>令和4年度</t>
    <phoneticPr fontId="2"/>
  </si>
  <si>
    <t>令和2年度
(令和3年3月卒)</t>
    <rPh sb="0" eb="2">
      <t>レイワ</t>
    </rPh>
    <rPh sb="3" eb="5">
      <t>ネンド</t>
    </rPh>
    <rPh sb="4" eb="5">
      <t>ド</t>
    </rPh>
    <rPh sb="7" eb="9">
      <t>レイワ</t>
    </rPh>
    <rPh sb="10" eb="11">
      <t>ネン</t>
    </rPh>
    <rPh sb="12" eb="13">
      <t>ガツ</t>
    </rPh>
    <rPh sb="13" eb="14">
      <t>ソツ</t>
    </rPh>
    <phoneticPr fontId="2"/>
  </si>
  <si>
    <t>令和3年度
(令和4年3月卒)</t>
    <phoneticPr fontId="2"/>
  </si>
  <si>
    <t>令和3年度</t>
    <phoneticPr fontId="2"/>
  </si>
  <si>
    <t>令和4年5月1日現在(単位:人)</t>
    <phoneticPr fontId="2"/>
  </si>
  <si>
    <t>令和4年5月1日現在(単位:㎡・％)</t>
    <phoneticPr fontId="2"/>
  </si>
  <si>
    <t>令和3年度</t>
    <phoneticPr fontId="2"/>
  </si>
  <si>
    <t>令和3年度</t>
    <phoneticPr fontId="23"/>
  </si>
  <si>
    <t>令和3年度</t>
    <phoneticPr fontId="23"/>
  </si>
  <si>
    <t>令和3年度</t>
    <phoneticPr fontId="23"/>
  </si>
  <si>
    <t>令和3年度</t>
    <phoneticPr fontId="23"/>
  </si>
  <si>
    <t>令和3年度</t>
    <phoneticPr fontId="23"/>
  </si>
  <si>
    <t>令和3年度</t>
    <phoneticPr fontId="23"/>
  </si>
  <si>
    <t>令和3年度</t>
    <phoneticPr fontId="2"/>
  </si>
  <si>
    <t>令和3年度</t>
    <phoneticPr fontId="2"/>
  </si>
  <si>
    <t>令和3年度</t>
    <phoneticPr fontId="2"/>
  </si>
  <si>
    <t>令和3年度</t>
    <phoneticPr fontId="2"/>
  </si>
  <si>
    <t>令和4年4月1日現在</t>
    <rPh sb="0" eb="2">
      <t>レイワ</t>
    </rPh>
    <rPh sb="3" eb="4">
      <t>ネン</t>
    </rPh>
    <rPh sb="4" eb="5">
      <t>ガンネン</t>
    </rPh>
    <rPh sb="5" eb="6">
      <t>ガツ</t>
    </rPh>
    <rPh sb="7" eb="8">
      <t>ニチ</t>
    </rPh>
    <rPh sb="8" eb="10">
      <t>ゲンザイ</t>
    </rPh>
    <phoneticPr fontId="2"/>
  </si>
  <si>
    <t>　　　</t>
    <phoneticPr fontId="2"/>
  </si>
  <si>
    <t>１．幼稚園園児数、教員数及び職員数の推移</t>
    <phoneticPr fontId="27"/>
  </si>
  <si>
    <t>教職員数</t>
    <phoneticPr fontId="27"/>
  </si>
  <si>
    <t>令和4年度</t>
  </si>
  <si>
    <t>令和3年度
(令和4年3月卒)</t>
  </si>
  <si>
    <t>(令和4年3月卒)</t>
  </si>
  <si>
    <t>奨学金利用学生数</t>
    <phoneticPr fontId="2"/>
  </si>
  <si>
    <t>　注：普天間小学校の校舎保有面積は建替に伴う仮設校舎の面積</t>
    <phoneticPr fontId="2"/>
  </si>
  <si>
    <t>注：利用件数は、数日間利用する場合でも1件とする</t>
    <phoneticPr fontId="39"/>
  </si>
  <si>
    <t>　注：令和3年度は新型コロナウイルス感染症対策のため、休館があった</t>
    <phoneticPr fontId="39"/>
  </si>
  <si>
    <t>　　ま　し　き さ き ま け もんじょ</t>
    <phoneticPr fontId="2"/>
  </si>
  <si>
    <t>琉球王国時代の「真志喜のろ（謝名のろ）」の生家である奥間家（屋号）に伝わる古文書。</t>
    <phoneticPr fontId="39"/>
  </si>
  <si>
    <t>琉球王国時代に、宜野湾西海岸一帯の村々の祭祀を司った地方女神官である謝名のろ職の継承や職名変更の経緯が記された文書で、当時の村人の祖霊観等も記される。</t>
    <phoneticPr fontId="39"/>
  </si>
  <si>
    <t>　　おおやまうたきひ</t>
    <phoneticPr fontId="2"/>
  </si>
  <si>
    <t>国道58号沿いの株式会社ジミー後方の伊波家（屋号）の聖地であるウガングヮーに立つ石碑。</t>
    <phoneticPr fontId="39"/>
  </si>
  <si>
    <t>大山区の旧家のひとつ伊波門中の由来と拝みについて記され、1761（乾隆26）年に当時の宜野湾間切の上級役人層等によって建立された。</t>
    <phoneticPr fontId="39"/>
  </si>
  <si>
    <t>平成３年８月１日指定</t>
    <phoneticPr fontId="32"/>
  </si>
  <si>
    <t>　　めいじ とちだいちょう ふぞくちず</t>
    <phoneticPr fontId="2"/>
  </si>
  <si>
    <t>市役所保管の村図（大字図）10葉と宇地泊区自治会保管の字図（小字図）３葉。</t>
    <phoneticPr fontId="39"/>
  </si>
  <si>
    <t>明治政府による土地改正に伴う土地台帳の附属地図として明治30年代に作成された。当時の土地利用や、区画の様子が詳しくわかる歴史資料である。</t>
    <phoneticPr fontId="39"/>
  </si>
  <si>
    <t>　　にしもり ひき</t>
    <phoneticPr fontId="2"/>
  </si>
  <si>
    <t>県指定文化財である「宜野湾市森の川」のウガンヌカタにある石門の裏手に立つ石碑。</t>
    <phoneticPr fontId="39"/>
  </si>
  <si>
    <t>尚清王ゆかりの伊江家が､先祖の徳をしのび､石門と湧泉の石積み工事の完成を記念して、1725（雍正３）年に建立した。</t>
    <phoneticPr fontId="39"/>
  </si>
  <si>
    <t>　　ちゅんなーがー</t>
    <phoneticPr fontId="2"/>
  </si>
  <si>
    <t>県道81号線沿いの斜面緑地にある喜友名区の村泉（ムラガー）。</t>
    <phoneticPr fontId="2"/>
  </si>
  <si>
    <t>沖縄県を代表する石造湧泉である。イナグ(女)ガーとも呼ぶカーグヮーは日々の飲料水や洗濯に使われ、イキガ（男）ガーとも呼ぶウフガーではワカミジ（若水）・ウブミジ（産水）を汲み、牛馬に水を浴びさせた。</t>
    <phoneticPr fontId="2"/>
  </si>
  <si>
    <t>　　き  ゆ な の いしじしぐん</t>
    <phoneticPr fontId="2"/>
  </si>
  <si>
    <t>喜友名区の旧集落の周りを取り囲む石獅子群。指定された石獅子は７体。</t>
    <phoneticPr fontId="39"/>
  </si>
  <si>
    <t>村獅子としては沖縄最多の７体の石獅子で、他にヒージャーグーフーやウフブタと呼ばれる石体があり、石獅子とあわせて邪悪なものから村を守る。</t>
    <phoneticPr fontId="39"/>
  </si>
  <si>
    <t>　  おおやままやー がまどうけついせき</t>
    <phoneticPr fontId="2"/>
  </si>
  <si>
    <t>普天間飛行場の大山ゲート近く、大山区の醴泉之塔の北隣に所在。</t>
    <phoneticPr fontId="39"/>
  </si>
  <si>
    <t>洞穴内では、縄文・グスク・琉球王国時代に相当する生活道具や遺骨・蔵骨器が出土した。市域の墓造りの移り変わりと葬り方を知る重要な遺跡である。</t>
    <phoneticPr fontId="39"/>
  </si>
  <si>
    <t xml:space="preserve"> 　おおやまかいづか</t>
    <phoneticPr fontId="2"/>
  </si>
  <si>
    <t>国道58号沿い株式会社ジミーの裏手の美底森と呼ぶ山林にある縄文時代後期相当の遺跡。</t>
    <phoneticPr fontId="2"/>
  </si>
  <si>
    <t>1958（昭和33）年に賀川光夫氏と多和田眞淳氏により、沖縄県で初めて考古学的手法で発掘調査された遺跡である。約3000年前の地層から多量に出土した深鉢形土器は大山式土器と呼ばれ、沖縄の指標土器となっている。</t>
    <phoneticPr fontId="39"/>
  </si>
  <si>
    <t>　　おおじゃなめーぬかー</t>
    <phoneticPr fontId="32"/>
  </si>
  <si>
    <t>大謝名区の村泉（ムラガー）で、港田原（ナトゥダバル）と呼ばれ、かつては入江だった。大謝名小学校の正門近くに所在。</t>
    <phoneticPr fontId="39"/>
  </si>
  <si>
    <t>地下水の湧き出る洞穴に三本の樋（水口）を架け、開口部分を布積みと相方積みで頑丈に塞いだ湧泉である。周囲は三段の野面積みで土砂崩れを防ぐ。生活用水や人生の節目に使う神聖な水を汲む場所であった。</t>
    <phoneticPr fontId="39"/>
  </si>
  <si>
    <t>　　が  に く ひーじゃーがー</t>
    <phoneticPr fontId="2"/>
  </si>
  <si>
    <t>我如古区公民館の後方を流れる志真志川沿いの崖下にある区の村泉（ムラガー）。</t>
    <phoneticPr fontId="39"/>
  </si>
  <si>
    <t>我如古の人々が共同で使う湧き水の中で最も古い湧泉と言われ、重要な聖地でもある。岩盤を削って平石をはめ込んだ15段の石段、湧泉を取り囲む積み石など、1892（明治25）年頃の石造建築である。</t>
    <phoneticPr fontId="39"/>
  </si>
  <si>
    <t>　資料：文化課</t>
    <phoneticPr fontId="2"/>
  </si>
  <si>
    <t>昭和51年４月２日指定</t>
    <phoneticPr fontId="32"/>
  </si>
  <si>
    <t>　　ふ てんま の  し しまい</t>
    <phoneticPr fontId="2"/>
  </si>
  <si>
    <t>普天間拝所にて旧暦七月十三・十五日、八月十五日に開催。</t>
    <phoneticPr fontId="39"/>
  </si>
  <si>
    <t>琉球国王尚元（1528～1572）から村興しの神として普天間に贈られた説や普天間の「赤馬」と野嵩の「獅子」を取り替えたとも伝わる。演技に数々の特徴があり、細かい芸や演劇的な所作により構成される。</t>
    <phoneticPr fontId="39"/>
  </si>
  <si>
    <t>　　　もとぶうどぅんばか</t>
    <phoneticPr fontId="32"/>
  </si>
  <si>
    <t>宜野湾市と西原町との境近く、沖縄病院の道向かい、しいの実保育園南側の丘陵に所在する。</t>
    <phoneticPr fontId="39"/>
  </si>
  <si>
    <t>第二尚氏王統第十代尚質王の六男・尚弘信、本部王子朝平を元祖とする亀甲墓で、市内の古式亀甲墓と類似する。元祖朝平が洗骨された1694（康熙33）年以降に造墓されたと推察される。</t>
    <phoneticPr fontId="39"/>
  </si>
  <si>
    <t>戦跡として知られる嘉数高台の北側、比屋良川沿いの断崖にある古墓。</t>
    <phoneticPr fontId="39"/>
  </si>
  <si>
    <t>断崖の中腹を掘り込んで、正面を石積みで塞いだ古式の墓である。葬儀の際には、正面中央の石積みを取り外し、棺を入れた御轎(ウチュウ：肩でかつぐ輿)ごと入れる。</t>
    <phoneticPr fontId="39"/>
  </si>
  <si>
    <t>平成元年３月31日指定</t>
    <phoneticPr fontId="32"/>
  </si>
  <si>
    <t>　　おおじゃなの  し しまい</t>
    <phoneticPr fontId="2"/>
  </si>
  <si>
    <t>戦前は旧暦七月十五日と八月十五・十六日の三回開催され、現在は大謝名公民館にて旧暦八月十五日のみに開催。</t>
    <phoneticPr fontId="39"/>
  </si>
  <si>
    <t>踊りが素朴かつ勇壮であり、四方へ吠えるという獅子本来の魔除けの性質を示すなど威厳さが保たれている。1976（昭和51）年に33年ぶりに復活した。</t>
    <phoneticPr fontId="39"/>
  </si>
  <si>
    <t>　 ふてんまぐうどうけつ</t>
    <phoneticPr fontId="2"/>
  </si>
  <si>
    <t>旧琉球八社の一つ、普天満宮の境内にある洞穴で、洞穴内には拝所の奥宮が所在。</t>
    <phoneticPr fontId="39"/>
  </si>
  <si>
    <t>全長280ｍを測る洞穴で、つらら石や石柱などの鍾乳石が発達している。入口付近には数万年前のシカの化石や縄文時代相当の遺物などが出土する。</t>
    <phoneticPr fontId="39"/>
  </si>
  <si>
    <t>　　おろくばかない いしずし</t>
    <phoneticPr fontId="2"/>
  </si>
  <si>
    <t>小禄墓に納められている。中国産の石材（閃緑岩）製の大型蔵骨器。</t>
    <phoneticPr fontId="39"/>
  </si>
  <si>
    <t>蔵骨器の正面中央には、『弘治七年おろく大やくもい六月吉日』の銘文がある。弘治七（1494）年は沖縄最古級の平仮名文字である。全体に浮き彫りが施され、蓋には屋根瓦に火炎宝珠と龍、身には花活けを持った二人の童子や蓮弁などがあしらわれる。</t>
    <phoneticPr fontId="39"/>
  </si>
  <si>
    <t>平成元年３月31日指定</t>
    <phoneticPr fontId="32"/>
  </si>
  <si>
    <t>　　が　に　く  すんさーみー</t>
    <phoneticPr fontId="2"/>
  </si>
  <si>
    <t>戦前は我如古平松の下で旧暦三月三日に行われていたが、現在は我如古区公民館で旧暦三月三日以後の週末に開催。</t>
    <phoneticPr fontId="39"/>
  </si>
  <si>
    <t>我如古の女性達が豊年と子孫繁栄を願って行うサングヮチャー行事の１つとして受け継がれたスンサーミー、スーラキ節、今帰仁節の３曲の唄と、それに対応する踊りで構成されている。スンサーミーだけは、四つ竹を打ちながら踊る。</t>
    <phoneticPr fontId="39"/>
  </si>
  <si>
    <t>　   おおじゃなめーぬかーたんすいこうそう</t>
    <phoneticPr fontId="32"/>
  </si>
  <si>
    <t>上記の大謝名メーヌカーの樋（水口）と湧き水の落ちる底石に生育する。</t>
    <phoneticPr fontId="39"/>
  </si>
  <si>
    <t>２種の淡水紅藻（オオイシソウ、タニコケモドキ）が生育。本市の豊かな湧泉と河川を特徴づける植物で、本市の地勢の成り立ちを教える生きた化石でもある。いずれもレッドデータブックに掲載されている。</t>
    <phoneticPr fontId="39"/>
  </si>
  <si>
    <t>　　ぎのわんし　もりのかわ</t>
    <phoneticPr fontId="2"/>
  </si>
  <si>
    <t>森川公園内に所在する真志喜区の村泉（ムラガー）。村の聖地であるウガンヌカタも指定地内に所在。察度王の生誕にまつわる羽衣伝説で知られる。</t>
    <phoneticPr fontId="39"/>
  </si>
  <si>
    <t>湧き出した水が地面を削ってできた渓谷泉で、1725（雍正３）年に向氏伊江家（首里士族）により石造で整備された。1957（昭和32）年にはここを水源とする簡易水道が造られ、姿が変わってしまったが、その後の上水道整備と琉球政府による名勝指定により修復工事が行なわれ、現在の姿となった。</t>
    <phoneticPr fontId="39"/>
  </si>
  <si>
    <t>平成７年12月27日指定</t>
    <phoneticPr fontId="32"/>
  </si>
  <si>
    <t>　　うで な が  さ わ だ む し</t>
    <phoneticPr fontId="2"/>
  </si>
  <si>
    <t>「宜野湾市森の川」後方のマヤーアブと宜野湾市野嵩一区にあったターバルガマと呼ばれる洞穴に生息。</t>
    <rPh sb="1" eb="5">
      <t>ギノワンシ</t>
    </rPh>
    <phoneticPr fontId="39"/>
  </si>
  <si>
    <t>洞穴の環境に適応した体長５～６㎜程の小さな虫で、クモやサソリの仲間である。限られた場所だけに生育し、移動する力が極端に弱いので、地域の地史を語る貴重な生き物。</t>
    <phoneticPr fontId="39"/>
  </si>
  <si>
    <t>　　のだけいしだたみみち</t>
    <phoneticPr fontId="2"/>
  </si>
  <si>
    <t>普天間二区から中城村登又区に抜ける県道29号線の左手斜面の石畳道。</t>
    <phoneticPr fontId="39"/>
  </si>
  <si>
    <t>琉球王国時代の旧中城間切と旧勝連・具志川間切に至る公道（宿道）である。護佐丸・阿麻和利の乱に由来してスディバナビラ（袖離坂）とも呼ばれる。</t>
    <phoneticPr fontId="39"/>
  </si>
  <si>
    <t>㉑ウデナガサワダムシ</t>
    <phoneticPr fontId="2"/>
  </si>
  <si>
    <t>平成12年５月19日追加指定</t>
    <phoneticPr fontId="32"/>
  </si>
  <si>
    <t>資料：文化課</t>
    <phoneticPr fontId="32"/>
  </si>
  <si>
    <t>　　のだけ く し ぬ かー</t>
    <phoneticPr fontId="2"/>
  </si>
  <si>
    <t>普天間（南）交差点を中城村向けに約300ｍ進み、野嵩一丁目のバス停近くに所在。</t>
    <phoneticPr fontId="39"/>
  </si>
  <si>
    <t>野嵩区の村泉(ムラガー)で、市内でも高い所（標高81ｍ）にある湧泉の一つである。湧泉の壁面を布積みと相方積みで階段状に仕上げる。共同生活用水としてだけでなく、戦中・戦後の収容所時代には軍作業の洗濯場として使われた。</t>
    <phoneticPr fontId="39"/>
  </si>
  <si>
    <t>市指定文化財</t>
    <rPh sb="0" eb="1">
      <t>シ</t>
    </rPh>
    <rPh sb="1" eb="3">
      <t>シテイ</t>
    </rPh>
    <rPh sb="3" eb="6">
      <t>ブンカザイ</t>
    </rPh>
    <phoneticPr fontId="2"/>
  </si>
  <si>
    <t>　　かみやま・あいちぬーるがー</t>
    <phoneticPr fontId="2"/>
  </si>
  <si>
    <t>愛　知：</t>
    <phoneticPr fontId="2"/>
  </si>
  <si>
    <t>普天間飛行場の近く、宜野湾小学校脇の道を通り、あいのもり保育園の裏手側斜面に所在。</t>
    <phoneticPr fontId="39"/>
  </si>
  <si>
    <t>宜野湾ノロに関わる湧泉という伝承があり、当初は宜野湾のカリカル（嘉手苅・屋号）が管理していたようである。戦前までは神山集落の旧家が崇拝し、戦後は字神山郷友会がハチウビー（初御水）の祭祀で拝んでいる。愛知では、ウブガー（産泉）として敬っている。</t>
    <phoneticPr fontId="39"/>
  </si>
  <si>
    <t>　　おろくばか せきちょうこうろ</t>
    <phoneticPr fontId="2"/>
  </si>
  <si>
    <t>小禄墓の墓庭に置かれた輝緑岩（中国産の石材）製の香炉。</t>
    <phoneticPr fontId="39"/>
  </si>
  <si>
    <t>香炉の四面に火炎宝珠（又は太陽）や麒麟・花生け、四隅に獅子が浮き彫りされている。1806（嘉慶11）年に馮姓の士族より寄進された。</t>
    <phoneticPr fontId="39"/>
  </si>
  <si>
    <t>　　いさたけたうばるめいのしるびどて</t>
    <phoneticPr fontId="2"/>
  </si>
  <si>
    <t>パイプライン伊佐向けの山手側、普天間飛行場近くの佐渡山音楽教室より道沿いに約100ｍ山手側をのぼり、西側の山林内に所在。</t>
    <phoneticPr fontId="39"/>
  </si>
  <si>
    <t>琉球王国が独自で実施した元文検地（約250年前）の土地測量の際に設置された図根点である。根張石で土留めされた土手に原名と記号が彫られた印部石が設置されている。</t>
    <phoneticPr fontId="39"/>
  </si>
  <si>
    <t>平成25年３月28日登録</t>
    <rPh sb="0" eb="2">
      <t>ヘイセイ</t>
    </rPh>
    <rPh sb="4" eb="5">
      <t>ネン</t>
    </rPh>
    <rPh sb="6" eb="7">
      <t>ガツ</t>
    </rPh>
    <rPh sb="9" eb="10">
      <t>ニチ</t>
    </rPh>
    <rPh sb="10" eb="12">
      <t>トウロク</t>
    </rPh>
    <phoneticPr fontId="2"/>
  </si>
  <si>
    <t>平成３年８月１日指定</t>
    <phoneticPr fontId="32"/>
  </si>
  <si>
    <t>「土帝君例祭」は宜野湾公民館裏の土帝君で旧暦二月二日、「カーサレー拝み」は普天間飛行場内のウブガーで旧暦六月二十五日、「シマクサラシ」は宜野湾区内で旧暦八月十日。いずれも宜野湾区自治会と字宜野湾郷友会が合同で行う。</t>
    <phoneticPr fontId="39"/>
  </si>
  <si>
    <t>戦前まで字宜野湾で行っていた年中祭祀のうち現在まで受け継がれている祭祀。　　　　　「土帝君の例祭」では豊作と集落の安寧を祈願し、「カーサレー拝み」ではウブガー（産泉）の清掃を行い、「シマクサラシ」では集落内に入ってくる悪い伝染病を防ぐことを祈願する。</t>
    <phoneticPr fontId="39"/>
  </si>
  <si>
    <t>　　おろくばか せきちょうしし</t>
    <phoneticPr fontId="2"/>
  </si>
  <si>
    <t>小禄墓の墓庭に置かれた一対の凝灰岩製の石彫獅子。</t>
    <phoneticPr fontId="39"/>
  </si>
  <si>
    <t>未指定の凝灰岩製の香炉の両脇に置かれた墓守の石彫獅子である。獅子は、立ち上がった形であるが、磨滅が著しく、元の姿がわかりづらい。</t>
    <phoneticPr fontId="39"/>
  </si>
  <si>
    <t>　 い  さ はま しんぞうさあてんはしひ</t>
    <phoneticPr fontId="2"/>
  </si>
  <si>
    <t>特別養護老人ホーム愛誠園の東側に延びる旧護岸のそばに立つ、「伊佐浜の碑文」と呼ばれる石碑。</t>
    <phoneticPr fontId="39"/>
  </si>
  <si>
    <t>琉球王国時代の「中頭方西海道」の公道整備の際に、北谷町北前区にあった佐阿天橋の新造を記念して1820（嘉慶25）年に建立された。</t>
    <phoneticPr fontId="39"/>
  </si>
  <si>
    <t>　注：奨学金利用学生数については各年11月1日現在である</t>
    <phoneticPr fontId="2"/>
  </si>
  <si>
    <t>　注：奨学金利用学生数については各年11月1日現在である</t>
    <phoneticPr fontId="2"/>
  </si>
  <si>
    <t>　　 休館日は新型コロナウイルスによる休館、改修工事に伴う休館、火曜日、年末年始</t>
    <rPh sb="3" eb="6">
      <t>キュウカンビ</t>
    </rPh>
    <phoneticPr fontId="2"/>
  </si>
  <si>
    <t>　　 令和2年度は長期間の改修工事を行った</t>
    <phoneticPr fontId="2"/>
  </si>
  <si>
    <t>　　 令和3年度は11月～3月まで改修工事を行った</t>
    <phoneticPr fontId="2"/>
  </si>
  <si>
    <t xml:space="preserve"> 注：開館日数＝総日数 - 休館日 ＋ 休館日に貸出しした日数</t>
    <phoneticPr fontId="2"/>
  </si>
  <si>
    <t>　    令和3年度は解体工事のため、利用不可</t>
    <phoneticPr fontId="2"/>
  </si>
  <si>
    <t>－</t>
    <phoneticPr fontId="2"/>
  </si>
  <si>
    <t>－</t>
    <phoneticPr fontId="2"/>
  </si>
  <si>
    <t>令和4年度</t>
    <phoneticPr fontId="2"/>
  </si>
  <si>
    <t>　　あざぎのわんのねんちゅうさいし</t>
  </si>
  <si>
    <t>②字宜野湾の年中祭祀</t>
  </si>
  <si>
    <t>　（無形民俗文化財）</t>
  </si>
  <si>
    <t>平成26年８月15日登録</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</si>
</sst>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quot;人&quot;"/>
    <numFmt numFmtId="177" formatCode="#,##0.0;[Red]\-#,##0.0"/>
    <numFmt numFmtId="178" formatCode="#,##0_ "/>
    <numFmt numFmtId="179" formatCode="0_);[Red]\(0\)"/>
    <numFmt numFmtId="180" formatCode="0_ "/>
    <numFmt numFmtId="181" formatCode="#,##0_);[Red]\(#,##0\)"/>
    <numFmt numFmtId="182" formatCode="#,##0.0"/>
    <numFmt numFmtId="183" formatCode="0.0_ "/>
    <numFmt numFmtId="184" formatCode="#,##0.0\ "/>
    <numFmt numFmtId="185" formatCode="#,##0.0_ "/>
    <numFmt numFmtId="186" formatCode="&quot;(&quot;##,##0&quot;)&quot;"/>
    <numFmt numFmtId="187" formatCode="\(0\)"/>
    <numFmt numFmtId="188" formatCode="\(0.0\)"/>
    <numFmt numFmtId="189" formatCode="#,##0.0_ ;[Red]\-#,##0.0\ "/>
    <numFmt numFmtId="190" formatCode="0.0_);[Red]\(0.0\)"/>
    <numFmt numFmtId="191" formatCode="0.0"/>
    <numFmt numFmtId="192" formatCode="\ 0.0_);[Red]\(0.0\)"/>
    <numFmt numFmtId="193" formatCode="\ General"/>
    <numFmt numFmtId="194" formatCode="\ #,##0.0_ "/>
  </numFmts>
  <fonts count="43"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明朝"/>
      <family val="1"/>
      <charset val="128"/>
    </font>
    <font>
      <b/>
      <sz val="16"/>
      <name val="ＭＳ 明朝"/>
      <family val="1"/>
      <charset val="128"/>
    </font>
    <font>
      <sz val="16"/>
      <name val="ＭＳ Ｐゴシック"/>
      <family val="3"/>
      <charset val="128"/>
    </font>
    <font>
      <sz val="9"/>
      <name val="ＭＳ 明朝"/>
      <family val="1"/>
      <charset val="128"/>
    </font>
    <font>
      <b/>
      <sz val="9"/>
      <name val="ＭＳ ゴシック"/>
      <family val="3"/>
      <charset val="128"/>
    </font>
    <font>
      <b/>
      <sz val="18"/>
      <name val="ＭＳ 明朝"/>
      <family val="1"/>
      <charset val="128"/>
    </font>
    <font>
      <sz val="10"/>
      <name val="ＭＳ ゴシック"/>
      <family val="3"/>
      <charset val="128"/>
    </font>
    <font>
      <b/>
      <sz val="11"/>
      <name val="ＭＳ ゴシック"/>
      <family val="3"/>
      <charset val="128"/>
    </font>
    <font>
      <b/>
      <sz val="11"/>
      <name val="ＭＳ 明朝"/>
      <family val="1"/>
      <charset val="128"/>
    </font>
    <font>
      <sz val="18"/>
      <name val="ＭＳ Ｐゴシック"/>
      <family val="3"/>
      <charset val="128"/>
    </font>
    <font>
      <b/>
      <sz val="11"/>
      <name val="ＭＳ Ｐゴシック"/>
      <family val="3"/>
      <charset val="128"/>
    </font>
    <font>
      <sz val="9.5"/>
      <name val="ＭＳ 明朝"/>
      <family val="1"/>
      <charset val="128"/>
    </font>
    <font>
      <sz val="9"/>
      <name val="ＭＳ Ｐゴシック"/>
      <family val="3"/>
      <charset val="128"/>
    </font>
    <font>
      <b/>
      <sz val="10"/>
      <name val="ＭＳ Ｐゴシック"/>
      <family val="3"/>
      <charset val="128"/>
    </font>
    <font>
      <sz val="12"/>
      <name val="ＭＳ 明朝"/>
      <family val="1"/>
      <charset val="128"/>
    </font>
    <font>
      <sz val="14"/>
      <name val="ＭＳ 明朝"/>
      <family val="1"/>
      <charset val="128"/>
    </font>
    <font>
      <sz val="14"/>
      <name val="ＭＳ ゴシック"/>
      <family val="3"/>
      <charset val="128"/>
    </font>
    <font>
      <sz val="6"/>
      <name val="ＭＳ Ｐゴシック"/>
      <family val="3"/>
      <charset val="128"/>
    </font>
    <font>
      <sz val="6"/>
      <name val="ＭＳ 明朝"/>
      <family val="1"/>
      <charset val="128"/>
    </font>
    <font>
      <sz val="8"/>
      <name val="ＭＳ 明朝"/>
      <family val="1"/>
      <charset val="128"/>
    </font>
    <font>
      <sz val="12"/>
      <name val="ＭＳ ゴシック"/>
      <family val="3"/>
      <charset val="128"/>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6"/>
      <name val="ＭＳ Ｐゴシック"/>
      <family val="3"/>
      <charset val="128"/>
      <scheme val="minor"/>
    </font>
    <font>
      <sz val="11"/>
      <color theme="1"/>
      <name val="ＭＳ 明朝"/>
      <family val="1"/>
      <charset val="128"/>
    </font>
    <font>
      <b/>
      <sz val="14"/>
      <name val="ＭＳ 明朝"/>
      <family val="1"/>
      <charset val="128"/>
    </font>
    <font>
      <sz val="11"/>
      <color theme="0"/>
      <name val="ＭＳ 明朝"/>
      <family val="1"/>
      <charset val="128"/>
    </font>
    <font>
      <sz val="18"/>
      <name val="ＭＳ 明朝"/>
      <family val="1"/>
      <charset val="128"/>
    </font>
    <font>
      <sz val="9"/>
      <color rgb="FFFF0000"/>
      <name val="ＭＳ 明朝"/>
      <family val="1"/>
      <charset val="128"/>
    </font>
    <font>
      <sz val="8.5"/>
      <color rgb="FFFF0000"/>
      <name val="ＭＳ 明朝"/>
      <family val="1"/>
      <charset val="128"/>
    </font>
    <font>
      <sz val="6"/>
      <name val="ＭＳ Ｐゴシック"/>
      <family val="2"/>
      <charset val="128"/>
      <scheme val="minor"/>
    </font>
    <font>
      <sz val="11"/>
      <color theme="0" tint="-0.34998626667073579"/>
      <name val="ＭＳ 明朝"/>
      <family val="1"/>
      <charset val="128"/>
    </font>
    <font>
      <sz val="9"/>
      <color theme="0" tint="-0.34998626667073579"/>
      <name val="ＭＳ 明朝"/>
      <family val="1"/>
      <charset val="128"/>
    </font>
    <font>
      <sz val="10"/>
      <color theme="0" tint="-0.34998626667073579"/>
      <name val="ＭＳ 明朝"/>
      <family val="1"/>
      <charset val="128"/>
    </font>
  </fonts>
  <fills count="2">
    <fill>
      <patternFill patternType="none"/>
    </fill>
    <fill>
      <patternFill patternType="gray125"/>
    </fill>
  </fills>
  <borders count="127">
    <border>
      <left/>
      <right/>
      <top/>
      <bottom/>
      <diagonal/>
    </border>
    <border>
      <left/>
      <right/>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style="hair">
        <color indexed="64"/>
      </right>
      <top style="thin">
        <color indexed="64"/>
      </top>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top style="thin">
        <color indexed="64"/>
      </top>
      <bottom style="thin">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style="hair">
        <color indexed="64"/>
      </bottom>
      <diagonal/>
    </border>
    <border>
      <left/>
      <right/>
      <top style="double">
        <color indexed="64"/>
      </top>
      <bottom style="hair">
        <color indexed="64"/>
      </bottom>
      <diagonal/>
    </border>
    <border>
      <left style="hair">
        <color indexed="64"/>
      </left>
      <right style="hair">
        <color indexed="64"/>
      </right>
      <top style="double">
        <color indexed="64"/>
      </top>
      <bottom/>
      <diagonal/>
    </border>
  </borders>
  <cellStyleXfs count="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29" fillId="0" borderId="0" applyFont="0" applyFill="0" applyBorder="0" applyAlignment="0" applyProtection="0">
      <alignment vertical="center"/>
    </xf>
    <xf numFmtId="0" fontId="1" fillId="0" borderId="0"/>
    <xf numFmtId="0" fontId="29" fillId="0" borderId="0">
      <alignment vertical="center"/>
    </xf>
    <xf numFmtId="0" fontId="1" fillId="0" borderId="0">
      <alignment vertical="center"/>
    </xf>
  </cellStyleXfs>
  <cellXfs count="915">
    <xf numFmtId="0" fontId="0" fillId="0" borderId="0" xfId="0">
      <alignment vertical="center"/>
    </xf>
    <xf numFmtId="38" fontId="4" fillId="0" borderId="0" xfId="2" applyFont="1" applyAlignment="1">
      <alignment vertical="center"/>
    </xf>
    <xf numFmtId="0" fontId="1" fillId="0" borderId="0" xfId="5" applyFont="1" applyFill="1"/>
    <xf numFmtId="0" fontId="4" fillId="0" borderId="0" xfId="5" applyFont="1" applyFill="1" applyAlignment="1">
      <alignment vertical="center"/>
    </xf>
    <xf numFmtId="0" fontId="4" fillId="0" borderId="6" xfId="5" applyFont="1" applyFill="1" applyBorder="1" applyAlignment="1">
      <alignment horizontal="distributed" vertical="center" justifyLastLine="1"/>
    </xf>
    <xf numFmtId="0" fontId="4" fillId="0" borderId="7" xfId="5" applyFont="1" applyFill="1" applyBorder="1" applyAlignment="1">
      <alignment horizontal="distributed" vertical="center" indent="1"/>
    </xf>
    <xf numFmtId="178" fontId="5" fillId="0" borderId="8" xfId="5" applyNumberFormat="1" applyFont="1" applyFill="1" applyBorder="1" applyAlignment="1">
      <alignment vertical="center"/>
    </xf>
    <xf numFmtId="0" fontId="1" fillId="0" borderId="0" xfId="5" applyFont="1" applyFill="1" applyAlignment="1">
      <alignment vertical="center"/>
    </xf>
    <xf numFmtId="0" fontId="4" fillId="0" borderId="9" xfId="5" applyFont="1" applyFill="1" applyBorder="1" applyAlignment="1">
      <alignment horizontal="distributed" vertical="center" indent="1"/>
    </xf>
    <xf numFmtId="178" fontId="5" fillId="0" borderId="10" xfId="5" applyNumberFormat="1" applyFont="1" applyFill="1" applyBorder="1" applyAlignment="1">
      <alignment vertical="center"/>
    </xf>
    <xf numFmtId="178" fontId="5" fillId="0" borderId="11" xfId="5" applyNumberFormat="1" applyFont="1" applyFill="1" applyBorder="1" applyAlignment="1">
      <alignment vertical="center"/>
    </xf>
    <xf numFmtId="0" fontId="1" fillId="0" borderId="0" xfId="5" applyFont="1" applyFill="1" applyBorder="1" applyAlignment="1">
      <alignment vertical="center"/>
    </xf>
    <xf numFmtId="0" fontId="4" fillId="0" borderId="12" xfId="5" applyFont="1" applyFill="1" applyBorder="1" applyAlignment="1">
      <alignment horizontal="distributed" vertical="center" indent="1"/>
    </xf>
    <xf numFmtId="0" fontId="4" fillId="0" borderId="13" xfId="5" applyFont="1" applyFill="1" applyBorder="1" applyAlignment="1">
      <alignment horizontal="distributed" vertical="center" indent="1"/>
    </xf>
    <xf numFmtId="0" fontId="9" fillId="0" borderId="0" xfId="5" applyFont="1" applyFill="1" applyBorder="1" applyAlignment="1">
      <alignment horizontal="left" vertical="center"/>
    </xf>
    <xf numFmtId="0" fontId="4" fillId="0" borderId="0" xfId="5" applyFont="1" applyFill="1" applyAlignment="1">
      <alignment horizontal="left" vertical="center"/>
    </xf>
    <xf numFmtId="178" fontId="4" fillId="0" borderId="0" xfId="5" applyNumberFormat="1" applyFont="1" applyFill="1" applyAlignment="1">
      <alignment horizontal="left" vertical="center"/>
    </xf>
    <xf numFmtId="178" fontId="4" fillId="0" borderId="0" xfId="5" applyNumberFormat="1" applyFont="1" applyFill="1" applyAlignment="1"/>
    <xf numFmtId="178" fontId="4" fillId="0" borderId="0" xfId="5" applyNumberFormat="1" applyFont="1" applyFill="1"/>
    <xf numFmtId="0" fontId="4" fillId="0" borderId="9" xfId="5" applyFont="1" applyFill="1" applyBorder="1" applyAlignment="1">
      <alignment horizontal="center" vertical="center"/>
    </xf>
    <xf numFmtId="0" fontId="5" fillId="0" borderId="16" xfId="5" applyFont="1" applyFill="1" applyBorder="1" applyAlignment="1">
      <alignment horizontal="center" vertical="center"/>
    </xf>
    <xf numFmtId="178" fontId="5" fillId="0" borderId="10" xfId="5" applyNumberFormat="1" applyFont="1" applyFill="1" applyBorder="1" applyAlignment="1">
      <alignment horizontal="right" vertical="center"/>
    </xf>
    <xf numFmtId="178" fontId="5" fillId="0" borderId="11" xfId="5" applyNumberFormat="1" applyFont="1" applyFill="1" applyBorder="1" applyAlignment="1">
      <alignment horizontal="right" vertical="center"/>
    </xf>
    <xf numFmtId="178" fontId="5" fillId="0" borderId="17" xfId="5" applyNumberFormat="1" applyFont="1" applyFill="1" applyBorder="1" applyAlignment="1">
      <alignment horizontal="right" vertical="center"/>
    </xf>
    <xf numFmtId="0" fontId="4" fillId="0" borderId="13" xfId="5" applyFont="1" applyFill="1" applyBorder="1" applyAlignment="1">
      <alignment horizontal="center" vertical="center"/>
    </xf>
    <xf numFmtId="0" fontId="4" fillId="0" borderId="18" xfId="5" applyFont="1" applyFill="1" applyBorder="1" applyAlignment="1">
      <alignment horizontal="distributed" vertical="center" justifyLastLine="1"/>
    </xf>
    <xf numFmtId="0" fontId="4" fillId="0" borderId="0" xfId="5" applyFont="1" applyFill="1" applyBorder="1" applyAlignment="1">
      <alignment horizontal="distributed" vertical="center" justifyLastLine="1"/>
    </xf>
    <xf numFmtId="0" fontId="4" fillId="0" borderId="18" xfId="5" applyFont="1" applyFill="1" applyBorder="1" applyAlignment="1">
      <alignment horizontal="center" vertical="center"/>
    </xf>
    <xf numFmtId="0" fontId="4" fillId="0" borderId="0" xfId="5" applyFont="1" applyFill="1" applyBorder="1" applyAlignment="1">
      <alignment horizontal="center" vertical="center"/>
    </xf>
    <xf numFmtId="0" fontId="5" fillId="0" borderId="18" xfId="5" applyFont="1" applyFill="1" applyBorder="1" applyAlignment="1">
      <alignment horizontal="center" vertical="center"/>
    </xf>
    <xf numFmtId="178" fontId="5" fillId="0" borderId="18" xfId="5" applyNumberFormat="1" applyFont="1" applyFill="1" applyBorder="1" applyAlignment="1">
      <alignment horizontal="right" vertical="center"/>
    </xf>
    <xf numFmtId="178" fontId="5" fillId="0" borderId="0" xfId="5" applyNumberFormat="1" applyFont="1" applyFill="1" applyBorder="1" applyAlignment="1">
      <alignment horizontal="right" vertical="center"/>
    </xf>
    <xf numFmtId="0" fontId="4" fillId="0" borderId="0" xfId="5" applyFont="1" applyFill="1"/>
    <xf numFmtId="0" fontId="6" fillId="0" borderId="15" xfId="5" applyFont="1" applyFill="1" applyBorder="1" applyAlignment="1">
      <alignment horizontal="distributed" vertical="center" justifyLastLine="1"/>
    </xf>
    <xf numFmtId="0" fontId="6" fillId="0" borderId="19" xfId="5" applyFont="1" applyFill="1" applyBorder="1" applyAlignment="1">
      <alignment horizontal="distributed" vertical="center"/>
    </xf>
    <xf numFmtId="0" fontId="6" fillId="0" borderId="9" xfId="5" applyFont="1" applyFill="1" applyBorder="1" applyAlignment="1">
      <alignment horizontal="distributed" vertical="center"/>
    </xf>
    <xf numFmtId="3" fontId="5" fillId="0" borderId="10" xfId="5" applyNumberFormat="1" applyFont="1" applyFill="1" applyBorder="1" applyAlignment="1">
      <alignment horizontal="center" vertical="center"/>
    </xf>
    <xf numFmtId="3" fontId="5" fillId="0" borderId="11" xfId="5" applyNumberFormat="1" applyFont="1" applyFill="1" applyBorder="1" applyAlignment="1">
      <alignment horizontal="center" vertical="center"/>
    </xf>
    <xf numFmtId="3" fontId="5" fillId="0" borderId="17" xfId="5" applyNumberFormat="1" applyFont="1" applyFill="1" applyBorder="1" applyAlignment="1">
      <alignment horizontal="center" vertical="center"/>
    </xf>
    <xf numFmtId="0" fontId="13" fillId="0" borderId="0" xfId="5" applyFont="1" applyFill="1" applyBorder="1" applyAlignment="1">
      <alignment horizontal="left" vertical="center"/>
    </xf>
    <xf numFmtId="0" fontId="14" fillId="0" borderId="0" xfId="5" applyFont="1" applyFill="1" applyAlignment="1">
      <alignment vertical="center"/>
    </xf>
    <xf numFmtId="0" fontId="9" fillId="0" borderId="0" xfId="5" applyFont="1" applyFill="1" applyAlignment="1">
      <alignment vertical="center"/>
    </xf>
    <xf numFmtId="180" fontId="5" fillId="0" borderId="10" xfId="5" applyNumberFormat="1" applyFont="1" applyFill="1" applyBorder="1" applyAlignment="1">
      <alignment vertical="center"/>
    </xf>
    <xf numFmtId="180" fontId="5" fillId="0" borderId="11" xfId="5" applyNumberFormat="1" applyFont="1" applyFill="1" applyBorder="1" applyAlignment="1">
      <alignment vertical="center"/>
    </xf>
    <xf numFmtId="180" fontId="5" fillId="0" borderId="17" xfId="5" applyNumberFormat="1" applyFont="1" applyFill="1" applyBorder="1" applyAlignment="1">
      <alignment vertical="center"/>
    </xf>
    <xf numFmtId="180" fontId="4" fillId="0" borderId="0" xfId="5" applyNumberFormat="1" applyFont="1" applyFill="1" applyBorder="1" applyAlignment="1">
      <alignment vertical="center"/>
    </xf>
    <xf numFmtId="178" fontId="5" fillId="0" borderId="0" xfId="5" applyNumberFormat="1" applyFont="1" applyFill="1" applyBorder="1" applyAlignment="1">
      <alignment vertical="center"/>
    </xf>
    <xf numFmtId="180" fontId="5" fillId="0" borderId="0" xfId="5" applyNumberFormat="1" applyFont="1" applyFill="1" applyBorder="1" applyAlignment="1">
      <alignment vertical="center"/>
    </xf>
    <xf numFmtId="0" fontId="14" fillId="0" borderId="0" xfId="5" applyFont="1" applyFill="1"/>
    <xf numFmtId="179" fontId="5" fillId="0" borderId="11" xfId="5" applyNumberFormat="1" applyFont="1" applyFill="1" applyBorder="1" applyAlignment="1">
      <alignment vertical="center"/>
    </xf>
    <xf numFmtId="179" fontId="5" fillId="0" borderId="17" xfId="5" applyNumberFormat="1" applyFont="1" applyFill="1" applyBorder="1" applyAlignment="1">
      <alignment vertical="center"/>
    </xf>
    <xf numFmtId="179" fontId="5" fillId="0" borderId="10" xfId="5" applyNumberFormat="1" applyFont="1" applyFill="1" applyBorder="1" applyAlignment="1">
      <alignment vertical="center"/>
    </xf>
    <xf numFmtId="180" fontId="5" fillId="0" borderId="11" xfId="5" applyNumberFormat="1" applyFont="1" applyFill="1" applyBorder="1" applyAlignment="1">
      <alignment horizontal="right" vertical="center"/>
    </xf>
    <xf numFmtId="180" fontId="5" fillId="0" borderId="17" xfId="5" applyNumberFormat="1" applyFont="1" applyFill="1" applyBorder="1" applyAlignment="1">
      <alignment horizontal="right" vertical="center"/>
    </xf>
    <xf numFmtId="0" fontId="4" fillId="0" borderId="15" xfId="5" applyFont="1" applyFill="1" applyBorder="1" applyAlignment="1">
      <alignment horizontal="center" vertical="center" justifyLastLine="1"/>
    </xf>
    <xf numFmtId="0" fontId="4" fillId="0" borderId="22" xfId="5" applyFont="1" applyFill="1" applyBorder="1" applyAlignment="1">
      <alignment vertical="center" justifyLastLine="1"/>
    </xf>
    <xf numFmtId="0" fontId="4" fillId="0" borderId="15" xfId="5" applyFont="1" applyFill="1" applyBorder="1" applyAlignment="1">
      <alignment vertical="center" justifyLastLine="1"/>
    </xf>
    <xf numFmtId="0" fontId="4" fillId="0" borderId="23" xfId="5" applyFont="1" applyFill="1" applyBorder="1" applyAlignment="1">
      <alignment vertical="center" justifyLastLine="1"/>
    </xf>
    <xf numFmtId="0" fontId="4" fillId="0" borderId="25" xfId="5" applyFont="1" applyFill="1" applyBorder="1" applyAlignment="1">
      <alignment horizontal="right" vertical="center" justifyLastLine="1"/>
    </xf>
    <xf numFmtId="182" fontId="5" fillId="0" borderId="10" xfId="5" applyNumberFormat="1" applyFont="1" applyFill="1" applyBorder="1" applyAlignment="1">
      <alignment horizontal="center" vertical="center"/>
    </xf>
    <xf numFmtId="182" fontId="5" fillId="0" borderId="11" xfId="5" applyNumberFormat="1" applyFont="1" applyFill="1" applyBorder="1" applyAlignment="1">
      <alignment horizontal="center" vertical="center"/>
    </xf>
    <xf numFmtId="182" fontId="5" fillId="0" borderId="11" xfId="5" applyNumberFormat="1" applyFont="1" applyFill="1" applyBorder="1" applyAlignment="1">
      <alignment vertical="center"/>
    </xf>
    <xf numFmtId="0" fontId="4" fillId="0" borderId="26" xfId="5" applyFont="1" applyFill="1" applyBorder="1" applyAlignment="1">
      <alignment vertical="center" justifyLastLine="1"/>
    </xf>
    <xf numFmtId="0" fontId="4" fillId="0" borderId="27" xfId="5" applyFont="1" applyFill="1" applyBorder="1" applyAlignment="1">
      <alignment vertical="center" justifyLastLine="1"/>
    </xf>
    <xf numFmtId="0" fontId="4" fillId="0" borderId="28" xfId="5" applyFont="1" applyFill="1" applyBorder="1" applyAlignment="1">
      <alignment horizontal="right" vertical="center" justifyLastLine="1"/>
    </xf>
    <xf numFmtId="0" fontId="4" fillId="0" borderId="29" xfId="5" applyFont="1" applyFill="1" applyBorder="1" applyAlignment="1">
      <alignment horizontal="distributed" vertical="center" justifyLastLine="1"/>
    </xf>
    <xf numFmtId="183" fontId="5" fillId="0" borderId="10" xfId="5" applyNumberFormat="1" applyFont="1" applyFill="1" applyBorder="1" applyAlignment="1">
      <alignment vertical="center"/>
    </xf>
    <xf numFmtId="183" fontId="5" fillId="0" borderId="11" xfId="5" applyNumberFormat="1" applyFont="1" applyFill="1" applyBorder="1" applyAlignment="1">
      <alignment vertical="center"/>
    </xf>
    <xf numFmtId="183" fontId="5" fillId="0" borderId="17" xfId="5" applyNumberFormat="1" applyFont="1" applyFill="1" applyBorder="1" applyAlignment="1">
      <alignment vertical="center"/>
    </xf>
    <xf numFmtId="0" fontId="9" fillId="0" borderId="0" xfId="5" applyFont="1" applyFill="1"/>
    <xf numFmtId="184" fontId="5" fillId="0" borderId="0" xfId="5" applyNumberFormat="1" applyFont="1" applyFill="1" applyBorder="1" applyAlignment="1">
      <alignment vertical="center"/>
    </xf>
    <xf numFmtId="184" fontId="5" fillId="0" borderId="11" xfId="5" applyNumberFormat="1" applyFont="1" applyFill="1" applyBorder="1" applyAlignment="1">
      <alignment vertical="center"/>
    </xf>
    <xf numFmtId="184" fontId="5" fillId="0" borderId="17" xfId="5" applyNumberFormat="1" applyFont="1" applyFill="1" applyBorder="1" applyAlignment="1">
      <alignment vertical="center"/>
    </xf>
    <xf numFmtId="0" fontId="4" fillId="0" borderId="31" xfId="5" applyFont="1" applyFill="1" applyBorder="1" applyAlignment="1">
      <alignment horizontal="center" vertical="center"/>
    </xf>
    <xf numFmtId="0" fontId="1" fillId="0" borderId="0" xfId="5" applyFill="1"/>
    <xf numFmtId="0" fontId="1" fillId="0" borderId="0" xfId="5" applyFill="1" applyAlignment="1">
      <alignment vertical="center"/>
    </xf>
    <xf numFmtId="0" fontId="14" fillId="0" borderId="0" xfId="5" applyFont="1" applyFill="1" applyAlignment="1"/>
    <xf numFmtId="0" fontId="4" fillId="0" borderId="0" xfId="5" applyFont="1" applyFill="1" applyAlignment="1"/>
    <xf numFmtId="0" fontId="1" fillId="0" borderId="0" xfId="5" applyFont="1" applyFill="1" applyAlignment="1"/>
    <xf numFmtId="3" fontId="5" fillId="0" borderId="11" xfId="5" applyNumberFormat="1" applyFont="1" applyFill="1" applyBorder="1" applyAlignment="1">
      <alignment vertical="center"/>
    </xf>
    <xf numFmtId="3" fontId="5" fillId="0" borderId="17" xfId="5" applyNumberFormat="1" applyFont="1" applyFill="1" applyBorder="1" applyAlignment="1">
      <alignment vertical="center"/>
    </xf>
    <xf numFmtId="0" fontId="9" fillId="0" borderId="0" xfId="5" applyFont="1" applyFill="1" applyAlignment="1">
      <alignment horizontal="right"/>
    </xf>
    <xf numFmtId="0" fontId="14" fillId="0" borderId="0" xfId="5" applyFont="1" applyFill="1" applyBorder="1" applyAlignment="1">
      <alignment horizontal="left" vertical="center"/>
    </xf>
    <xf numFmtId="3" fontId="1" fillId="0" borderId="0" xfId="5" applyNumberFormat="1" applyFont="1" applyFill="1"/>
    <xf numFmtId="0" fontId="16" fillId="0" borderId="0" xfId="5" applyFont="1" applyFill="1"/>
    <xf numFmtId="182" fontId="5" fillId="0" borderId="17" xfId="5" applyNumberFormat="1" applyFont="1" applyFill="1" applyBorder="1" applyAlignment="1">
      <alignment horizontal="center" vertical="center"/>
    </xf>
    <xf numFmtId="0" fontId="4" fillId="0" borderId="1" xfId="5" applyFont="1" applyFill="1" applyBorder="1" applyAlignment="1">
      <alignment horizontal="distributed" vertical="center" justifyLastLine="1"/>
    </xf>
    <xf numFmtId="0" fontId="9" fillId="0" borderId="1" xfId="5" applyFont="1" applyFill="1" applyBorder="1" applyAlignment="1"/>
    <xf numFmtId="184" fontId="5" fillId="0" borderId="11" xfId="5" applyNumberFormat="1" applyFont="1" applyFill="1" applyBorder="1" applyAlignment="1">
      <alignment horizontal="center" vertical="center"/>
    </xf>
    <xf numFmtId="184" fontId="5" fillId="0" borderId="17" xfId="5" applyNumberFormat="1" applyFont="1" applyFill="1" applyBorder="1" applyAlignment="1">
      <alignment horizontal="center" vertical="center"/>
    </xf>
    <xf numFmtId="178" fontId="1" fillId="0" borderId="0" xfId="5" applyNumberFormat="1" applyFill="1" applyAlignment="1">
      <alignment vertical="center"/>
    </xf>
    <xf numFmtId="0" fontId="4" fillId="0" borderId="30" xfId="5" applyFont="1" applyFill="1" applyBorder="1" applyAlignment="1">
      <alignment vertical="center"/>
    </xf>
    <xf numFmtId="178" fontId="5" fillId="0" borderId="35" xfId="5" applyNumberFormat="1" applyFont="1" applyFill="1" applyBorder="1" applyAlignment="1">
      <alignment vertical="center"/>
    </xf>
    <xf numFmtId="178" fontId="5" fillId="0" borderId="24" xfId="5" applyNumberFormat="1" applyFont="1" applyFill="1" applyBorder="1" applyAlignment="1">
      <alignment vertical="center"/>
    </xf>
    <xf numFmtId="178" fontId="5" fillId="0" borderId="24" xfId="5" applyNumberFormat="1" applyFont="1" applyFill="1" applyBorder="1" applyAlignment="1">
      <alignment horizontal="right" vertical="center"/>
    </xf>
    <xf numFmtId="0" fontId="4" fillId="0" borderId="30" xfId="5" applyFont="1" applyFill="1" applyBorder="1" applyAlignment="1">
      <alignment horizontal="distributed" vertical="center"/>
    </xf>
    <xf numFmtId="178" fontId="5" fillId="0" borderId="5" xfId="5" applyNumberFormat="1" applyFont="1" applyFill="1" applyBorder="1" applyAlignment="1">
      <alignment vertical="center"/>
    </xf>
    <xf numFmtId="178" fontId="5" fillId="0" borderId="36" xfId="5" applyNumberFormat="1" applyFont="1" applyFill="1" applyBorder="1" applyAlignment="1">
      <alignment vertical="center"/>
    </xf>
    <xf numFmtId="0" fontId="9" fillId="0" borderId="0" xfId="5" applyFont="1" applyFill="1" applyBorder="1" applyAlignment="1">
      <alignment horizontal="distributed" vertical="center"/>
    </xf>
    <xf numFmtId="178" fontId="10" fillId="0" borderId="0" xfId="5" applyNumberFormat="1" applyFont="1" applyFill="1" applyBorder="1" applyAlignment="1">
      <alignment vertical="center"/>
    </xf>
    <xf numFmtId="178" fontId="9" fillId="0" borderId="0" xfId="5" applyNumberFormat="1" applyFont="1" applyFill="1" applyBorder="1" applyAlignment="1">
      <alignment horizontal="right" vertical="center"/>
    </xf>
    <xf numFmtId="0" fontId="18" fillId="0" borderId="0" xfId="5" applyFont="1" applyFill="1" applyAlignment="1">
      <alignment vertical="center"/>
    </xf>
    <xf numFmtId="0" fontId="4" fillId="0" borderId="0" xfId="5" applyFont="1" applyFill="1" applyBorder="1" applyAlignment="1">
      <alignment vertical="center" wrapText="1"/>
    </xf>
    <xf numFmtId="0" fontId="6" fillId="0" borderId="0" xfId="5" applyFont="1" applyFill="1" applyBorder="1" applyAlignment="1">
      <alignment horizontal="left" vertical="center"/>
    </xf>
    <xf numFmtId="0" fontId="4" fillId="0" borderId="33" xfId="5" applyFont="1" applyFill="1" applyBorder="1" applyAlignment="1">
      <alignment horizontal="center" vertical="center"/>
    </xf>
    <xf numFmtId="0" fontId="4" fillId="0" borderId="30" xfId="5" applyFont="1" applyFill="1" applyBorder="1" applyAlignment="1">
      <alignment horizontal="right" vertical="center"/>
    </xf>
    <xf numFmtId="0" fontId="4" fillId="0" borderId="30" xfId="5" applyFont="1" applyFill="1" applyBorder="1" applyAlignment="1">
      <alignment horizontal="right" vertical="center" justifyLastLine="1"/>
    </xf>
    <xf numFmtId="178" fontId="5" fillId="0" borderId="35" xfId="5" applyNumberFormat="1" applyFont="1" applyFill="1" applyBorder="1" applyAlignment="1">
      <alignment horizontal="right" vertical="center"/>
    </xf>
    <xf numFmtId="3" fontId="5" fillId="0" borderId="0" xfId="5" applyNumberFormat="1" applyFont="1" applyFill="1" applyBorder="1" applyAlignment="1">
      <alignment horizontal="center" vertical="center"/>
    </xf>
    <xf numFmtId="0" fontId="4" fillId="0" borderId="0" xfId="5" applyFont="1" applyFill="1" applyBorder="1" applyAlignment="1">
      <alignment vertical="center"/>
    </xf>
    <xf numFmtId="0" fontId="9" fillId="0" borderId="0" xfId="5" applyFont="1" applyFill="1" applyBorder="1" applyAlignment="1">
      <alignment horizontal="right"/>
    </xf>
    <xf numFmtId="0" fontId="6" fillId="0" borderId="6" xfId="5" applyFont="1" applyFill="1" applyBorder="1" applyAlignment="1">
      <alignment horizontal="distributed" vertical="center" justifyLastLine="1"/>
    </xf>
    <xf numFmtId="0" fontId="6" fillId="0" borderId="1" xfId="5" applyFont="1" applyFill="1" applyBorder="1" applyAlignment="1">
      <alignment vertical="center"/>
    </xf>
    <xf numFmtId="0" fontId="4" fillId="0" borderId="1" xfId="5" applyFont="1" applyFill="1" applyBorder="1" applyAlignment="1">
      <alignment vertical="center"/>
    </xf>
    <xf numFmtId="0" fontId="6" fillId="0" borderId="44" xfId="5" applyFont="1" applyFill="1" applyBorder="1" applyAlignment="1">
      <alignment horizontal="distributed" vertical="center"/>
    </xf>
    <xf numFmtId="0" fontId="6" fillId="0" borderId="46" xfId="5" applyFont="1" applyFill="1" applyBorder="1" applyAlignment="1">
      <alignment horizontal="distributed" vertical="center"/>
    </xf>
    <xf numFmtId="0" fontId="6" fillId="0" borderId="48" xfId="5" applyFont="1" applyFill="1" applyBorder="1" applyAlignment="1">
      <alignment horizontal="distributed" vertical="center"/>
    </xf>
    <xf numFmtId="0" fontId="9" fillId="0" borderId="0" xfId="5" applyFont="1" applyFill="1" applyAlignment="1">
      <alignment horizontal="right" vertical="center"/>
    </xf>
    <xf numFmtId="0" fontId="5" fillId="0" borderId="0" xfId="5" applyFont="1" applyFill="1"/>
    <xf numFmtId="0" fontId="11" fillId="0" borderId="0" xfId="5" applyFont="1" applyFill="1" applyAlignment="1">
      <alignment vertical="center"/>
    </xf>
    <xf numFmtId="178" fontId="5" fillId="0" borderId="11" xfId="5" applyNumberFormat="1" applyFont="1" applyFill="1" applyBorder="1" applyAlignment="1">
      <alignment horizontal="center" vertical="center"/>
    </xf>
    <xf numFmtId="0" fontId="4" fillId="0" borderId="0" xfId="5" applyFont="1" applyFill="1" applyBorder="1" applyAlignment="1"/>
    <xf numFmtId="178" fontId="4" fillId="0" borderId="0" xfId="5" applyNumberFormat="1" applyFont="1" applyFill="1" applyBorder="1" applyAlignment="1"/>
    <xf numFmtId="0" fontId="4" fillId="0" borderId="57" xfId="5" applyFont="1" applyFill="1" applyBorder="1" applyAlignment="1">
      <alignment horizontal="distributed" vertical="center" justifyLastLine="1"/>
    </xf>
    <xf numFmtId="0" fontId="4" fillId="0" borderId="57"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60" xfId="5" applyFont="1" applyFill="1" applyBorder="1" applyAlignment="1">
      <alignment horizontal="center" vertical="center"/>
    </xf>
    <xf numFmtId="185" fontId="5" fillId="0" borderId="11" xfId="5" applyNumberFormat="1" applyFont="1" applyFill="1" applyBorder="1" applyAlignment="1">
      <alignment horizontal="center" vertical="center"/>
    </xf>
    <xf numFmtId="0" fontId="5" fillId="0" borderId="11" xfId="5" applyFont="1" applyFill="1" applyBorder="1" applyAlignment="1">
      <alignment horizontal="center" vertical="center"/>
    </xf>
    <xf numFmtId="185" fontId="5" fillId="0" borderId="57" xfId="5" applyNumberFormat="1" applyFont="1" applyFill="1" applyBorder="1" applyAlignment="1">
      <alignment horizontal="center" vertical="center"/>
    </xf>
    <xf numFmtId="0" fontId="5" fillId="0" borderId="10" xfId="5" applyFont="1" applyFill="1" applyBorder="1" applyAlignment="1">
      <alignment vertical="center"/>
    </xf>
    <xf numFmtId="0" fontId="5" fillId="0" borderId="11" xfId="5" applyFont="1" applyFill="1" applyBorder="1" applyAlignment="1">
      <alignment vertical="center"/>
    </xf>
    <xf numFmtId="178" fontId="5" fillId="0" borderId="57" xfId="5" applyNumberFormat="1" applyFont="1" applyFill="1" applyBorder="1" applyAlignment="1">
      <alignment vertical="center"/>
    </xf>
    <xf numFmtId="185" fontId="5" fillId="0" borderId="0" xfId="5" applyNumberFormat="1" applyFont="1" applyFill="1" applyBorder="1" applyAlignment="1">
      <alignment horizontal="center" vertical="center"/>
    </xf>
    <xf numFmtId="185" fontId="5" fillId="0" borderId="0" xfId="5" applyNumberFormat="1" applyFont="1" applyFill="1" applyBorder="1" applyAlignment="1">
      <alignment vertical="center"/>
    </xf>
    <xf numFmtId="178" fontId="5" fillId="0" borderId="17" xfId="5" applyNumberFormat="1" applyFont="1" applyFill="1" applyBorder="1" applyAlignment="1">
      <alignment vertical="center"/>
    </xf>
    <xf numFmtId="0" fontId="4" fillId="0" borderId="0" xfId="5" applyFont="1" applyFill="1" applyBorder="1" applyAlignment="1">
      <alignment horizontal="left" vertical="center"/>
    </xf>
    <xf numFmtId="0" fontId="4" fillId="0" borderId="46" xfId="5" applyFont="1" applyFill="1" applyBorder="1" applyAlignment="1">
      <alignment horizontal="center" vertical="center" wrapText="1"/>
    </xf>
    <xf numFmtId="0" fontId="6" fillId="0" borderId="0" xfId="5" applyFont="1" applyFill="1"/>
    <xf numFmtId="0" fontId="4" fillId="0" borderId="0" xfId="5" applyFont="1" applyFill="1" applyAlignment="1">
      <alignment horizontal="center"/>
    </xf>
    <xf numFmtId="0" fontId="6" fillId="0" borderId="0" xfId="5" applyFont="1" applyFill="1" applyAlignment="1">
      <alignment horizontal="right"/>
    </xf>
    <xf numFmtId="0" fontId="4" fillId="0" borderId="42" xfId="5" applyFont="1" applyFill="1" applyBorder="1" applyAlignment="1">
      <alignment horizontal="center" vertical="center"/>
    </xf>
    <xf numFmtId="0" fontId="4" fillId="0" borderId="61" xfId="5" applyFont="1" applyFill="1" applyBorder="1" applyAlignment="1">
      <alignment horizontal="center" vertical="center"/>
    </xf>
    <xf numFmtId="38" fontId="5" fillId="0" borderId="35" xfId="2" applyFont="1" applyFill="1" applyBorder="1" applyAlignment="1">
      <alignment horizontal="center" vertical="center"/>
    </xf>
    <xf numFmtId="38" fontId="5" fillId="0" borderId="27" xfId="2" applyFont="1" applyFill="1" applyBorder="1" applyAlignment="1">
      <alignment horizontal="center" vertical="center"/>
    </xf>
    <xf numFmtId="38" fontId="5" fillId="0" borderId="8" xfId="2" applyFont="1" applyFill="1" applyBorder="1" applyAlignment="1">
      <alignment horizontal="center" vertical="center"/>
    </xf>
    <xf numFmtId="38" fontId="5" fillId="0" borderId="23" xfId="2" applyFont="1" applyFill="1" applyBorder="1" applyAlignment="1">
      <alignment horizontal="center" vertical="center"/>
    </xf>
    <xf numFmtId="38" fontId="5" fillId="0" borderId="62" xfId="2" applyFont="1" applyFill="1" applyBorder="1" applyAlignment="1">
      <alignment horizontal="center" vertical="center"/>
    </xf>
    <xf numFmtId="38" fontId="5" fillId="0" borderId="63" xfId="2" applyFont="1" applyFill="1" applyBorder="1" applyAlignment="1">
      <alignment horizontal="center" vertical="center"/>
    </xf>
    <xf numFmtId="186" fontId="5" fillId="0" borderId="8" xfId="2" applyNumberFormat="1" applyFont="1" applyFill="1" applyBorder="1" applyAlignment="1">
      <alignment horizontal="center" vertical="center"/>
    </xf>
    <xf numFmtId="186" fontId="5" fillId="0" borderId="23" xfId="2" applyNumberFormat="1" applyFont="1" applyFill="1" applyBorder="1" applyAlignment="1">
      <alignment horizontal="center" vertical="center"/>
    </xf>
    <xf numFmtId="38" fontId="5" fillId="0" borderId="11" xfId="2" applyFont="1" applyFill="1" applyBorder="1" applyAlignment="1">
      <alignment horizontal="center" vertical="center"/>
    </xf>
    <xf numFmtId="38" fontId="5" fillId="0" borderId="60" xfId="2" applyFont="1" applyFill="1" applyBorder="1" applyAlignment="1">
      <alignment horizontal="center" vertical="center"/>
    </xf>
    <xf numFmtId="187" fontId="5" fillId="0" borderId="8" xfId="2" applyNumberFormat="1" applyFont="1" applyFill="1" applyBorder="1" applyAlignment="1">
      <alignment horizontal="center" vertical="center"/>
    </xf>
    <xf numFmtId="187" fontId="5" fillId="0" borderId="23" xfId="2" applyNumberFormat="1" applyFont="1" applyFill="1" applyBorder="1" applyAlignment="1">
      <alignment horizontal="center" vertical="center"/>
    </xf>
    <xf numFmtId="188" fontId="5" fillId="0" borderId="8" xfId="2" applyNumberFormat="1" applyFont="1" applyFill="1" applyBorder="1" applyAlignment="1">
      <alignment horizontal="center" vertical="center"/>
    </xf>
    <xf numFmtId="188" fontId="5" fillId="0" borderId="23" xfId="2" applyNumberFormat="1" applyFont="1" applyFill="1" applyBorder="1" applyAlignment="1">
      <alignment horizontal="center" vertical="center"/>
    </xf>
    <xf numFmtId="177" fontId="5" fillId="0" borderId="4" xfId="2" applyNumberFormat="1" applyFont="1" applyFill="1" applyBorder="1" applyAlignment="1">
      <alignment horizontal="center" vertical="center"/>
    </xf>
    <xf numFmtId="177" fontId="5" fillId="0" borderId="38" xfId="2" applyNumberFormat="1" applyFont="1" applyFill="1" applyBorder="1" applyAlignment="1">
      <alignment horizontal="center" vertical="center"/>
    </xf>
    <xf numFmtId="0" fontId="4" fillId="0" borderId="0" xfId="5" applyFont="1" applyFill="1" applyBorder="1" applyAlignment="1">
      <alignment horizontal="left"/>
    </xf>
    <xf numFmtId="0" fontId="4" fillId="0" borderId="64" xfId="5" applyFont="1" applyFill="1" applyBorder="1" applyAlignment="1">
      <alignment vertical="center"/>
    </xf>
    <xf numFmtId="0" fontId="6" fillId="0" borderId="42" xfId="5" applyFont="1" applyFill="1" applyBorder="1" applyAlignment="1">
      <alignment horizontal="distributed" vertical="center" justifyLastLine="1"/>
    </xf>
    <xf numFmtId="0" fontId="6" fillId="0" borderId="61" xfId="5" applyFont="1" applyFill="1" applyBorder="1" applyAlignment="1">
      <alignment horizontal="distributed" vertical="center" justifyLastLine="1"/>
    </xf>
    <xf numFmtId="0" fontId="4" fillId="0" borderId="7" xfId="5" applyFont="1" applyFill="1" applyBorder="1" applyAlignment="1">
      <alignment horizontal="distributed" vertical="center"/>
    </xf>
    <xf numFmtId="38" fontId="5" fillId="0" borderId="8" xfId="3" applyFont="1" applyFill="1" applyBorder="1" applyAlignment="1">
      <alignment horizontal="right" vertical="center"/>
    </xf>
    <xf numFmtId="38" fontId="5" fillId="0" borderId="23" xfId="3" applyFont="1" applyFill="1" applyBorder="1" applyAlignment="1">
      <alignment horizontal="right" vertical="center"/>
    </xf>
    <xf numFmtId="0" fontId="4" fillId="0" borderId="46" xfId="5" applyFont="1" applyFill="1" applyBorder="1" applyAlignment="1">
      <alignment horizontal="distributed" vertical="center"/>
    </xf>
    <xf numFmtId="38" fontId="5" fillId="0" borderId="35" xfId="3" applyFont="1" applyFill="1" applyBorder="1" applyAlignment="1">
      <alignment horizontal="right" vertical="center"/>
    </xf>
    <xf numFmtId="38" fontId="5" fillId="0" borderId="27" xfId="3" applyFont="1" applyFill="1" applyBorder="1" applyAlignment="1">
      <alignment horizontal="right" vertical="center"/>
    </xf>
    <xf numFmtId="38" fontId="5" fillId="0" borderId="5" xfId="3" applyFont="1" applyFill="1" applyBorder="1" applyAlignment="1">
      <alignment horizontal="right" vertical="center"/>
    </xf>
    <xf numFmtId="38" fontId="5" fillId="0" borderId="41" xfId="3" applyFont="1" applyFill="1" applyBorder="1" applyAlignment="1">
      <alignment horizontal="right" vertical="center"/>
    </xf>
    <xf numFmtId="0" fontId="9" fillId="0" borderId="14" xfId="5" applyFont="1" applyFill="1" applyBorder="1" applyAlignment="1"/>
    <xf numFmtId="0" fontId="21" fillId="0" borderId="18" xfId="5" applyFont="1" applyFill="1" applyBorder="1" applyAlignment="1">
      <alignment vertical="center"/>
    </xf>
    <xf numFmtId="0" fontId="21" fillId="0" borderId="0" xfId="5" applyFont="1" applyFill="1" applyBorder="1" applyAlignment="1">
      <alignment horizontal="distributed" vertical="center"/>
    </xf>
    <xf numFmtId="0" fontId="21" fillId="0" borderId="57" xfId="5" applyFont="1" applyFill="1" applyBorder="1" applyAlignment="1">
      <alignment horizontal="distributed" vertical="center"/>
    </xf>
    <xf numFmtId="3" fontId="5" fillId="0" borderId="11" xfId="0" applyNumberFormat="1" applyFont="1" applyFill="1" applyBorder="1" applyAlignment="1">
      <alignment horizontal="center" vertical="center"/>
    </xf>
    <xf numFmtId="3" fontId="5" fillId="0" borderId="17" xfId="0" applyNumberFormat="1" applyFont="1" applyFill="1" applyBorder="1" applyAlignment="1">
      <alignment horizontal="center" vertical="center"/>
    </xf>
    <xf numFmtId="178" fontId="5" fillId="0" borderId="65" xfId="5" applyNumberFormat="1" applyFont="1" applyFill="1" applyBorder="1" applyAlignment="1">
      <alignment vertical="center"/>
    </xf>
    <xf numFmtId="0" fontId="4" fillId="0" borderId="1" xfId="5" applyFont="1" applyFill="1" applyBorder="1" applyAlignment="1"/>
    <xf numFmtId="0" fontId="14" fillId="0" borderId="1" xfId="5" applyFont="1" applyFill="1" applyBorder="1" applyAlignment="1"/>
    <xf numFmtId="0" fontId="4" fillId="0" borderId="21" xfId="5" applyFont="1" applyFill="1" applyBorder="1" applyAlignment="1">
      <alignment vertical="center" justifyLastLine="1"/>
    </xf>
    <xf numFmtId="0" fontId="4" fillId="0" borderId="16" xfId="5" applyFont="1" applyFill="1" applyBorder="1" applyAlignment="1">
      <alignment horizontal="center" vertical="center"/>
    </xf>
    <xf numFmtId="0" fontId="1" fillId="0" borderId="14" xfId="5" applyFont="1" applyFill="1" applyBorder="1"/>
    <xf numFmtId="0" fontId="4" fillId="0" borderId="5" xfId="5" applyFont="1" applyFill="1" applyBorder="1" applyAlignment="1">
      <alignment horizontal="center" vertical="center" justifyLastLine="1"/>
    </xf>
    <xf numFmtId="0" fontId="4" fillId="0" borderId="1" xfId="5" applyFont="1" applyFill="1" applyBorder="1"/>
    <xf numFmtId="182" fontId="5" fillId="0" borderId="4" xfId="5" applyNumberFormat="1" applyFont="1" applyFill="1" applyBorder="1" applyAlignment="1">
      <alignment horizontal="center" vertical="center"/>
    </xf>
    <xf numFmtId="182" fontId="5" fillId="0" borderId="29" xfId="5" applyNumberFormat="1" applyFont="1" applyFill="1" applyBorder="1" applyAlignment="1">
      <alignment horizontal="center" vertical="center"/>
    </xf>
    <xf numFmtId="0" fontId="4" fillId="0" borderId="69" xfId="5" applyFont="1" applyFill="1" applyBorder="1" applyAlignment="1">
      <alignment vertical="center" justifyLastLine="1"/>
    </xf>
    <xf numFmtId="0" fontId="4" fillId="0" borderId="70" xfId="5" applyFont="1" applyFill="1" applyBorder="1" applyAlignment="1">
      <alignment vertical="center" justifyLastLine="1"/>
    </xf>
    <xf numFmtId="0" fontId="5" fillId="0" borderId="15" xfId="5" applyFont="1" applyFill="1" applyBorder="1" applyAlignment="1">
      <alignment horizontal="center" vertical="center" justifyLastLine="1"/>
    </xf>
    <xf numFmtId="182" fontId="5" fillId="0" borderId="0" xfId="5" applyNumberFormat="1" applyFont="1" applyFill="1" applyBorder="1" applyAlignment="1">
      <alignment vertical="center"/>
    </xf>
    <xf numFmtId="0" fontId="4" fillId="0" borderId="18" xfId="5" applyFont="1" applyFill="1" applyBorder="1" applyAlignment="1">
      <alignment vertical="center"/>
    </xf>
    <xf numFmtId="3" fontId="5" fillId="0" borderId="60" xfId="5" applyNumberFormat="1" applyFont="1" applyFill="1" applyBorder="1" applyAlignment="1">
      <alignment horizontal="center" vertical="center"/>
    </xf>
    <xf numFmtId="178" fontId="1" fillId="0" borderId="0" xfId="5" applyNumberFormat="1" applyFont="1" applyFill="1"/>
    <xf numFmtId="184" fontId="5" fillId="0" borderId="10" xfId="5" applyNumberFormat="1" applyFont="1" applyFill="1" applyBorder="1" applyAlignment="1">
      <alignment vertical="center"/>
    </xf>
    <xf numFmtId="0" fontId="6" fillId="0" borderId="18" xfId="5" applyFont="1" applyFill="1" applyBorder="1" applyAlignment="1">
      <alignment horizontal="distributed" vertical="center"/>
    </xf>
    <xf numFmtId="0" fontId="6" fillId="0" borderId="71" xfId="5" applyFont="1" applyFill="1" applyBorder="1" applyAlignment="1">
      <alignment horizontal="distributed" vertical="center"/>
    </xf>
    <xf numFmtId="178" fontId="5" fillId="0" borderId="16" xfId="5" applyNumberFormat="1" applyFont="1" applyFill="1" applyBorder="1" applyAlignment="1">
      <alignment vertical="center"/>
    </xf>
    <xf numFmtId="0" fontId="9" fillId="0" borderId="1" xfId="5" applyFont="1" applyFill="1" applyBorder="1" applyAlignment="1">
      <alignment vertical="center"/>
    </xf>
    <xf numFmtId="0" fontId="9" fillId="0" borderId="0" xfId="5" applyFont="1" applyFill="1" applyBorder="1" applyAlignment="1"/>
    <xf numFmtId="0" fontId="31" fillId="0" borderId="0" xfId="5" applyFont="1" applyFill="1"/>
    <xf numFmtId="184" fontId="5" fillId="0" borderId="4" xfId="5" applyNumberFormat="1" applyFont="1" applyFill="1" applyBorder="1" applyAlignment="1">
      <alignment horizontal="center" vertical="center"/>
    </xf>
    <xf numFmtId="182" fontId="26" fillId="0" borderId="0" xfId="5" applyNumberFormat="1" applyFont="1" applyFill="1" applyBorder="1" applyAlignment="1">
      <alignment vertical="center"/>
    </xf>
    <xf numFmtId="0" fontId="4" fillId="0" borderId="0" xfId="7" applyFont="1" applyBorder="1" applyAlignment="1">
      <alignment horizontal="distributed" vertical="center" justifyLastLine="1"/>
    </xf>
    <xf numFmtId="0" fontId="4" fillId="0" borderId="18" xfId="5" applyFont="1" applyFill="1" applyBorder="1" applyAlignment="1">
      <alignment horizontal="center" vertical="center" wrapText="1"/>
    </xf>
    <xf numFmtId="3" fontId="4" fillId="0" borderId="63" xfId="2" applyNumberFormat="1" applyFont="1" applyFill="1" applyBorder="1" applyAlignment="1">
      <alignment horizontal="center" vertical="center" justifyLastLine="1"/>
    </xf>
    <xf numFmtId="38" fontId="5" fillId="0" borderId="81" xfId="2" applyFont="1" applyFill="1" applyBorder="1" applyAlignment="1">
      <alignment horizontal="right" vertical="center" wrapText="1"/>
    </xf>
    <xf numFmtId="0" fontId="28" fillId="0" borderId="0" xfId="5" applyFont="1" applyFill="1"/>
    <xf numFmtId="0" fontId="4" fillId="0" borderId="5" xfId="5" applyFont="1" applyFill="1" applyBorder="1" applyAlignment="1">
      <alignment horizontal="distributed" vertical="center" justifyLastLine="1"/>
    </xf>
    <xf numFmtId="0" fontId="11" fillId="0" borderId="0" xfId="5" applyFont="1" applyFill="1" applyAlignment="1">
      <alignment horizontal="center" vertical="center"/>
    </xf>
    <xf numFmtId="0" fontId="1" fillId="0" borderId="0" xfId="5" applyFont="1" applyFill="1" applyAlignment="1">
      <alignment horizontal="center" vertical="center"/>
    </xf>
    <xf numFmtId="0" fontId="9" fillId="0" borderId="0" xfId="5" applyFont="1" applyFill="1" applyBorder="1" applyAlignment="1">
      <alignment horizontal="right" vertical="center"/>
    </xf>
    <xf numFmtId="0" fontId="4" fillId="0" borderId="4" xfId="5" applyFont="1" applyFill="1" applyBorder="1" applyAlignment="1">
      <alignment horizontal="distributed" vertical="center" justifyLastLine="1"/>
    </xf>
    <xf numFmtId="0" fontId="4" fillId="0" borderId="0" xfId="5" applyFont="1" applyFill="1" applyAlignment="1">
      <alignment horizontal="center" vertical="center"/>
    </xf>
    <xf numFmtId="0" fontId="9" fillId="0" borderId="1" xfId="5" applyFont="1" applyFill="1" applyBorder="1" applyAlignment="1">
      <alignment horizontal="right"/>
    </xf>
    <xf numFmtId="0" fontId="1" fillId="0" borderId="0" xfId="5" applyFill="1" applyAlignment="1">
      <alignment horizontal="center" vertical="center"/>
    </xf>
    <xf numFmtId="0" fontId="4" fillId="0" borderId="30" xfId="5" applyFont="1" applyFill="1" applyBorder="1" applyAlignment="1">
      <alignment horizontal="center" vertical="center"/>
    </xf>
    <xf numFmtId="0" fontId="9" fillId="0" borderId="14" xfId="5" applyFont="1" applyFill="1" applyBorder="1" applyAlignment="1">
      <alignment horizontal="right" vertical="center"/>
    </xf>
    <xf numFmtId="0" fontId="4" fillId="0" borderId="21" xfId="5" applyFont="1" applyFill="1" applyBorder="1" applyAlignment="1">
      <alignment horizontal="distributed" vertical="center" justifyLastLine="1"/>
    </xf>
    <xf numFmtId="0" fontId="4" fillId="0" borderId="4" xfId="5" applyFont="1" applyFill="1" applyBorder="1" applyAlignment="1">
      <alignment horizontal="distributed" vertical="center" justifyLastLine="1"/>
    </xf>
    <xf numFmtId="0" fontId="6" fillId="0" borderId="69" xfId="5" applyFont="1" applyFill="1" applyBorder="1" applyAlignment="1">
      <alignment horizontal="distributed" vertical="center" justifyLastLine="1"/>
    </xf>
    <xf numFmtId="0" fontId="4" fillId="0" borderId="40" xfId="5" applyFont="1" applyFill="1" applyBorder="1" applyAlignment="1">
      <alignment horizontal="center" vertical="center"/>
    </xf>
    <xf numFmtId="0" fontId="30" fillId="0" borderId="0" xfId="0" applyFont="1" applyFill="1">
      <alignment vertical="center"/>
    </xf>
    <xf numFmtId="0" fontId="0" fillId="0" borderId="0" xfId="0" applyFill="1">
      <alignment vertical="center"/>
    </xf>
    <xf numFmtId="0" fontId="4" fillId="0" borderId="40" xfId="5" applyFont="1" applyFill="1" applyBorder="1" applyAlignment="1">
      <alignment horizontal="center" vertical="center" wrapText="1"/>
    </xf>
    <xf numFmtId="0" fontId="21" fillId="0" borderId="40" xfId="5" applyFont="1" applyFill="1" applyBorder="1" applyAlignment="1">
      <alignment vertical="center"/>
    </xf>
    <xf numFmtId="0" fontId="21" fillId="0" borderId="59" xfId="5" applyFont="1" applyFill="1" applyBorder="1" applyAlignment="1">
      <alignment horizontal="distributed" vertical="center"/>
    </xf>
    <xf numFmtId="0" fontId="20" fillId="0" borderId="0" xfId="5" applyFont="1" applyFill="1" applyAlignment="1">
      <alignment vertical="center"/>
    </xf>
    <xf numFmtId="0" fontId="4" fillId="0" borderId="0" xfId="5" applyFont="1" applyFill="1" applyBorder="1"/>
    <xf numFmtId="0" fontId="6" fillId="0" borderId="0" xfId="5" applyFont="1" applyFill="1" applyBorder="1" applyAlignment="1">
      <alignment vertical="top"/>
    </xf>
    <xf numFmtId="0" fontId="4" fillId="0" borderId="72" xfId="5" applyFont="1" applyFill="1" applyBorder="1" applyAlignment="1">
      <alignment horizontal="distributed" vertical="center" justifyLastLine="1"/>
    </xf>
    <xf numFmtId="0" fontId="6" fillId="0" borderId="0" xfId="5" applyFont="1" applyFill="1" applyBorder="1" applyAlignment="1">
      <alignment vertical="center" wrapText="1"/>
    </xf>
    <xf numFmtId="0" fontId="4" fillId="0" borderId="32" xfId="5" applyFont="1" applyFill="1" applyBorder="1" applyAlignment="1">
      <alignment horizontal="distributed" vertical="center" justifyLastLine="1"/>
    </xf>
    <xf numFmtId="14" fontId="4" fillId="0" borderId="0" xfId="5" applyNumberFormat="1" applyFont="1" applyFill="1" applyBorder="1" applyAlignment="1">
      <alignment vertical="center"/>
    </xf>
    <xf numFmtId="0" fontId="6" fillId="0" borderId="0" xfId="5" applyFont="1" applyFill="1" applyAlignment="1">
      <alignment vertical="top"/>
    </xf>
    <xf numFmtId="0" fontId="6" fillId="0" borderId="0" xfId="5" applyFont="1" applyFill="1" applyBorder="1" applyAlignment="1">
      <alignment horizontal="distributed" vertical="top"/>
    </xf>
    <xf numFmtId="0" fontId="6" fillId="0" borderId="0" xfId="5" applyFont="1" applyFill="1" applyBorder="1" applyAlignment="1">
      <alignment vertical="top" wrapText="1"/>
    </xf>
    <xf numFmtId="0" fontId="6" fillId="0" borderId="0" xfId="5" applyFont="1" applyFill="1" applyBorder="1" applyAlignment="1">
      <alignment horizontal="left" vertical="top"/>
    </xf>
    <xf numFmtId="0" fontId="9" fillId="0" borderId="0" xfId="5" applyFont="1" applyFill="1" applyBorder="1" applyAlignment="1">
      <alignment vertical="center"/>
    </xf>
    <xf numFmtId="0" fontId="5" fillId="0" borderId="11" xfId="5" applyNumberFormat="1" applyFont="1" applyFill="1" applyBorder="1" applyAlignment="1">
      <alignment horizontal="center" vertical="center"/>
    </xf>
    <xf numFmtId="0" fontId="5" fillId="0" borderId="17" xfId="5" applyNumberFormat="1" applyFont="1" applyFill="1" applyBorder="1" applyAlignment="1">
      <alignment horizontal="center" vertical="center"/>
    </xf>
    <xf numFmtId="0" fontId="33" fillId="0" borderId="0" xfId="0" applyFont="1" applyFill="1">
      <alignment vertical="center"/>
    </xf>
    <xf numFmtId="0" fontId="9" fillId="0" borderId="14" xfId="5" applyFont="1" applyFill="1" applyBorder="1" applyAlignment="1">
      <alignment horizontal="distributed" vertical="center" justifyLastLine="1"/>
    </xf>
    <xf numFmtId="0" fontId="9" fillId="0" borderId="32" xfId="5" applyFont="1" applyFill="1" applyBorder="1" applyAlignment="1">
      <alignment horizontal="distributed" vertical="center" justifyLastLine="1"/>
    </xf>
    <xf numFmtId="0" fontId="9" fillId="0" borderId="0" xfId="5" applyFont="1" applyFill="1" applyBorder="1" applyAlignment="1">
      <alignment horizontal="distributed" vertical="center" justifyLastLine="1"/>
    </xf>
    <xf numFmtId="0" fontId="9" fillId="0" borderId="17" xfId="5" applyFont="1" applyFill="1" applyBorder="1" applyAlignment="1">
      <alignment horizontal="distributed" vertical="center" justifyLastLine="1"/>
    </xf>
    <xf numFmtId="0" fontId="9" fillId="0" borderId="40" xfId="5" applyFont="1" applyFill="1" applyBorder="1" applyAlignment="1">
      <alignment horizontal="distributed" vertical="center" justifyLastLine="1"/>
    </xf>
    <xf numFmtId="0" fontId="9" fillId="0" borderId="41" xfId="5" applyFont="1" applyFill="1" applyBorder="1" applyAlignment="1">
      <alignment horizontal="distributed" vertical="center" justifyLastLine="1"/>
    </xf>
    <xf numFmtId="0" fontId="9" fillId="0" borderId="5" xfId="5" applyFont="1" applyFill="1" applyBorder="1" applyAlignment="1">
      <alignment horizontal="distributed" vertical="center" justifyLastLine="1"/>
    </xf>
    <xf numFmtId="0" fontId="1" fillId="0" borderId="0" xfId="5" applyFont="1" applyFill="1" applyBorder="1"/>
    <xf numFmtId="0" fontId="9" fillId="0" borderId="0" xfId="5" applyFont="1" applyFill="1" applyBorder="1"/>
    <xf numFmtId="0" fontId="18" fillId="0" borderId="0" xfId="5" applyFont="1" applyFill="1" applyBorder="1"/>
    <xf numFmtId="0" fontId="4" fillId="0" borderId="34" xfId="5" applyFont="1" applyFill="1" applyBorder="1" applyAlignment="1">
      <alignment vertical="center" justifyLastLine="1"/>
    </xf>
    <xf numFmtId="0" fontId="4" fillId="0" borderId="117" xfId="5" applyFont="1" applyFill="1" applyBorder="1" applyAlignment="1">
      <alignment horizontal="distributed" vertical="center" justifyLastLine="1"/>
    </xf>
    <xf numFmtId="184" fontId="5" fillId="0" borderId="16" xfId="5" applyNumberFormat="1" applyFont="1" applyFill="1" applyBorder="1" applyAlignment="1">
      <alignment vertical="center"/>
    </xf>
    <xf numFmtId="184" fontId="5" fillId="0" borderId="18" xfId="5" applyNumberFormat="1" applyFont="1" applyFill="1" applyBorder="1" applyAlignment="1">
      <alignment vertical="center"/>
    </xf>
    <xf numFmtId="0" fontId="4" fillId="0" borderId="81" xfId="5" applyFont="1" applyFill="1" applyBorder="1" applyAlignment="1">
      <alignment vertical="center" justifyLastLine="1"/>
    </xf>
    <xf numFmtId="38" fontId="34" fillId="0" borderId="0" xfId="2" applyFont="1" applyAlignment="1">
      <alignment vertical="center"/>
    </xf>
    <xf numFmtId="38" fontId="4" fillId="0" borderId="0" xfId="2" applyFont="1" applyBorder="1" applyAlignment="1">
      <alignment vertical="center"/>
    </xf>
    <xf numFmtId="0" fontId="4" fillId="0" borderId="6" xfId="5" applyFont="1" applyFill="1" applyBorder="1" applyAlignment="1">
      <alignment horizontal="distributed" vertical="center"/>
    </xf>
    <xf numFmtId="0" fontId="4" fillId="0" borderId="5" xfId="5" applyFont="1" applyFill="1" applyBorder="1" applyAlignment="1">
      <alignment horizontal="distributed" vertical="center"/>
    </xf>
    <xf numFmtId="38" fontId="35" fillId="0" borderId="0" xfId="2" applyFont="1" applyAlignment="1">
      <alignment vertical="center"/>
    </xf>
    <xf numFmtId="0" fontId="19" fillId="0" borderId="0" xfId="5" applyFont="1" applyFill="1" applyAlignment="1">
      <alignment horizontal="right" vertical="center"/>
    </xf>
    <xf numFmtId="183" fontId="5" fillId="0" borderId="11" xfId="5" applyNumberFormat="1" applyFont="1" applyFill="1" applyBorder="1" applyAlignment="1">
      <alignment horizontal="center" vertical="center"/>
    </xf>
    <xf numFmtId="183" fontId="5" fillId="0" borderId="10" xfId="5" applyNumberFormat="1" applyFont="1" applyFill="1" applyBorder="1" applyAlignment="1">
      <alignment horizontal="center" vertical="center"/>
    </xf>
    <xf numFmtId="184" fontId="5" fillId="0" borderId="10" xfId="5" applyNumberFormat="1" applyFont="1" applyFill="1" applyBorder="1" applyAlignment="1">
      <alignment horizontal="center" vertical="center"/>
    </xf>
    <xf numFmtId="184" fontId="5" fillId="0" borderId="18" xfId="5" applyNumberFormat="1" applyFont="1" applyFill="1" applyBorder="1" applyAlignment="1">
      <alignment horizontal="center" vertical="center"/>
    </xf>
    <xf numFmtId="184" fontId="5" fillId="0" borderId="0" xfId="5" applyNumberFormat="1" applyFont="1" applyFill="1" applyBorder="1" applyAlignment="1">
      <alignment horizontal="center" vertical="center"/>
    </xf>
    <xf numFmtId="184" fontId="5" fillId="0" borderId="16" xfId="5" applyNumberFormat="1" applyFont="1" applyFill="1" applyBorder="1" applyAlignment="1">
      <alignment horizontal="center" vertical="center"/>
    </xf>
    <xf numFmtId="0" fontId="4" fillId="0" borderId="81" xfId="5" applyFont="1" applyFill="1" applyBorder="1" applyAlignment="1">
      <alignment horizontal="center" vertical="center" wrapText="1"/>
    </xf>
    <xf numFmtId="0" fontId="4" fillId="0" borderId="115" xfId="5" applyFont="1" applyFill="1" applyBorder="1" applyAlignment="1">
      <alignment horizontal="center" vertical="center"/>
    </xf>
    <xf numFmtId="38" fontId="5" fillId="0" borderId="34" xfId="2" applyFont="1" applyFill="1" applyBorder="1" applyAlignment="1">
      <alignment horizontal="center" vertical="center"/>
    </xf>
    <xf numFmtId="38" fontId="5" fillId="0" borderId="24" xfId="2" applyFont="1" applyFill="1" applyBorder="1" applyAlignment="1">
      <alignment horizontal="center" vertical="center"/>
    </xf>
    <xf numFmtId="0" fontId="4" fillId="0" borderId="43" xfId="5" applyFont="1" applyFill="1" applyBorder="1" applyAlignment="1">
      <alignment horizontal="center" vertical="center"/>
    </xf>
    <xf numFmtId="0" fontId="6" fillId="0" borderId="115" xfId="5" applyFont="1" applyFill="1" applyBorder="1" applyAlignment="1">
      <alignment horizontal="distributed" vertical="center" justifyLastLine="1"/>
    </xf>
    <xf numFmtId="38" fontId="5" fillId="0" borderId="34" xfId="3" applyFont="1" applyFill="1" applyBorder="1" applyAlignment="1">
      <alignment horizontal="right" vertical="center"/>
    </xf>
    <xf numFmtId="38" fontId="5" fillId="0" borderId="24" xfId="3" applyFont="1" applyFill="1" applyBorder="1" applyAlignment="1">
      <alignment horizontal="right" vertical="center"/>
    </xf>
    <xf numFmtId="38" fontId="5" fillId="0" borderId="36" xfId="3" applyFont="1" applyFill="1" applyBorder="1" applyAlignment="1">
      <alignment horizontal="right" vertical="center"/>
    </xf>
    <xf numFmtId="0" fontId="6" fillId="0" borderId="43" xfId="5" applyFont="1" applyFill="1" applyBorder="1" applyAlignment="1">
      <alignment horizontal="distributed" vertical="center" justifyLastLine="1"/>
    </xf>
    <xf numFmtId="38" fontId="5" fillId="0" borderId="6" xfId="3" applyFont="1" applyFill="1" applyBorder="1" applyAlignment="1">
      <alignment horizontal="right" vertical="center"/>
    </xf>
    <xf numFmtId="0" fontId="4" fillId="0" borderId="4" xfId="5" applyFont="1" applyFill="1" applyBorder="1" applyAlignment="1">
      <alignment horizontal="center" vertical="center"/>
    </xf>
    <xf numFmtId="0" fontId="9" fillId="0" borderId="1" xfId="5" applyFont="1" applyFill="1" applyBorder="1" applyAlignment="1">
      <alignment horizontal="right" vertical="center"/>
    </xf>
    <xf numFmtId="0" fontId="9" fillId="0" borderId="0" xfId="5" applyFont="1" applyFill="1" applyBorder="1" applyAlignment="1">
      <alignment horizontal="right" vertical="center"/>
    </xf>
    <xf numFmtId="0" fontId="4" fillId="0" borderId="5" xfId="5" applyFont="1" applyFill="1" applyBorder="1" applyAlignment="1">
      <alignment horizontal="center" vertical="center"/>
    </xf>
    <xf numFmtId="0" fontId="4" fillId="0" borderId="6" xfId="5" applyFont="1" applyFill="1" applyBorder="1" applyAlignment="1">
      <alignment horizontal="center" vertical="center"/>
    </xf>
    <xf numFmtId="0" fontId="9" fillId="0" borderId="14" xfId="5" applyFont="1" applyFill="1" applyBorder="1" applyAlignment="1">
      <alignment horizontal="right" vertical="center"/>
    </xf>
    <xf numFmtId="0" fontId="4" fillId="0" borderId="5" xfId="5" applyFont="1" applyFill="1" applyBorder="1" applyAlignment="1">
      <alignment horizontal="distributed" vertical="center" justifyLastLine="1"/>
    </xf>
    <xf numFmtId="0" fontId="9" fillId="0" borderId="1" xfId="5" applyFont="1" applyFill="1" applyBorder="1" applyAlignment="1">
      <alignment horizontal="right"/>
    </xf>
    <xf numFmtId="0" fontId="9" fillId="0" borderId="14" xfId="5" applyFont="1" applyFill="1" applyBorder="1" applyAlignment="1">
      <alignment horizontal="right" vertical="center"/>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15" xfId="5" applyFont="1" applyFill="1" applyBorder="1" applyAlignment="1">
      <alignment horizontal="distributed" vertical="center" justifyLastLine="1"/>
    </xf>
    <xf numFmtId="0" fontId="11" fillId="0" borderId="0" xfId="5" applyFont="1" applyFill="1" applyAlignment="1">
      <alignment horizontal="center" vertical="center"/>
    </xf>
    <xf numFmtId="0" fontId="9" fillId="0" borderId="1" xfId="5" applyFont="1" applyFill="1" applyBorder="1" applyAlignment="1">
      <alignment horizontal="right" vertical="center"/>
    </xf>
    <xf numFmtId="0" fontId="4" fillId="0" borderId="20" xfId="5" applyFont="1" applyFill="1" applyBorder="1" applyAlignment="1">
      <alignment horizontal="distributed" vertical="center" justifyLastLine="1"/>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9" fillId="0" borderId="1" xfId="5" applyFont="1" applyFill="1" applyBorder="1" applyAlignment="1">
      <alignment horizontal="center" vertical="center"/>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9" fillId="0" borderId="29" xfId="5" applyFont="1" applyFill="1" applyBorder="1" applyAlignment="1">
      <alignment horizontal="center" vertical="center"/>
    </xf>
    <xf numFmtId="0" fontId="9" fillId="0" borderId="1" xfId="5" applyFont="1" applyFill="1" applyBorder="1" applyAlignment="1">
      <alignment horizontal="right"/>
    </xf>
    <xf numFmtId="0" fontId="4" fillId="0" borderId="24" xfId="5" applyFont="1" applyFill="1" applyBorder="1" applyAlignment="1">
      <alignment horizontal="center" vertical="center" justifyLastLine="1"/>
    </xf>
    <xf numFmtId="0" fontId="9" fillId="0" borderId="14" xfId="5" applyFont="1" applyFill="1" applyBorder="1" applyAlignment="1">
      <alignment horizontal="right" vertical="center"/>
    </xf>
    <xf numFmtId="0" fontId="9" fillId="0" borderId="0" xfId="5" applyFont="1" applyFill="1" applyAlignment="1">
      <alignment horizontal="right" vertical="top"/>
    </xf>
    <xf numFmtId="0" fontId="9" fillId="0" borderId="0" xfId="5" applyFont="1" applyFill="1" applyBorder="1" applyAlignment="1">
      <alignment horizontal="left" vertical="top"/>
    </xf>
    <xf numFmtId="38" fontId="5" fillId="0" borderId="47" xfId="3" applyFont="1" applyFill="1" applyBorder="1" applyAlignment="1">
      <alignment horizontal="right" vertical="center"/>
    </xf>
    <xf numFmtId="0" fontId="4" fillId="0" borderId="5"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9" fillId="0" borderId="1" xfId="5" applyFont="1" applyFill="1" applyBorder="1" applyAlignment="1">
      <alignment horizontal="right"/>
    </xf>
    <xf numFmtId="3" fontId="5" fillId="0" borderId="11" xfId="5" applyNumberFormat="1" applyFont="1" applyFill="1" applyBorder="1" applyAlignment="1">
      <alignment horizontal="right" vertical="center"/>
    </xf>
    <xf numFmtId="3" fontId="5" fillId="0" borderId="17" xfId="5" applyNumberFormat="1" applyFont="1" applyFill="1" applyBorder="1" applyAlignment="1">
      <alignment horizontal="right" vertical="center"/>
    </xf>
    <xf numFmtId="0" fontId="4" fillId="0" borderId="9" xfId="5" applyFont="1" applyFill="1" applyBorder="1" applyAlignment="1">
      <alignment vertical="center"/>
    </xf>
    <xf numFmtId="0" fontId="4" fillId="0" borderId="10" xfId="5" applyFont="1" applyFill="1" applyBorder="1" applyAlignment="1">
      <alignment horizontal="center" vertical="center"/>
    </xf>
    <xf numFmtId="3" fontId="5" fillId="0" borderId="10" xfId="5" applyNumberFormat="1" applyFont="1" applyFill="1" applyBorder="1" applyAlignment="1">
      <alignment vertical="center"/>
    </xf>
    <xf numFmtId="0" fontId="4" fillId="0" borderId="13" xfId="5" applyFont="1" applyFill="1" applyBorder="1" applyAlignment="1">
      <alignment vertical="center"/>
    </xf>
    <xf numFmtId="38" fontId="5" fillId="0" borderId="30" xfId="2" applyFont="1" applyFill="1" applyBorder="1" applyAlignment="1">
      <alignment horizontal="center" vertical="center"/>
    </xf>
    <xf numFmtId="0" fontId="4" fillId="0" borderId="73" xfId="5" applyFont="1" applyFill="1" applyBorder="1" applyAlignment="1">
      <alignment horizontal="center" vertical="center"/>
    </xf>
    <xf numFmtId="178" fontId="5" fillId="0" borderId="15" xfId="5" applyNumberFormat="1" applyFont="1" applyFill="1" applyBorder="1" applyAlignment="1">
      <alignment vertical="center"/>
    </xf>
    <xf numFmtId="0" fontId="6" fillId="0" borderId="9" xfId="5" applyFont="1" applyFill="1" applyBorder="1" applyAlignment="1">
      <alignment horizontal="center" vertical="center" wrapText="1"/>
    </xf>
    <xf numFmtId="0" fontId="6" fillId="0" borderId="9" xfId="5" applyFont="1" applyFill="1" applyBorder="1" applyAlignment="1">
      <alignment horizontal="center" vertical="center"/>
    </xf>
    <xf numFmtId="3" fontId="5" fillId="0" borderId="35" xfId="5" applyNumberFormat="1" applyFont="1" applyFill="1" applyBorder="1" applyAlignment="1">
      <alignment horizontal="center" vertical="center"/>
    </xf>
    <xf numFmtId="0" fontId="6" fillId="0" borderId="46" xfId="5" applyFont="1" applyFill="1" applyBorder="1" applyAlignment="1">
      <alignment horizontal="center" vertical="center" wrapText="1"/>
    </xf>
    <xf numFmtId="0" fontId="6" fillId="0" borderId="13" xfId="5" applyFont="1" applyFill="1" applyBorder="1" applyAlignment="1">
      <alignment horizontal="center" vertical="center" wrapText="1"/>
    </xf>
    <xf numFmtId="0" fontId="6" fillId="0" borderId="13" xfId="5" applyFont="1" applyFill="1" applyBorder="1" applyAlignment="1">
      <alignment horizontal="center"/>
    </xf>
    <xf numFmtId="0" fontId="6" fillId="0" borderId="7" xfId="5" applyFont="1" applyFill="1" applyBorder="1" applyAlignment="1">
      <alignment horizontal="center" vertical="center"/>
    </xf>
    <xf numFmtId="0" fontId="4" fillId="0" borderId="25" xfId="5" applyFont="1" applyFill="1" applyBorder="1" applyAlignment="1">
      <alignment horizontal="distributed" vertical="center" justifyLastLine="1"/>
    </xf>
    <xf numFmtId="3" fontId="5" fillId="0" borderId="8" xfId="5" applyNumberFormat="1" applyFont="1" applyFill="1" applyBorder="1" applyAlignment="1">
      <alignment horizontal="center" vertical="center"/>
    </xf>
    <xf numFmtId="184" fontId="5" fillId="0" borderId="8" xfId="5" applyNumberFormat="1" applyFont="1" applyFill="1" applyBorder="1" applyAlignment="1">
      <alignment horizontal="center" vertical="center"/>
    </xf>
    <xf numFmtId="184" fontId="5" fillId="0" borderId="33" xfId="5" applyNumberFormat="1" applyFont="1" applyFill="1" applyBorder="1" applyAlignment="1">
      <alignment horizontal="center" vertical="center"/>
    </xf>
    <xf numFmtId="0" fontId="6" fillId="0" borderId="102" xfId="5" applyFont="1" applyFill="1" applyBorder="1" applyAlignment="1">
      <alignment horizontal="center" vertical="center"/>
    </xf>
    <xf numFmtId="0" fontId="4" fillId="0" borderId="116" xfId="5" applyFont="1" applyFill="1" applyBorder="1" applyAlignment="1">
      <alignment horizontal="distributed" vertical="center" justifyLastLine="1"/>
    </xf>
    <xf numFmtId="3" fontId="5" fillId="0" borderId="62" xfId="5" applyNumberFormat="1" applyFont="1" applyFill="1" applyBorder="1" applyAlignment="1">
      <alignment horizontal="center" vertical="center"/>
    </xf>
    <xf numFmtId="184" fontId="5" fillId="0" borderId="62" xfId="5" applyNumberFormat="1" applyFont="1" applyFill="1" applyBorder="1" applyAlignment="1">
      <alignment horizontal="center" vertical="center"/>
    </xf>
    <xf numFmtId="184" fontId="5" fillId="0" borderId="83" xfId="5" applyNumberFormat="1" applyFont="1" applyFill="1" applyBorder="1" applyAlignment="1">
      <alignment horizontal="center" vertical="center"/>
    </xf>
    <xf numFmtId="0" fontId="6" fillId="0" borderId="102" xfId="5" applyFont="1" applyFill="1" applyBorder="1" applyAlignment="1">
      <alignment horizontal="center" vertical="center" wrapText="1"/>
    </xf>
    <xf numFmtId="0" fontId="5" fillId="0" borderId="62" xfId="1" applyNumberFormat="1" applyFont="1" applyFill="1" applyBorder="1" applyAlignment="1">
      <alignment horizontal="center" vertical="center"/>
    </xf>
    <xf numFmtId="0" fontId="5" fillId="0" borderId="83" xfId="1" applyNumberFormat="1" applyFont="1" applyFill="1" applyBorder="1" applyAlignment="1">
      <alignment horizontal="center" vertical="center"/>
    </xf>
    <xf numFmtId="0" fontId="6" fillId="0" borderId="7" xfId="5" applyFont="1" applyFill="1" applyBorder="1" applyAlignment="1">
      <alignment horizontal="center" vertical="center" wrapText="1"/>
    </xf>
    <xf numFmtId="0" fontId="4" fillId="0" borderId="34" xfId="5" applyFont="1" applyFill="1" applyBorder="1" applyAlignment="1">
      <alignment horizontal="distributed" vertical="center" justifyLastLine="1"/>
    </xf>
    <xf numFmtId="0" fontId="5" fillId="0" borderId="35" xfId="1" applyNumberFormat="1" applyFont="1" applyFill="1" applyBorder="1" applyAlignment="1">
      <alignment horizontal="center" vertical="center"/>
    </xf>
    <xf numFmtId="0" fontId="5" fillId="0" borderId="30" xfId="1" applyNumberFormat="1" applyFont="1" applyFill="1" applyBorder="1" applyAlignment="1">
      <alignment horizontal="center" vertical="center"/>
    </xf>
    <xf numFmtId="182" fontId="5" fillId="0" borderId="35" xfId="5" applyNumberFormat="1" applyFont="1" applyFill="1" applyBorder="1" applyAlignment="1">
      <alignment horizontal="center" vertical="center"/>
    </xf>
    <xf numFmtId="182" fontId="5" fillId="0" borderId="30" xfId="5" applyNumberFormat="1" applyFont="1" applyFill="1" applyBorder="1" applyAlignment="1">
      <alignment horizontal="center" vertical="center"/>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9" fillId="0" borderId="1" xfId="5" applyFont="1" applyFill="1" applyBorder="1" applyAlignment="1">
      <alignment horizontal="right"/>
    </xf>
    <xf numFmtId="0" fontId="4" fillId="0" borderId="73"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191" fontId="5" fillId="0" borderId="8" xfId="1" applyNumberFormat="1" applyFont="1" applyFill="1" applyBorder="1" applyAlignment="1">
      <alignment horizontal="center" vertical="center"/>
    </xf>
    <xf numFmtId="191" fontId="5" fillId="0" borderId="33" xfId="1" applyNumberFormat="1" applyFont="1" applyFill="1" applyBorder="1" applyAlignment="1">
      <alignment horizontal="center" vertical="center"/>
    </xf>
    <xf numFmtId="0" fontId="4" fillId="0" borderId="77" xfId="5" applyFont="1" applyFill="1" applyBorder="1" applyAlignment="1">
      <alignment horizontal="center" vertical="center"/>
    </xf>
    <xf numFmtId="0" fontId="5" fillId="0" borderId="89" xfId="5" applyFont="1" applyFill="1" applyBorder="1" applyAlignment="1">
      <alignment vertical="center"/>
    </xf>
    <xf numFmtId="0" fontId="5" fillId="0" borderId="2" xfId="5" applyFont="1" applyFill="1" applyBorder="1" applyAlignment="1">
      <alignment vertical="center"/>
    </xf>
    <xf numFmtId="0" fontId="5" fillId="0" borderId="2" xfId="5" applyFont="1" applyFill="1" applyBorder="1" applyAlignment="1">
      <alignment horizontal="right" vertical="center"/>
    </xf>
    <xf numFmtId="178" fontId="5" fillId="0" borderId="58" xfId="5" applyNumberFormat="1" applyFont="1" applyFill="1" applyBorder="1" applyAlignment="1">
      <alignment vertical="center"/>
    </xf>
    <xf numFmtId="38" fontId="5" fillId="0" borderId="27" xfId="2" applyFont="1" applyFill="1" applyBorder="1" applyAlignment="1">
      <alignment horizontal="right" vertical="center" wrapText="1"/>
    </xf>
    <xf numFmtId="3" fontId="5" fillId="0" borderId="21" xfId="5" applyNumberFormat="1" applyFont="1" applyFill="1" applyBorder="1" applyAlignment="1">
      <alignment horizontal="center" vertical="center"/>
    </xf>
    <xf numFmtId="3" fontId="5" fillId="0" borderId="4" xfId="5" applyNumberFormat="1" applyFont="1" applyFill="1" applyBorder="1" applyAlignment="1">
      <alignment horizontal="center" vertical="center"/>
    </xf>
    <xf numFmtId="0" fontId="6" fillId="0" borderId="5" xfId="5" applyFont="1" applyFill="1" applyBorder="1" applyAlignment="1">
      <alignment horizontal="distributed" vertical="center" justifyLastLine="1"/>
    </xf>
    <xf numFmtId="0" fontId="6" fillId="0" borderId="21" xfId="5" applyFont="1" applyFill="1" applyBorder="1" applyAlignment="1">
      <alignment horizontal="distributed" vertical="center" justifyLastLine="1"/>
    </xf>
    <xf numFmtId="0" fontId="6" fillId="0" borderId="0" xfId="5" applyFont="1" applyFill="1" applyBorder="1" applyAlignment="1">
      <alignment horizontal="left" vertical="center"/>
    </xf>
    <xf numFmtId="0" fontId="6" fillId="0" borderId="5" xfId="5" applyFont="1" applyFill="1" applyBorder="1" applyAlignment="1">
      <alignment horizontal="center" vertical="center"/>
    </xf>
    <xf numFmtId="0" fontId="9" fillId="0" borderId="14" xfId="5" applyFont="1" applyFill="1" applyBorder="1" applyAlignment="1">
      <alignment horizontal="right" vertical="center"/>
    </xf>
    <xf numFmtId="178" fontId="5" fillId="0" borderId="25" xfId="5" applyNumberFormat="1" applyFont="1" applyFill="1" applyBorder="1" applyAlignment="1">
      <alignment vertical="center"/>
    </xf>
    <xf numFmtId="178" fontId="5" fillId="0" borderId="33" xfId="0" applyNumberFormat="1" applyFont="1" applyFill="1" applyBorder="1" applyAlignment="1">
      <alignment vertical="center"/>
    </xf>
    <xf numFmtId="178" fontId="5" fillId="0" borderId="78" xfId="5" applyNumberFormat="1" applyFont="1" applyFill="1" applyBorder="1" applyAlignment="1">
      <alignment vertical="center"/>
    </xf>
    <xf numFmtId="178" fontId="5" fillId="0" borderId="79" xfId="5" applyNumberFormat="1" applyFont="1" applyFill="1" applyBorder="1" applyAlignment="1">
      <alignment vertical="center"/>
    </xf>
    <xf numFmtId="178" fontId="5" fillId="0" borderId="80" xfId="0" applyNumberFormat="1" applyFont="1" applyFill="1" applyBorder="1" applyAlignment="1">
      <alignment vertical="center"/>
    </xf>
    <xf numFmtId="178" fontId="5" fillId="0" borderId="21" xfId="5" applyNumberFormat="1" applyFont="1" applyFill="1" applyBorder="1" applyAlignment="1">
      <alignment vertical="center"/>
    </xf>
    <xf numFmtId="3" fontId="5" fillId="0" borderId="4" xfId="0" applyNumberFormat="1" applyFont="1" applyFill="1" applyBorder="1" applyAlignment="1">
      <alignment horizontal="center" vertical="center"/>
    </xf>
    <xf numFmtId="178" fontId="5" fillId="0" borderId="21" xfId="5" applyNumberFormat="1" applyFont="1" applyFill="1" applyBorder="1" applyAlignment="1">
      <alignment horizontal="right" vertical="center"/>
    </xf>
    <xf numFmtId="178" fontId="5" fillId="0" borderId="4" xfId="5" applyNumberFormat="1" applyFont="1" applyFill="1" applyBorder="1" applyAlignment="1">
      <alignment horizontal="right" vertical="center"/>
    </xf>
    <xf numFmtId="3" fontId="5" fillId="0" borderId="4" xfId="5" applyNumberFormat="1" applyFont="1" applyFill="1" applyBorder="1" applyAlignment="1">
      <alignment vertical="center"/>
    </xf>
    <xf numFmtId="3" fontId="5" fillId="0" borderId="4" xfId="5" applyNumberFormat="1" applyFont="1" applyFill="1" applyBorder="1" applyAlignment="1">
      <alignment horizontal="right" vertical="center"/>
    </xf>
    <xf numFmtId="191" fontId="5" fillId="0" borderId="4" xfId="1" applyNumberFormat="1" applyFont="1" applyFill="1" applyBorder="1" applyAlignment="1">
      <alignment horizontal="center" vertical="center"/>
    </xf>
    <xf numFmtId="178" fontId="5" fillId="0" borderId="73" xfId="5" applyNumberFormat="1" applyFont="1" applyFill="1" applyBorder="1" applyAlignment="1">
      <alignment vertical="center"/>
    </xf>
    <xf numFmtId="178" fontId="5" fillId="0" borderId="30" xfId="5" applyNumberFormat="1" applyFont="1" applyFill="1" applyBorder="1" applyAlignment="1">
      <alignment vertical="center"/>
    </xf>
    <xf numFmtId="180" fontId="5" fillId="0" borderId="21" xfId="5" applyNumberFormat="1" applyFont="1" applyFill="1" applyBorder="1" applyAlignment="1">
      <alignment vertical="center"/>
    </xf>
    <xf numFmtId="180" fontId="5" fillId="0" borderId="4" xfId="5" applyNumberFormat="1" applyFont="1" applyFill="1" applyBorder="1" applyAlignment="1">
      <alignment vertical="center"/>
    </xf>
    <xf numFmtId="180" fontId="5" fillId="0" borderId="4" xfId="5" applyNumberFormat="1" applyFont="1" applyFill="1" applyBorder="1" applyAlignment="1">
      <alignment horizontal="right" vertical="center"/>
    </xf>
    <xf numFmtId="179" fontId="5" fillId="0" borderId="21" xfId="5" applyNumberFormat="1" applyFont="1" applyFill="1" applyBorder="1" applyAlignment="1">
      <alignment vertical="center"/>
    </xf>
    <xf numFmtId="179" fontId="5" fillId="0" borderId="4" xfId="5" applyNumberFormat="1" applyFont="1" applyFill="1" applyBorder="1" applyAlignment="1">
      <alignment vertical="center"/>
    </xf>
    <xf numFmtId="0" fontId="6" fillId="0" borderId="119" xfId="5" applyFont="1" applyFill="1" applyBorder="1" applyAlignment="1">
      <alignment horizontal="distributed" vertical="center" justifyLastLine="1"/>
    </xf>
    <xf numFmtId="0" fontId="6" fillId="0" borderId="120" xfId="5" applyFont="1" applyFill="1" applyBorder="1" applyAlignment="1">
      <alignment horizontal="distributed" vertical="center" justifyLastLine="1"/>
    </xf>
    <xf numFmtId="0" fontId="6" fillId="0" borderId="102" xfId="5" applyFont="1" applyFill="1" applyBorder="1" applyAlignment="1">
      <alignment horizontal="left" vertical="center"/>
    </xf>
    <xf numFmtId="0" fontId="6" fillId="0" borderId="7" xfId="5" applyFont="1" applyFill="1" applyBorder="1" applyAlignment="1">
      <alignment horizontal="left" vertical="center"/>
    </xf>
    <xf numFmtId="177" fontId="5" fillId="0" borderId="29" xfId="2" applyNumberFormat="1" applyFont="1" applyFill="1" applyBorder="1" applyAlignment="1">
      <alignment horizontal="center" vertical="center"/>
    </xf>
    <xf numFmtId="0" fontId="9" fillId="0" borderId="14" xfId="5" applyFont="1" applyFill="1" applyBorder="1" applyAlignment="1">
      <alignment vertical="center"/>
    </xf>
    <xf numFmtId="0" fontId="4" fillId="0" borderId="0" xfId="5" applyFont="1" applyFill="1" applyBorder="1" applyAlignment="1">
      <alignment horizontal="distributed" vertical="center" justifyLastLine="1"/>
    </xf>
    <xf numFmtId="0" fontId="6" fillId="0" borderId="0" xfId="5" applyFont="1" applyFill="1" applyBorder="1" applyAlignment="1">
      <alignment horizontal="left" vertical="top" wrapText="1"/>
    </xf>
    <xf numFmtId="0" fontId="9" fillId="0" borderId="0" xfId="5" applyFont="1" applyFill="1" applyBorder="1" applyAlignment="1">
      <alignment horizontal="left" vertical="top" wrapText="1"/>
    </xf>
    <xf numFmtId="0" fontId="36" fillId="0" borderId="0" xfId="5" applyFont="1" applyFill="1" applyBorder="1" applyAlignment="1">
      <alignment horizontal="center" vertical="center"/>
    </xf>
    <xf numFmtId="0" fontId="4" fillId="0" borderId="0" xfId="5" applyFont="1" applyFill="1" applyBorder="1" applyAlignment="1">
      <alignment vertical="distributed" wrapText="1"/>
    </xf>
    <xf numFmtId="0" fontId="17" fillId="0" borderId="32" xfId="5" applyFont="1" applyFill="1" applyBorder="1" applyAlignment="1">
      <alignment horizontal="distributed" vertical="center" justifyLastLine="1"/>
    </xf>
    <xf numFmtId="0" fontId="17" fillId="0" borderId="0" xfId="5" applyFont="1" applyFill="1" applyBorder="1" applyAlignment="1">
      <alignment horizontal="right" vertical="center"/>
    </xf>
    <xf numFmtId="0" fontId="17" fillId="0" borderId="0" xfId="5" applyFont="1" applyFill="1" applyBorder="1" applyAlignment="1">
      <alignment vertical="center"/>
    </xf>
    <xf numFmtId="0" fontId="4" fillId="0" borderId="14" xfId="5" applyFont="1" applyFill="1" applyBorder="1" applyAlignment="1">
      <alignment vertical="center"/>
    </xf>
    <xf numFmtId="0" fontId="20" fillId="0" borderId="1" xfId="5" applyFont="1" applyFill="1" applyBorder="1" applyAlignment="1">
      <alignment vertical="center"/>
    </xf>
    <xf numFmtId="38" fontId="34" fillId="0" borderId="0" xfId="2" applyFont="1" applyAlignment="1">
      <alignment horizontal="center" vertical="center"/>
    </xf>
    <xf numFmtId="183" fontId="5" fillId="0" borderId="60" xfId="5" applyNumberFormat="1" applyFont="1" applyFill="1" applyBorder="1" applyAlignment="1">
      <alignment vertical="center"/>
    </xf>
    <xf numFmtId="183" fontId="5" fillId="0" borderId="17" xfId="5" applyNumberFormat="1" applyFont="1" applyFill="1" applyBorder="1" applyAlignment="1">
      <alignment horizontal="center" vertical="center"/>
    </xf>
    <xf numFmtId="3" fontId="5" fillId="0" borderId="28" xfId="5" applyNumberFormat="1" applyFont="1" applyFill="1" applyBorder="1" applyAlignment="1">
      <alignment horizontal="center" vertical="center"/>
    </xf>
    <xf numFmtId="183" fontId="5" fillId="0" borderId="27" xfId="5" applyNumberFormat="1" applyFont="1" applyFill="1" applyBorder="1" applyAlignment="1">
      <alignment vertical="center"/>
    </xf>
    <xf numFmtId="183" fontId="5" fillId="0" borderId="30" xfId="5" applyNumberFormat="1" applyFont="1" applyFill="1" applyBorder="1" applyAlignment="1">
      <alignment horizontal="center" vertical="center"/>
    </xf>
    <xf numFmtId="0" fontId="9" fillId="0" borderId="0" xfId="5" applyFont="1" applyFill="1" applyBorder="1" applyAlignment="1">
      <alignment horizontal="right" vertical="center"/>
    </xf>
    <xf numFmtId="189" fontId="4" fillId="0" borderId="0" xfId="2" applyNumberFormat="1" applyFont="1" applyBorder="1" applyAlignment="1">
      <alignment horizontal="center" vertical="center"/>
    </xf>
    <xf numFmtId="38" fontId="38" fillId="0" borderId="0" xfId="2" applyFont="1" applyAlignment="1">
      <alignment vertical="center"/>
    </xf>
    <xf numFmtId="0" fontId="37" fillId="0" borderId="14" xfId="5" applyFont="1" applyFill="1" applyBorder="1" applyAlignment="1">
      <alignment horizontal="left" vertical="center"/>
    </xf>
    <xf numFmtId="0" fontId="4" fillId="0" borderId="4" xfId="5" applyFont="1" applyFill="1" applyBorder="1" applyAlignment="1">
      <alignment horizontal="center" vertical="center" justifyLastLine="1"/>
    </xf>
    <xf numFmtId="38" fontId="4" fillId="0" borderId="0" xfId="2" applyFont="1" applyFill="1" applyAlignment="1">
      <alignment vertical="center"/>
    </xf>
    <xf numFmtId="182" fontId="5" fillId="0" borderId="21" xfId="5" applyNumberFormat="1" applyFont="1" applyFill="1" applyBorder="1" applyAlignment="1">
      <alignment horizontal="center" vertical="center"/>
    </xf>
    <xf numFmtId="184" fontId="5" fillId="0" borderId="20" xfId="5" applyNumberFormat="1" applyFont="1" applyFill="1" applyBorder="1" applyAlignment="1">
      <alignment horizontal="center" vertical="center"/>
    </xf>
    <xf numFmtId="184" fontId="5" fillId="0" borderId="4" xfId="5" applyNumberFormat="1" applyFont="1" applyFill="1" applyBorder="1" applyAlignment="1">
      <alignment vertical="center"/>
    </xf>
    <xf numFmtId="182" fontId="5" fillId="0" borderId="4" xfId="5" applyNumberFormat="1" applyFont="1" applyFill="1" applyBorder="1" applyAlignment="1">
      <alignment vertical="center"/>
    </xf>
    <xf numFmtId="183" fontId="5" fillId="0" borderId="21" xfId="5" applyNumberFormat="1" applyFont="1" applyFill="1" applyBorder="1" applyAlignment="1">
      <alignment horizontal="center" vertical="center"/>
    </xf>
    <xf numFmtId="183" fontId="5" fillId="0" borderId="4" xfId="5" applyNumberFormat="1" applyFont="1" applyFill="1" applyBorder="1" applyAlignment="1">
      <alignment vertical="center"/>
    </xf>
    <xf numFmtId="183" fontId="5" fillId="0" borderId="4" xfId="5" applyNumberFormat="1" applyFont="1" applyFill="1" applyBorder="1" applyAlignment="1">
      <alignment horizontal="center" vertical="center"/>
    </xf>
    <xf numFmtId="183" fontId="5" fillId="0" borderId="29" xfId="5" applyNumberFormat="1" applyFont="1" applyFill="1" applyBorder="1" applyAlignment="1">
      <alignment vertical="center"/>
    </xf>
    <xf numFmtId="184" fontId="5" fillId="0" borderId="1" xfId="5" applyNumberFormat="1" applyFont="1" applyFill="1" applyBorder="1" applyAlignment="1">
      <alignment horizontal="center" vertical="center"/>
    </xf>
    <xf numFmtId="184" fontId="5" fillId="0" borderId="29" xfId="5" applyNumberFormat="1" applyFont="1" applyFill="1" applyBorder="1" applyAlignment="1">
      <alignment vertical="center"/>
    </xf>
    <xf numFmtId="184" fontId="5" fillId="0" borderId="21" xfId="5" applyNumberFormat="1" applyFont="1" applyFill="1" applyBorder="1" applyAlignment="1">
      <alignment horizontal="center" vertical="center"/>
    </xf>
    <xf numFmtId="178" fontId="5" fillId="0" borderId="4" xfId="5" applyNumberFormat="1" applyFont="1" applyFill="1" applyBorder="1" applyAlignment="1">
      <alignment vertical="center"/>
    </xf>
    <xf numFmtId="38" fontId="5" fillId="0" borderId="33" xfId="3" applyFont="1" applyFill="1" applyBorder="1" applyAlignment="1">
      <alignment horizontal="right" vertical="center"/>
    </xf>
    <xf numFmtId="38" fontId="5" fillId="0" borderId="30" xfId="3" applyFont="1" applyFill="1" applyBorder="1" applyAlignment="1">
      <alignment horizontal="right" vertical="center"/>
    </xf>
    <xf numFmtId="0" fontId="4" fillId="0" borderId="5" xfId="5" applyFont="1" applyFill="1" applyBorder="1" applyAlignment="1">
      <alignment horizontal="distributed" vertical="center" justifyLastLine="1"/>
    </xf>
    <xf numFmtId="0" fontId="9" fillId="0" borderId="1" xfId="5" applyFont="1" applyFill="1" applyBorder="1" applyAlignment="1">
      <alignment horizontal="right" vertical="center"/>
    </xf>
    <xf numFmtId="0" fontId="4" fillId="0" borderId="20"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0" xfId="5" applyFont="1" applyFill="1" applyAlignment="1">
      <alignment horizontal="center" vertical="center"/>
    </xf>
    <xf numFmtId="0" fontId="4" fillId="0" borderId="3"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4" fillId="0" borderId="39"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20"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24" xfId="5" applyFont="1" applyFill="1" applyBorder="1" applyAlignment="1">
      <alignment horizontal="distributed" vertical="center" justifyLastLine="1"/>
    </xf>
    <xf numFmtId="0" fontId="15" fillId="0" borderId="0" xfId="5" applyFont="1" applyFill="1" applyAlignment="1">
      <alignment horizontal="right" vertical="center"/>
    </xf>
    <xf numFmtId="38" fontId="5" fillId="0" borderId="27" xfId="2" applyFont="1" applyFill="1" applyBorder="1" applyAlignment="1">
      <alignment horizontal="right" vertical="center" justifyLastLine="1"/>
    </xf>
    <xf numFmtId="3" fontId="5" fillId="0" borderId="29" xfId="0" applyNumberFormat="1" applyFont="1" applyFill="1" applyBorder="1" applyAlignment="1">
      <alignment horizontal="center" vertical="center"/>
    </xf>
    <xf numFmtId="178" fontId="5" fillId="0" borderId="11" xfId="0" applyNumberFormat="1" applyFont="1" applyFill="1" applyBorder="1" applyAlignment="1">
      <alignment vertical="center"/>
    </xf>
    <xf numFmtId="178" fontId="5" fillId="0" borderId="17" xfId="0" applyNumberFormat="1" applyFont="1" applyFill="1" applyBorder="1" applyAlignment="1">
      <alignment vertical="center"/>
    </xf>
    <xf numFmtId="178" fontId="5" fillId="0" borderId="4" xfId="0" applyNumberFormat="1" applyFont="1" applyFill="1" applyBorder="1" applyAlignment="1">
      <alignment vertical="center"/>
    </xf>
    <xf numFmtId="178" fontId="5" fillId="0" borderId="29" xfId="0" applyNumberFormat="1" applyFont="1" applyFill="1" applyBorder="1" applyAlignment="1">
      <alignment vertical="center"/>
    </xf>
    <xf numFmtId="178" fontId="5" fillId="0" borderId="62" xfId="5" applyNumberFormat="1" applyFont="1" applyFill="1" applyBorder="1" applyAlignment="1">
      <alignment vertical="center"/>
    </xf>
    <xf numFmtId="0" fontId="5" fillId="0" borderId="20" xfId="5" applyFont="1" applyFill="1" applyBorder="1" applyAlignment="1">
      <alignment horizontal="center" vertical="center"/>
    </xf>
    <xf numFmtId="178" fontId="5" fillId="0" borderId="29" xfId="5" applyNumberFormat="1" applyFont="1" applyFill="1" applyBorder="1" applyAlignment="1">
      <alignment horizontal="right" vertical="center"/>
    </xf>
    <xf numFmtId="0" fontId="5" fillId="0" borderId="40" xfId="5" applyFont="1" applyFill="1" applyBorder="1" applyAlignment="1">
      <alignment horizontal="center" vertical="center"/>
    </xf>
    <xf numFmtId="180" fontId="5" fillId="0" borderId="29" xfId="5" applyNumberFormat="1" applyFont="1" applyFill="1" applyBorder="1" applyAlignment="1">
      <alignment vertical="center"/>
    </xf>
    <xf numFmtId="180" fontId="5" fillId="0" borderId="29" xfId="5" applyNumberFormat="1" applyFont="1" applyFill="1" applyBorder="1" applyAlignment="1">
      <alignment horizontal="right" vertical="center"/>
    </xf>
    <xf numFmtId="179" fontId="5" fillId="0" borderId="29" xfId="5" applyNumberFormat="1" applyFont="1" applyFill="1" applyBorder="1" applyAlignment="1">
      <alignment vertical="center"/>
    </xf>
    <xf numFmtId="179" fontId="4" fillId="0" borderId="0" xfId="5" applyNumberFormat="1" applyFont="1" applyFill="1" applyAlignment="1">
      <alignment vertical="center"/>
    </xf>
    <xf numFmtId="0" fontId="4" fillId="0" borderId="73" xfId="5" applyFont="1" applyFill="1" applyBorder="1" applyAlignment="1">
      <alignment horizontal="distributed" vertical="center" justifyLastLine="1"/>
    </xf>
    <xf numFmtId="0" fontId="4" fillId="0" borderId="68"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6" fillId="0" borderId="0" xfId="5" applyFont="1" applyFill="1" applyBorder="1" applyAlignment="1">
      <alignment horizontal="left" vertical="distributed" wrapText="1"/>
    </xf>
    <xf numFmtId="3" fontId="5" fillId="0" borderId="29" xfId="5" applyNumberFormat="1" applyFont="1" applyFill="1" applyBorder="1" applyAlignment="1">
      <alignment vertical="center"/>
    </xf>
    <xf numFmtId="3" fontId="5" fillId="0" borderId="29" xfId="5" applyNumberFormat="1" applyFont="1" applyFill="1" applyBorder="1" applyAlignment="1">
      <alignment horizontal="center" vertical="center"/>
    </xf>
    <xf numFmtId="3" fontId="5" fillId="0" borderId="29" xfId="5" applyNumberFormat="1" applyFont="1" applyFill="1" applyBorder="1" applyAlignment="1">
      <alignment horizontal="right" vertical="center"/>
    </xf>
    <xf numFmtId="0" fontId="4" fillId="0" borderId="21" xfId="5" applyFont="1" applyFill="1" applyBorder="1" applyAlignment="1">
      <alignment horizontal="center" vertical="center"/>
    </xf>
    <xf numFmtId="3" fontId="5" fillId="0" borderId="1" xfId="5" applyNumberFormat="1" applyFont="1" applyFill="1" applyBorder="1" applyAlignment="1">
      <alignment horizontal="center" vertical="center"/>
    </xf>
    <xf numFmtId="3" fontId="5" fillId="0" borderId="21" xfId="5" applyNumberFormat="1" applyFont="1" applyFill="1" applyBorder="1" applyAlignment="1">
      <alignment vertical="center"/>
    </xf>
    <xf numFmtId="3" fontId="5" fillId="0" borderId="38" xfId="5" applyNumberFormat="1" applyFont="1" applyFill="1" applyBorder="1" applyAlignment="1">
      <alignment horizontal="center" vertical="center"/>
    </xf>
    <xf numFmtId="178" fontId="5" fillId="0" borderId="30" xfId="5" applyNumberFormat="1" applyFont="1" applyFill="1" applyBorder="1" applyAlignment="1">
      <alignment horizontal="right" vertical="center"/>
    </xf>
    <xf numFmtId="178" fontId="5" fillId="0" borderId="6" xfId="5" applyNumberFormat="1" applyFont="1" applyFill="1" applyBorder="1" applyAlignment="1">
      <alignment vertical="center"/>
    </xf>
    <xf numFmtId="38" fontId="5" fillId="0" borderId="66" xfId="2" applyFont="1" applyFill="1" applyBorder="1" applyAlignment="1">
      <alignment horizontal="right" vertical="center"/>
    </xf>
    <xf numFmtId="38" fontId="5" fillId="0" borderId="42" xfId="2" applyFont="1" applyFill="1" applyBorder="1" applyAlignment="1">
      <alignment horizontal="right" vertical="center"/>
    </xf>
    <xf numFmtId="3" fontId="5" fillId="0" borderId="42" xfId="5" applyNumberFormat="1" applyFont="1" applyFill="1" applyBorder="1" applyAlignment="1">
      <alignment horizontal="right" vertical="center"/>
    </xf>
    <xf numFmtId="1" fontId="5" fillId="0" borderId="42" xfId="5" applyNumberFormat="1" applyFont="1" applyFill="1" applyBorder="1" applyAlignment="1">
      <alignment horizontal="right" vertical="center"/>
    </xf>
    <xf numFmtId="38" fontId="5" fillId="0" borderId="43" xfId="2" applyFont="1" applyFill="1" applyBorder="1"/>
    <xf numFmtId="38" fontId="5" fillId="0" borderId="45" xfId="2" applyFont="1" applyFill="1" applyBorder="1" applyAlignment="1">
      <alignment horizontal="right"/>
    </xf>
    <xf numFmtId="38" fontId="5" fillId="0" borderId="8" xfId="2" applyFont="1" applyFill="1" applyBorder="1"/>
    <xf numFmtId="38" fontId="5" fillId="0" borderId="8" xfId="2" applyFont="1" applyFill="1" applyBorder="1" applyAlignment="1">
      <alignment horizontal="right"/>
    </xf>
    <xf numFmtId="1" fontId="5" fillId="0" borderId="8" xfId="1" applyNumberFormat="1" applyFont="1" applyFill="1" applyBorder="1" applyAlignment="1">
      <alignment vertical="center"/>
    </xf>
    <xf numFmtId="38" fontId="5" fillId="0" borderId="33" xfId="2" applyFont="1" applyFill="1" applyBorder="1"/>
    <xf numFmtId="38" fontId="5" fillId="0" borderId="47" xfId="2" applyFont="1" applyFill="1" applyBorder="1"/>
    <xf numFmtId="38" fontId="5" fillId="0" borderId="35" xfId="2" applyFont="1" applyFill="1" applyBorder="1"/>
    <xf numFmtId="38" fontId="5" fillId="0" borderId="35" xfId="2" applyFont="1" applyFill="1" applyBorder="1" applyAlignment="1">
      <alignment horizontal="right"/>
    </xf>
    <xf numFmtId="1" fontId="5" fillId="0" borderId="35" xfId="1" applyNumberFormat="1" applyFont="1" applyFill="1" applyBorder="1" applyAlignment="1">
      <alignment vertical="center"/>
    </xf>
    <xf numFmtId="38" fontId="5" fillId="0" borderId="30" xfId="2" applyFont="1" applyFill="1" applyBorder="1"/>
    <xf numFmtId="38" fontId="5" fillId="0" borderId="16" xfId="2" applyFont="1" applyFill="1" applyBorder="1"/>
    <xf numFmtId="38" fontId="5" fillId="0" borderId="11" xfId="2" applyFont="1" applyFill="1" applyBorder="1" applyAlignment="1">
      <alignment horizontal="right"/>
    </xf>
    <xf numFmtId="38" fontId="5" fillId="0" borderId="11" xfId="2" applyFont="1" applyFill="1" applyBorder="1"/>
    <xf numFmtId="38" fontId="5" fillId="0" borderId="17" xfId="2" applyFont="1" applyFill="1" applyBorder="1"/>
    <xf numFmtId="38" fontId="5" fillId="0" borderId="52" xfId="2" applyFont="1" applyFill="1" applyBorder="1" applyAlignment="1">
      <alignment vertical="center"/>
    </xf>
    <xf numFmtId="178" fontId="5" fillId="0" borderId="53" xfId="5" applyNumberFormat="1" applyFont="1" applyFill="1" applyBorder="1" applyAlignment="1">
      <alignment horizontal="right" vertical="center"/>
    </xf>
    <xf numFmtId="38" fontId="5" fillId="0" borderId="53" xfId="2" applyFont="1" applyFill="1" applyBorder="1" applyAlignment="1">
      <alignment vertical="center"/>
    </xf>
    <xf numFmtId="1" fontId="5" fillId="0" borderId="53" xfId="1" applyNumberFormat="1" applyFont="1" applyFill="1" applyBorder="1" applyAlignment="1">
      <alignment vertical="center"/>
    </xf>
    <xf numFmtId="38" fontId="5" fillId="0" borderId="54" xfId="2" applyFont="1" applyFill="1" applyBorder="1" applyAlignment="1">
      <alignment vertical="center"/>
    </xf>
    <xf numFmtId="38" fontId="5" fillId="0" borderId="45" xfId="2" applyFont="1" applyFill="1" applyBorder="1"/>
    <xf numFmtId="178" fontId="5" fillId="0" borderId="8" xfId="5" applyNumberFormat="1" applyFont="1" applyFill="1" applyBorder="1" applyAlignment="1">
      <alignment horizontal="right" vertical="center"/>
    </xf>
    <xf numFmtId="3" fontId="5" fillId="0" borderId="8" xfId="5" applyNumberFormat="1" applyFont="1" applyFill="1" applyBorder="1" applyAlignment="1"/>
    <xf numFmtId="3" fontId="5" fillId="0" borderId="35" xfId="5" applyNumberFormat="1" applyFont="1" applyFill="1" applyBorder="1" applyAlignment="1"/>
    <xf numFmtId="38" fontId="5" fillId="0" borderId="49" xfId="2" applyFont="1" applyFill="1" applyBorder="1"/>
    <xf numFmtId="178" fontId="5" fillId="0" borderId="55" xfId="5" applyNumberFormat="1" applyFont="1" applyFill="1" applyBorder="1" applyAlignment="1">
      <alignment horizontal="right" vertical="center"/>
    </xf>
    <xf numFmtId="38" fontId="5" fillId="0" borderId="50" xfId="2" applyFont="1" applyFill="1" applyBorder="1"/>
    <xf numFmtId="3" fontId="5" fillId="0" borderId="50" xfId="5" applyNumberFormat="1" applyFont="1" applyFill="1" applyBorder="1" applyAlignment="1"/>
    <xf numFmtId="1" fontId="5" fillId="0" borderId="50" xfId="1" applyNumberFormat="1" applyFont="1" applyFill="1" applyBorder="1" applyAlignment="1">
      <alignment vertical="center"/>
    </xf>
    <xf numFmtId="38" fontId="5" fillId="0" borderId="51" xfId="2" applyFont="1" applyFill="1" applyBorder="1"/>
    <xf numFmtId="38" fontId="5" fillId="0" borderId="53" xfId="2" applyFont="1" applyFill="1" applyBorder="1" applyAlignment="1">
      <alignment horizontal="right" vertical="center"/>
    </xf>
    <xf numFmtId="1" fontId="5" fillId="0" borderId="53" xfId="5" applyNumberFormat="1" applyFont="1" applyFill="1" applyBorder="1" applyAlignment="1">
      <alignment horizontal="right" vertical="center"/>
    </xf>
    <xf numFmtId="38" fontId="5" fillId="0" borderId="54" xfId="2" applyFont="1" applyFill="1" applyBorder="1" applyAlignment="1">
      <alignment horizontal="right" vertical="center"/>
    </xf>
    <xf numFmtId="178" fontId="5" fillId="0" borderId="45" xfId="5" applyNumberFormat="1" applyFont="1" applyFill="1" applyBorder="1" applyAlignment="1">
      <alignment horizontal="right" vertical="center"/>
    </xf>
    <xf numFmtId="178" fontId="5" fillId="0" borderId="33" xfId="5" applyNumberFormat="1" applyFont="1" applyFill="1" applyBorder="1" applyAlignment="1">
      <alignment horizontal="right" vertical="center"/>
    </xf>
    <xf numFmtId="38" fontId="5" fillId="0" borderId="67" xfId="2" applyFont="1" applyFill="1" applyBorder="1"/>
    <xf numFmtId="38" fontId="5" fillId="0" borderId="55" xfId="2" applyFont="1" applyFill="1" applyBorder="1" applyAlignment="1">
      <alignment horizontal="right"/>
    </xf>
    <xf numFmtId="38" fontId="5" fillId="0" borderId="55" xfId="2" applyFont="1" applyFill="1" applyBorder="1"/>
    <xf numFmtId="3" fontId="5" fillId="0" borderId="55" xfId="5" applyNumberFormat="1" applyFont="1" applyFill="1" applyBorder="1" applyAlignment="1"/>
    <xf numFmtId="178" fontId="5" fillId="0" borderId="56" xfId="5" applyNumberFormat="1" applyFont="1" applyFill="1" applyBorder="1" applyAlignment="1">
      <alignment horizontal="right" vertical="center"/>
    </xf>
    <xf numFmtId="38" fontId="5" fillId="0" borderId="21" xfId="2" applyFont="1" applyFill="1" applyBorder="1" applyAlignment="1">
      <alignment vertical="center"/>
    </xf>
    <xf numFmtId="38" fontId="5" fillId="0" borderId="4" xfId="2" applyFont="1" applyFill="1" applyBorder="1" applyAlignment="1">
      <alignment vertical="center"/>
    </xf>
    <xf numFmtId="1" fontId="5" fillId="0" borderId="4" xfId="5" applyNumberFormat="1" applyFont="1" applyFill="1" applyBorder="1" applyAlignment="1">
      <alignment horizontal="right" vertical="center"/>
    </xf>
    <xf numFmtId="38" fontId="5" fillId="0" borderId="29" xfId="2" applyFont="1" applyFill="1" applyBorder="1" applyAlignment="1">
      <alignment vertical="center"/>
    </xf>
    <xf numFmtId="178" fontId="5" fillId="0" borderId="20" xfId="5" applyNumberFormat="1" applyFont="1" applyFill="1" applyBorder="1" applyAlignment="1">
      <alignment vertical="center"/>
    </xf>
    <xf numFmtId="178" fontId="5" fillId="0" borderId="4" xfId="5" applyNumberFormat="1" applyFont="1" applyFill="1" applyBorder="1" applyAlignment="1">
      <alignment horizontal="center" vertical="center"/>
    </xf>
    <xf numFmtId="178" fontId="5" fillId="0" borderId="59" xfId="5" applyNumberFormat="1" applyFont="1" applyFill="1" applyBorder="1" applyAlignment="1">
      <alignment vertical="center"/>
    </xf>
    <xf numFmtId="0" fontId="5" fillId="0" borderId="21" xfId="5" applyFont="1" applyFill="1" applyBorder="1" applyAlignment="1">
      <alignment vertical="center"/>
    </xf>
    <xf numFmtId="0" fontId="5" fillId="0" borderId="4" xfId="5" applyFont="1" applyFill="1" applyBorder="1" applyAlignment="1">
      <alignment vertical="center"/>
    </xf>
    <xf numFmtId="178" fontId="5" fillId="0" borderId="29" xfId="5" applyNumberFormat="1" applyFont="1" applyFill="1" applyBorder="1" applyAlignment="1">
      <alignment vertical="center"/>
    </xf>
    <xf numFmtId="0" fontId="5" fillId="0" borderId="40" xfId="5" applyNumberFormat="1" applyFont="1" applyFill="1" applyBorder="1" applyAlignment="1">
      <alignment horizontal="center" vertical="center"/>
    </xf>
    <xf numFmtId="0" fontId="5" fillId="0" borderId="38" xfId="5" applyNumberFormat="1" applyFont="1" applyFill="1" applyBorder="1" applyAlignment="1">
      <alignment horizontal="center" vertical="center"/>
    </xf>
    <xf numFmtId="190" fontId="5" fillId="0" borderId="4" xfId="5" applyNumberFormat="1" applyFont="1" applyFill="1" applyBorder="1" applyAlignment="1">
      <alignment horizontal="center" vertical="center"/>
    </xf>
    <xf numFmtId="0" fontId="5" fillId="0" borderId="4" xfId="5" applyNumberFormat="1" applyFont="1" applyFill="1" applyBorder="1" applyAlignment="1">
      <alignment horizontal="center" vertical="center"/>
    </xf>
    <xf numFmtId="0" fontId="5" fillId="0" borderId="0" xfId="5" applyFont="1" applyFill="1" applyBorder="1" applyAlignment="1">
      <alignment vertical="center"/>
    </xf>
    <xf numFmtId="38" fontId="5" fillId="0" borderId="40" xfId="2" applyFont="1" applyFill="1" applyBorder="1" applyAlignment="1">
      <alignment horizontal="right" vertical="center" wrapText="1"/>
    </xf>
    <xf numFmtId="38" fontId="5" fillId="0" borderId="38" xfId="2" applyFont="1" applyFill="1" applyBorder="1" applyAlignment="1">
      <alignment horizontal="right" vertical="center" wrapText="1"/>
    </xf>
    <xf numFmtId="38" fontId="5" fillId="0" borderId="33" xfId="2" applyFont="1" applyFill="1" applyBorder="1" applyAlignment="1">
      <alignment horizontal="center" vertical="center"/>
    </xf>
    <xf numFmtId="38" fontId="5" fillId="0" borderId="83" xfId="2" applyFont="1" applyFill="1" applyBorder="1" applyAlignment="1">
      <alignment horizontal="center" vertical="center" wrapText="1"/>
    </xf>
    <xf numFmtId="186" fontId="5" fillId="0" borderId="33" xfId="2" applyNumberFormat="1" applyFont="1" applyFill="1" applyBorder="1" applyAlignment="1">
      <alignment horizontal="center" vertical="center"/>
    </xf>
    <xf numFmtId="38" fontId="5" fillId="0" borderId="17" xfId="2" applyFont="1" applyFill="1" applyBorder="1" applyAlignment="1">
      <alignment horizontal="center" vertical="center"/>
    </xf>
    <xf numFmtId="187" fontId="5" fillId="0" borderId="33" xfId="2" applyNumberFormat="1" applyFont="1" applyFill="1" applyBorder="1" applyAlignment="1">
      <alignment horizontal="center" vertical="center"/>
    </xf>
    <xf numFmtId="38" fontId="5" fillId="0" borderId="83" xfId="2" applyFont="1" applyFill="1" applyBorder="1" applyAlignment="1">
      <alignment horizontal="center" vertical="center"/>
    </xf>
    <xf numFmtId="188" fontId="5" fillId="0" borderId="33" xfId="2" applyNumberFormat="1" applyFont="1" applyFill="1" applyBorder="1" applyAlignment="1">
      <alignment horizontal="center" vertical="center"/>
    </xf>
    <xf numFmtId="0" fontId="24" fillId="0" borderId="16" xfId="5" applyFont="1" applyFill="1" applyBorder="1" applyAlignment="1">
      <alignment horizontal="left"/>
    </xf>
    <xf numFmtId="0" fontId="6" fillId="0" borderId="60" xfId="5" applyFont="1" applyFill="1" applyBorder="1" applyAlignment="1">
      <alignment horizontal="distributed" vertical="top"/>
    </xf>
    <xf numFmtId="0" fontId="4" fillId="0" borderId="16" xfId="5" applyFont="1" applyFill="1" applyBorder="1" applyAlignment="1">
      <alignment horizontal="left" vertical="center"/>
    </xf>
    <xf numFmtId="0" fontId="6" fillId="0" borderId="16" xfId="5" applyFont="1" applyFill="1" applyBorder="1" applyAlignment="1">
      <alignment horizontal="left" vertical="center"/>
    </xf>
    <xf numFmtId="0" fontId="6" fillId="0" borderId="23" xfId="5" applyFont="1" applyFill="1" applyBorder="1" applyAlignment="1">
      <alignment horizontal="distributed" vertical="top"/>
    </xf>
    <xf numFmtId="0" fontId="6" fillId="0" borderId="45" xfId="5" applyFont="1" applyFill="1" applyBorder="1" applyAlignment="1">
      <alignment horizontal="left" vertical="center"/>
    </xf>
    <xf numFmtId="0" fontId="24" fillId="0" borderId="74" xfId="5" applyFont="1" applyFill="1" applyBorder="1" applyAlignment="1">
      <alignment horizontal="left"/>
    </xf>
    <xf numFmtId="0" fontId="6" fillId="0" borderId="63" xfId="5" applyFont="1" applyFill="1" applyBorder="1" applyAlignment="1">
      <alignment horizontal="distributed" vertical="top"/>
    </xf>
    <xf numFmtId="0" fontId="17" fillId="0" borderId="16" xfId="5" applyFont="1" applyFill="1" applyBorder="1" applyAlignment="1">
      <alignment horizontal="left" vertical="center"/>
    </xf>
    <xf numFmtId="0" fontId="6" fillId="0" borderId="63" xfId="5" applyFont="1" applyFill="1" applyBorder="1" applyAlignment="1">
      <alignment horizontal="left" vertical="top"/>
    </xf>
    <xf numFmtId="0" fontId="6" fillId="0" borderId="60" xfId="5" applyFont="1" applyFill="1" applyBorder="1" applyAlignment="1">
      <alignment horizontal="left" vertical="top"/>
    </xf>
    <xf numFmtId="0" fontId="6" fillId="0" borderId="23" xfId="5" applyFont="1" applyFill="1" applyBorder="1" applyAlignment="1">
      <alignment horizontal="left" vertical="top"/>
    </xf>
    <xf numFmtId="0" fontId="6" fillId="0" borderId="25" xfId="5" applyFont="1" applyFill="1" applyBorder="1" applyAlignment="1">
      <alignment horizontal="left" vertical="center"/>
    </xf>
    <xf numFmtId="0" fontId="6" fillId="0" borderId="45" xfId="5" applyFont="1" applyFill="1" applyBorder="1" applyAlignment="1">
      <alignment vertical="center"/>
    </xf>
    <xf numFmtId="0" fontId="6" fillId="0" borderId="20" xfId="5" applyFont="1" applyFill="1" applyBorder="1" applyAlignment="1">
      <alignment horizontal="left" vertical="center"/>
    </xf>
    <xf numFmtId="0" fontId="6" fillId="0" borderId="38" xfId="5" applyFont="1" applyFill="1" applyBorder="1" applyAlignment="1">
      <alignment horizontal="left" vertical="top"/>
    </xf>
    <xf numFmtId="0" fontId="9" fillId="0" borderId="16" xfId="5" applyFont="1" applyFill="1" applyBorder="1" applyAlignment="1">
      <alignment horizontal="left" vertical="center"/>
    </xf>
    <xf numFmtId="0" fontId="4" fillId="0" borderId="16" xfId="5" applyFont="1" applyFill="1" applyBorder="1" applyAlignment="1">
      <alignment horizontal="left"/>
    </xf>
    <xf numFmtId="0" fontId="4" fillId="0" borderId="16" xfId="5" applyFont="1" applyFill="1" applyBorder="1" applyAlignment="1">
      <alignment horizontal="left" vertical="center" shrinkToFit="1"/>
    </xf>
    <xf numFmtId="0" fontId="6" fillId="0" borderId="18" xfId="5" applyFont="1" applyFill="1" applyBorder="1" applyAlignment="1">
      <alignment horizontal="left" vertical="center"/>
    </xf>
    <xf numFmtId="0" fontId="24" fillId="0" borderId="76" xfId="5" applyFont="1" applyFill="1" applyBorder="1" applyAlignment="1">
      <alignment horizontal="left"/>
    </xf>
    <xf numFmtId="0" fontId="4" fillId="0" borderId="18" xfId="5" applyFont="1" applyFill="1" applyBorder="1" applyAlignment="1">
      <alignment horizontal="left" vertical="center"/>
    </xf>
    <xf numFmtId="0" fontId="24" fillId="0" borderId="74" xfId="5" applyFont="1" applyFill="1" applyBorder="1" applyAlignment="1"/>
    <xf numFmtId="0" fontId="6" fillId="0" borderId="38" xfId="5" applyFont="1" applyFill="1" applyBorder="1" applyAlignment="1">
      <alignment horizontal="distributed" vertical="top"/>
    </xf>
    <xf numFmtId="0" fontId="6" fillId="0" borderId="40" xfId="5" applyFont="1" applyFill="1" applyBorder="1" applyAlignment="1">
      <alignment vertical="center"/>
    </xf>
    <xf numFmtId="0" fontId="6" fillId="0" borderId="38" xfId="5" applyFont="1" applyFill="1" applyBorder="1" applyAlignment="1">
      <alignment vertical="top"/>
    </xf>
    <xf numFmtId="0" fontId="6" fillId="0" borderId="63" xfId="5" applyFont="1" applyFill="1" applyBorder="1" applyAlignment="1">
      <alignment vertical="center" wrapText="1"/>
    </xf>
    <xf numFmtId="0" fontId="6" fillId="0" borderId="63" xfId="5" applyFont="1" applyFill="1" applyBorder="1" applyAlignment="1">
      <alignment vertical="top"/>
    </xf>
    <xf numFmtId="0" fontId="6" fillId="0" borderId="60" xfId="5" applyFont="1" applyFill="1" applyBorder="1" applyAlignment="1">
      <alignment vertical="center" wrapText="1"/>
    </xf>
    <xf numFmtId="0" fontId="6" fillId="0" borderId="60" xfId="5" applyFont="1" applyFill="1" applyBorder="1" applyAlignment="1">
      <alignment vertical="top"/>
    </xf>
    <xf numFmtId="0" fontId="4" fillId="0" borderId="20" xfId="5" applyFont="1" applyFill="1" applyBorder="1" applyAlignment="1">
      <alignment horizontal="distributed" vertical="center" justifyLastLine="1"/>
    </xf>
    <xf numFmtId="0" fontId="4" fillId="0" borderId="10" xfId="5" applyFont="1" applyFill="1" applyBorder="1" applyAlignment="1">
      <alignment horizontal="distributed" vertical="center" justifyLastLine="1"/>
    </xf>
    <xf numFmtId="184" fontId="5" fillId="0" borderId="29" xfId="5" applyNumberFormat="1" applyFont="1" applyFill="1" applyBorder="1" applyAlignment="1">
      <alignment horizontal="center" vertical="center"/>
    </xf>
    <xf numFmtId="177" fontId="4" fillId="0" borderId="0" xfId="2" applyNumberFormat="1" applyFont="1" applyAlignment="1">
      <alignment vertical="center"/>
    </xf>
    <xf numFmtId="0" fontId="4" fillId="0" borderId="10" xfId="5" applyFont="1" applyFill="1" applyBorder="1" applyAlignment="1">
      <alignment horizontal="distributed" vertical="center" justifyLastLine="1"/>
    </xf>
    <xf numFmtId="3" fontId="5" fillId="0" borderId="11" xfId="5" applyNumberFormat="1" applyFont="1" applyFill="1" applyBorder="1" applyAlignment="1">
      <alignment horizontal="center" vertical="center"/>
    </xf>
    <xf numFmtId="0" fontId="4" fillId="0" borderId="10" xfId="5" applyFont="1" applyFill="1" applyBorder="1" applyAlignment="1">
      <alignment horizontal="center" vertical="center"/>
    </xf>
    <xf numFmtId="3" fontId="5" fillId="0" borderId="10" xfId="5" applyNumberFormat="1" applyFont="1" applyFill="1" applyBorder="1" applyAlignment="1">
      <alignment horizontal="center" vertical="center"/>
    </xf>
    <xf numFmtId="3" fontId="5" fillId="0" borderId="11" xfId="5" applyNumberFormat="1" applyFont="1" applyFill="1" applyBorder="1" applyAlignment="1">
      <alignment vertical="center"/>
    </xf>
    <xf numFmtId="3" fontId="5" fillId="0" borderId="10" xfId="5" applyNumberFormat="1" applyFont="1" applyFill="1" applyBorder="1" applyAlignment="1">
      <alignment vertical="center"/>
    </xf>
    <xf numFmtId="3" fontId="5" fillId="0" borderId="17" xfId="5" applyNumberFormat="1" applyFont="1" applyFill="1" applyBorder="1" applyAlignment="1">
      <alignment vertical="center"/>
    </xf>
    <xf numFmtId="0" fontId="6" fillId="0" borderId="83" xfId="5" applyFont="1" applyFill="1" applyBorder="1" applyAlignment="1">
      <alignment vertical="center"/>
    </xf>
    <xf numFmtId="178" fontId="5" fillId="0" borderId="39" xfId="5" applyNumberFormat="1" applyFont="1" applyFill="1" applyBorder="1" applyAlignment="1">
      <alignment vertical="center"/>
    </xf>
    <xf numFmtId="178" fontId="5" fillId="0" borderId="83" xfId="5" applyNumberFormat="1" applyFont="1" applyFill="1" applyBorder="1" applyAlignment="1">
      <alignment vertical="center"/>
    </xf>
    <xf numFmtId="0" fontId="4" fillId="0" borderId="80" xfId="5" applyFont="1" applyFill="1" applyBorder="1" applyAlignment="1">
      <alignment horizontal="distributed" vertical="center" justifyLastLine="1"/>
    </xf>
    <xf numFmtId="178" fontId="5" fillId="0" borderId="125" xfId="5" applyNumberFormat="1" applyFont="1" applyFill="1" applyBorder="1" applyAlignment="1">
      <alignment vertical="center"/>
    </xf>
    <xf numFmtId="178" fontId="5" fillId="0" borderId="80" xfId="5" applyNumberFormat="1" applyFont="1" applyFill="1" applyBorder="1" applyAlignment="1">
      <alignment vertical="center"/>
    </xf>
    <xf numFmtId="0" fontId="4" fillId="0" borderId="83" xfId="5" applyFont="1" applyFill="1" applyBorder="1" applyAlignment="1">
      <alignment horizontal="distributed" vertical="center"/>
    </xf>
    <xf numFmtId="0" fontId="4" fillId="0" borderId="73" xfId="5" applyFont="1" applyFill="1" applyBorder="1" applyAlignment="1">
      <alignment horizontal="distributed" vertical="center"/>
    </xf>
    <xf numFmtId="0" fontId="4" fillId="0" borderId="83" xfId="5" applyFont="1" applyFill="1" applyBorder="1" applyAlignment="1">
      <alignment horizontal="right" vertical="center"/>
    </xf>
    <xf numFmtId="0" fontId="4" fillId="0" borderId="80" xfId="5" applyFont="1" applyFill="1" applyBorder="1" applyAlignment="1">
      <alignment horizontal="distributed" vertical="center"/>
    </xf>
    <xf numFmtId="192" fontId="5" fillId="0" borderId="59" xfId="5" applyNumberFormat="1" applyFont="1" applyFill="1" applyBorder="1" applyAlignment="1">
      <alignment horizontal="center" vertical="center"/>
    </xf>
    <xf numFmtId="192" fontId="5" fillId="0" borderId="57" xfId="5" applyNumberFormat="1" applyFont="1" applyFill="1" applyBorder="1" applyAlignment="1">
      <alignment horizontal="center" vertical="center"/>
    </xf>
    <xf numFmtId="193" fontId="5" fillId="0" borderId="11" xfId="5" applyNumberFormat="1" applyFont="1" applyFill="1" applyBorder="1" applyAlignment="1">
      <alignment horizontal="center" vertical="center"/>
    </xf>
    <xf numFmtId="193" fontId="5" fillId="0" borderId="60" xfId="5" applyNumberFormat="1" applyFont="1" applyFill="1" applyBorder="1" applyAlignment="1">
      <alignment horizontal="center" vertical="center"/>
    </xf>
    <xf numFmtId="194" fontId="5" fillId="0" borderId="11" xfId="5" applyNumberFormat="1" applyFont="1" applyFill="1" applyBorder="1" applyAlignment="1">
      <alignment horizontal="center" vertical="center"/>
    </xf>
    <xf numFmtId="193" fontId="5" fillId="0" borderId="18" xfId="5" applyNumberFormat="1" applyFont="1" applyFill="1" applyBorder="1" applyAlignment="1">
      <alignment horizontal="center" vertical="center"/>
    </xf>
    <xf numFmtId="38" fontId="9" fillId="0" borderId="0" xfId="2" applyFont="1" applyAlignment="1">
      <alignment horizontal="center" vertical="center"/>
    </xf>
    <xf numFmtId="38" fontId="6" fillId="0" borderId="0" xfId="2" applyFont="1" applyAlignment="1">
      <alignment horizontal="center" vertical="center"/>
    </xf>
    <xf numFmtId="38" fontId="34" fillId="0" borderId="0" xfId="2" applyFont="1" applyAlignment="1">
      <alignment horizontal="center" vertical="center"/>
    </xf>
    <xf numFmtId="0" fontId="11" fillId="0" borderId="0" xfId="5" applyFont="1" applyFill="1" applyAlignment="1">
      <alignment horizontal="center" vertical="center"/>
    </xf>
    <xf numFmtId="0" fontId="1" fillId="0" borderId="0" xfId="5" applyFont="1" applyFill="1" applyAlignment="1">
      <alignment horizontal="center" vertical="center"/>
    </xf>
    <xf numFmtId="0" fontId="4" fillId="0" borderId="77" xfId="5" applyFont="1" applyFill="1" applyBorder="1" applyAlignment="1">
      <alignment horizontal="right" vertical="top" justifyLastLine="1"/>
    </xf>
    <xf numFmtId="0" fontId="4" fillId="0" borderId="13" xfId="5" applyFont="1" applyFill="1" applyBorder="1" applyAlignment="1">
      <alignment horizontal="right" vertical="top" justifyLastLine="1"/>
    </xf>
    <xf numFmtId="0" fontId="4" fillId="0" borderId="26" xfId="5" applyFont="1" applyFill="1" applyBorder="1" applyAlignment="1">
      <alignment horizontal="distributed" vertical="center" justifyLastLine="1"/>
    </xf>
    <xf numFmtId="0" fontId="4" fillId="0" borderId="3" xfId="5" applyFont="1" applyFill="1" applyBorder="1" applyAlignment="1">
      <alignment horizontal="distributed" vertical="center" justifyLastLine="1"/>
    </xf>
    <xf numFmtId="0" fontId="4" fillId="0" borderId="65" xfId="5" applyFont="1" applyFill="1" applyBorder="1" applyAlignment="1">
      <alignment horizontal="distributed" vertical="center" justifyLastLine="1"/>
    </xf>
    <xf numFmtId="0" fontId="4" fillId="0" borderId="5" xfId="5" applyFont="1" applyFill="1" applyBorder="1" applyAlignment="1">
      <alignment horizontal="distributed" vertical="center" justifyLastLine="1"/>
    </xf>
    <xf numFmtId="0" fontId="4" fillId="0" borderId="2" xfId="5" applyFont="1" applyFill="1" applyBorder="1" applyAlignment="1">
      <alignment horizontal="distributed" vertical="center" justifyLastLine="1"/>
    </xf>
    <xf numFmtId="0" fontId="4" fillId="0" borderId="73" xfId="5" applyFont="1" applyFill="1" applyBorder="1" applyAlignment="1">
      <alignment horizontal="distributed" vertical="center" justifyLastLine="1"/>
    </xf>
    <xf numFmtId="0" fontId="9" fillId="0" borderId="1" xfId="5" applyFont="1" applyFill="1" applyBorder="1" applyAlignment="1">
      <alignment horizontal="right" vertical="center"/>
    </xf>
    <xf numFmtId="0" fontId="7" fillId="0" borderId="0" xfId="5" applyFont="1" applyFill="1" applyAlignment="1">
      <alignment horizontal="center" vertical="center"/>
    </xf>
    <xf numFmtId="0" fontId="8" fillId="0" borderId="0" xfId="5" applyFont="1" applyFill="1" applyAlignment="1">
      <alignment vertical="center"/>
    </xf>
    <xf numFmtId="0" fontId="4" fillId="0" borderId="44" xfId="5" applyFont="1" applyFill="1" applyBorder="1" applyAlignment="1">
      <alignment horizontal="distributed" vertical="center" justifyLastLine="1"/>
    </xf>
    <xf numFmtId="0" fontId="4" fillId="0" borderId="31" xfId="5" applyFont="1" applyFill="1" applyBorder="1" applyAlignment="1">
      <alignment horizontal="distributed" vertical="center" justifyLastLine="1"/>
    </xf>
    <xf numFmtId="0" fontId="4" fillId="0" borderId="9" xfId="5" applyFont="1" applyFill="1" applyBorder="1" applyAlignment="1">
      <alignment horizontal="right" vertical="top" justifyLastLine="1"/>
    </xf>
    <xf numFmtId="0" fontId="4" fillId="0" borderId="69" xfId="5" applyFont="1" applyFill="1" applyBorder="1" applyAlignment="1">
      <alignment horizontal="distributed" vertical="center" justifyLastLine="1"/>
    </xf>
    <xf numFmtId="0" fontId="4" fillId="0" borderId="15" xfId="5" applyFont="1" applyFill="1" applyBorder="1" applyAlignment="1">
      <alignment horizontal="distributed" vertical="center" justifyLastLine="1"/>
    </xf>
    <xf numFmtId="0" fontId="4" fillId="0" borderId="70" xfId="5" applyFont="1" applyFill="1" applyBorder="1" applyAlignment="1">
      <alignment horizontal="distributed" vertical="center" justifyLastLine="1"/>
    </xf>
    <xf numFmtId="0" fontId="4" fillId="0" borderId="18" xfId="5" applyFont="1" applyFill="1" applyBorder="1" applyAlignment="1">
      <alignment horizontal="center" vertical="center" justifyLastLine="1"/>
    </xf>
    <xf numFmtId="0" fontId="4" fillId="0" borderId="40" xfId="5" applyFont="1" applyFill="1" applyBorder="1" applyAlignment="1">
      <alignment horizontal="center" vertical="center" justifyLastLine="1"/>
    </xf>
    <xf numFmtId="0" fontId="4" fillId="0" borderId="62" xfId="5" applyFont="1" applyFill="1" applyBorder="1" applyAlignment="1">
      <alignment horizontal="center" vertical="center"/>
    </xf>
    <xf numFmtId="0" fontId="4" fillId="0" borderId="4" xfId="5" applyFont="1" applyFill="1" applyBorder="1" applyAlignment="1">
      <alignment horizontal="center" vertical="center"/>
    </xf>
    <xf numFmtId="0" fontId="4" fillId="0" borderId="63" xfId="5" applyFont="1" applyFill="1" applyBorder="1" applyAlignment="1">
      <alignment horizontal="distributed" vertical="center" justifyLastLine="1"/>
    </xf>
    <xf numFmtId="0" fontId="4" fillId="0" borderId="39" xfId="5" applyFont="1" applyFill="1" applyBorder="1" applyAlignment="1">
      <alignment horizontal="distributed" vertical="center" justifyLastLine="1"/>
    </xf>
    <xf numFmtId="0" fontId="4" fillId="0" borderId="85" xfId="5" applyFont="1" applyFill="1" applyBorder="1" applyAlignment="1">
      <alignment horizontal="distributed" vertical="center" justifyLastLine="1"/>
    </xf>
    <xf numFmtId="0" fontId="11" fillId="0" borderId="0" xfId="5" applyFont="1" applyFill="1" applyBorder="1" applyAlignment="1">
      <alignment horizontal="center" vertical="center"/>
    </xf>
    <xf numFmtId="0" fontId="4" fillId="0" borderId="74" xfId="5" applyFont="1" applyFill="1" applyBorder="1" applyAlignment="1">
      <alignment horizontal="center" vertical="center" justifyLastLine="1"/>
    </xf>
    <xf numFmtId="0" fontId="4" fillId="0" borderId="20" xfId="5" applyFont="1" applyFill="1" applyBorder="1" applyAlignment="1">
      <alignment horizontal="center" vertical="center" justifyLastLine="1"/>
    </xf>
    <xf numFmtId="0" fontId="4" fillId="0" borderId="77" xfId="5" applyFont="1" applyFill="1" applyBorder="1" applyAlignment="1">
      <alignment horizontal="left" vertical="distributed" wrapText="1"/>
    </xf>
    <xf numFmtId="0" fontId="4" fillId="0" borderId="13" xfId="5" applyFont="1" applyFill="1" applyBorder="1" applyAlignment="1">
      <alignment horizontal="left" vertical="distributed"/>
    </xf>
    <xf numFmtId="0" fontId="4" fillId="0" borderId="68" xfId="5" applyFont="1" applyFill="1" applyBorder="1" applyAlignment="1">
      <alignment horizontal="distributed" vertical="center" justifyLastLine="1"/>
    </xf>
    <xf numFmtId="0" fontId="4" fillId="0" borderId="20" xfId="5" applyFont="1" applyFill="1" applyBorder="1" applyAlignment="1">
      <alignment horizontal="distributed" vertical="center" justifyLastLine="1"/>
    </xf>
    <xf numFmtId="0" fontId="6" fillId="0" borderId="2" xfId="5" applyFont="1" applyFill="1" applyBorder="1" applyAlignment="1">
      <alignment horizontal="distributed" vertical="center" justifyLastLine="1"/>
    </xf>
    <xf numFmtId="0" fontId="6" fillId="0" borderId="4" xfId="5" applyFont="1" applyFill="1" applyBorder="1" applyAlignment="1">
      <alignment horizontal="distributed" vertical="center" justifyLastLine="1"/>
    </xf>
    <xf numFmtId="0" fontId="4" fillId="0" borderId="37" xfId="5" applyFont="1" applyFill="1" applyBorder="1" applyAlignment="1">
      <alignment horizontal="distributed" vertical="center" justifyLastLine="1"/>
    </xf>
    <xf numFmtId="0" fontId="4" fillId="0" borderId="14" xfId="5" applyFont="1" applyFill="1" applyBorder="1" applyAlignment="1">
      <alignment horizontal="distributed" vertical="center" justifyLastLine="1"/>
    </xf>
    <xf numFmtId="0" fontId="4" fillId="0" borderId="89" xfId="5" applyFont="1" applyFill="1" applyBorder="1" applyAlignment="1">
      <alignment horizontal="distributed" vertical="center" justifyLastLine="1"/>
    </xf>
    <xf numFmtId="0" fontId="4" fillId="0" borderId="58" xfId="5" applyFont="1" applyFill="1" applyBorder="1" applyAlignment="1">
      <alignment horizontal="distributed" vertical="center" justifyLastLine="1"/>
    </xf>
    <xf numFmtId="0" fontId="6" fillId="0" borderId="65" xfId="5" applyFont="1" applyFill="1" applyBorder="1" applyAlignment="1">
      <alignment horizontal="distributed" vertical="center" justifyLastLine="1"/>
    </xf>
    <xf numFmtId="0" fontId="6" fillId="0" borderId="5" xfId="5" applyFont="1" applyFill="1" applyBorder="1" applyAlignment="1">
      <alignment horizontal="distributed" vertical="center" justifyLastLine="1"/>
    </xf>
    <xf numFmtId="0" fontId="9" fillId="0" borderId="0" xfId="5" applyFont="1" applyFill="1" applyBorder="1" applyAlignment="1">
      <alignment horizontal="right" vertical="center"/>
    </xf>
    <xf numFmtId="0" fontId="4" fillId="0" borderId="77" xfId="5" applyFont="1" applyFill="1" applyBorder="1" applyAlignment="1">
      <alignment horizontal="distributed" vertical="top" justifyLastLine="1"/>
    </xf>
    <xf numFmtId="0" fontId="4" fillId="0" borderId="13" xfId="5" applyFont="1" applyFill="1" applyBorder="1" applyAlignment="1">
      <alignment horizontal="distributed" vertical="top" justifyLastLine="1"/>
    </xf>
    <xf numFmtId="0" fontId="19" fillId="0" borderId="0" xfId="5" applyFont="1" applyFill="1" applyAlignment="1">
      <alignment horizontal="right" vertical="center"/>
    </xf>
    <xf numFmtId="0" fontId="4" fillId="0" borderId="72" xfId="5" applyFont="1" applyFill="1" applyBorder="1" applyAlignment="1">
      <alignment horizontal="center" vertical="center" textRotation="255"/>
    </xf>
    <xf numFmtId="0" fontId="4" fillId="0" borderId="65" xfId="5" applyFont="1" applyFill="1" applyBorder="1" applyAlignment="1">
      <alignment horizontal="center" vertical="center" textRotation="255"/>
    </xf>
    <xf numFmtId="0" fontId="4" fillId="0" borderId="47" xfId="5" applyFont="1" applyFill="1" applyBorder="1" applyAlignment="1">
      <alignment horizontal="center" vertical="center" textRotation="255"/>
    </xf>
    <xf numFmtId="0" fontId="4" fillId="0" borderId="35" xfId="5" applyFont="1" applyFill="1" applyBorder="1" applyAlignment="1">
      <alignment horizontal="center" vertical="center" textRotation="255"/>
    </xf>
    <xf numFmtId="0" fontId="4" fillId="0" borderId="74" xfId="5" applyFont="1" applyFill="1" applyBorder="1" applyAlignment="1">
      <alignment horizontal="center" vertical="center" textRotation="255"/>
    </xf>
    <xf numFmtId="0" fontId="4" fillId="0" borderId="62" xfId="5" applyFont="1" applyFill="1" applyBorder="1" applyAlignment="1">
      <alignment horizontal="center" vertical="center" textRotation="255"/>
    </xf>
    <xf numFmtId="0" fontId="4" fillId="0" borderId="103" xfId="5" applyFont="1" applyFill="1" applyBorder="1" applyAlignment="1">
      <alignment horizontal="center" vertical="center" textRotation="255"/>
    </xf>
    <xf numFmtId="0" fontId="4" fillId="0" borderId="18" xfId="5" applyFont="1" applyFill="1" applyBorder="1" applyAlignment="1">
      <alignment horizontal="center" vertical="center" textRotation="255"/>
    </xf>
    <xf numFmtId="0" fontId="4" fillId="0" borderId="40" xfId="5" applyFont="1" applyFill="1" applyBorder="1" applyAlignment="1">
      <alignment horizontal="center" vertical="center" textRotation="255"/>
    </xf>
    <xf numFmtId="0" fontId="4" fillId="0" borderId="79" xfId="5" applyFont="1" applyFill="1" applyBorder="1" applyAlignment="1">
      <alignment horizontal="center" vertical="center" textRotation="255"/>
    </xf>
    <xf numFmtId="0" fontId="9" fillId="0" borderId="41" xfId="5" applyFont="1" applyFill="1" applyBorder="1" applyAlignment="1">
      <alignment horizontal="center" vertical="center" shrinkToFit="1"/>
    </xf>
    <xf numFmtId="0" fontId="9" fillId="0" borderId="84" xfId="5" applyFont="1" applyFill="1" applyBorder="1" applyAlignment="1">
      <alignment horizontal="center" vertical="center" shrinkToFit="1"/>
    </xf>
    <xf numFmtId="0" fontId="4" fillId="0" borderId="90" xfId="5" applyFont="1" applyFill="1" applyBorder="1" applyAlignment="1">
      <alignment horizontal="justify" vertical="center"/>
    </xf>
    <xf numFmtId="0" fontId="4" fillId="0" borderId="91" xfId="5" applyFont="1" applyFill="1" applyBorder="1" applyAlignment="1">
      <alignment horizontal="justify" vertical="center"/>
    </xf>
    <xf numFmtId="0" fontId="4" fillId="0" borderId="92" xfId="5" applyFont="1" applyFill="1" applyBorder="1" applyAlignment="1">
      <alignment horizontal="justify" vertical="center"/>
    </xf>
    <xf numFmtId="0" fontId="4" fillId="0" borderId="93" xfId="5" applyFont="1" applyFill="1" applyBorder="1" applyAlignment="1">
      <alignment horizontal="justify" vertical="center"/>
    </xf>
    <xf numFmtId="0" fontId="4" fillId="0" borderId="94" xfId="5" applyFont="1" applyFill="1" applyBorder="1" applyAlignment="1">
      <alignment horizontal="justify" vertical="center"/>
    </xf>
    <xf numFmtId="0" fontId="4" fillId="0" borderId="95" xfId="5" applyFont="1" applyFill="1" applyBorder="1" applyAlignment="1">
      <alignment horizontal="justify" vertical="center"/>
    </xf>
    <xf numFmtId="0" fontId="4" fillId="0" borderId="68" xfId="5" applyFont="1" applyFill="1" applyBorder="1" applyAlignment="1">
      <alignment horizontal="center" vertical="center"/>
    </xf>
    <xf numFmtId="0" fontId="4" fillId="0" borderId="20" xfId="5" applyFont="1" applyFill="1" applyBorder="1" applyAlignment="1">
      <alignment horizontal="center" vertical="center"/>
    </xf>
    <xf numFmtId="0" fontId="4" fillId="0" borderId="2" xfId="5" applyFont="1" applyFill="1" applyBorder="1" applyAlignment="1">
      <alignment horizontal="center" vertical="center"/>
    </xf>
    <xf numFmtId="0" fontId="4" fillId="0" borderId="73" xfId="5" applyFont="1" applyFill="1" applyBorder="1" applyAlignment="1">
      <alignment horizontal="center" vertical="center"/>
    </xf>
    <xf numFmtId="0" fontId="4" fillId="0" borderId="6" xfId="5" applyFont="1" applyFill="1" applyBorder="1" applyAlignment="1">
      <alignment horizontal="center" vertical="center"/>
    </xf>
    <xf numFmtId="0" fontId="9" fillId="0" borderId="75" xfId="5" applyFont="1" applyFill="1" applyBorder="1" applyAlignment="1">
      <alignment horizontal="center" vertical="distributed" textRotation="255" wrapText="1" justifyLastLine="1"/>
    </xf>
    <xf numFmtId="0" fontId="9" fillId="0" borderId="89" xfId="5" applyFont="1" applyFill="1" applyBorder="1" applyAlignment="1">
      <alignment horizontal="center" vertical="distributed" textRotation="255" wrapText="1" justifyLastLine="1"/>
    </xf>
    <xf numFmtId="0" fontId="9" fillId="0" borderId="18" xfId="5" applyFont="1" applyFill="1" applyBorder="1" applyAlignment="1">
      <alignment horizontal="center" vertical="distributed" textRotation="255" wrapText="1" justifyLastLine="1"/>
    </xf>
    <xf numFmtId="0" fontId="9" fillId="0" borderId="10" xfId="5" applyFont="1" applyFill="1" applyBorder="1" applyAlignment="1">
      <alignment horizontal="center" vertical="distributed" textRotation="255" wrapText="1" justifyLastLine="1"/>
    </xf>
    <xf numFmtId="0" fontId="4" fillId="0" borderId="103" xfId="5" applyFont="1" applyFill="1" applyBorder="1" applyAlignment="1">
      <alignment horizontal="center" vertical="distributed" textRotation="255" justifyLastLine="1"/>
    </xf>
    <xf numFmtId="0" fontId="4" fillId="0" borderId="18" xfId="5" applyFont="1" applyFill="1" applyBorder="1" applyAlignment="1">
      <alignment horizontal="center" vertical="distributed" textRotation="255" justifyLastLine="1"/>
    </xf>
    <xf numFmtId="0" fontId="4" fillId="0" borderId="40" xfId="5" applyFont="1" applyFill="1" applyBorder="1" applyAlignment="1">
      <alignment horizontal="center" vertical="distributed" textRotation="255" justifyLastLine="1"/>
    </xf>
    <xf numFmtId="0" fontId="4" fillId="0" borderId="126" xfId="5" applyFont="1" applyFill="1" applyBorder="1" applyAlignment="1">
      <alignment horizontal="center" vertical="distributed" textRotation="255" justifyLastLine="1"/>
    </xf>
    <xf numFmtId="0" fontId="4" fillId="0" borderId="11" xfId="5" applyFont="1" applyFill="1" applyBorder="1" applyAlignment="1">
      <alignment horizontal="center" vertical="distributed" textRotation="255" justifyLastLine="1"/>
    </xf>
    <xf numFmtId="0" fontId="4" fillId="0" borderId="2" xfId="5" applyFont="1" applyFill="1" applyBorder="1" applyAlignment="1">
      <alignment horizontal="center" vertical="distributed" textRotation="255" justifyLastLine="1"/>
    </xf>
    <xf numFmtId="0" fontId="4" fillId="0" borderId="8" xfId="5" applyFont="1" applyFill="1" applyBorder="1" applyAlignment="1">
      <alignment horizontal="center" vertical="distributed" textRotation="255" justifyLastLine="1"/>
    </xf>
    <xf numFmtId="0" fontId="4" fillId="0" borderId="62" xfId="5" applyFont="1" applyFill="1" applyBorder="1" applyAlignment="1">
      <alignment horizontal="center" vertical="distributed" textRotation="255" justifyLastLine="1"/>
    </xf>
    <xf numFmtId="0" fontId="4" fillId="0" borderId="96" xfId="5" applyFont="1" applyFill="1" applyBorder="1" applyAlignment="1">
      <alignment horizontal="justify" vertical="center"/>
    </xf>
    <xf numFmtId="0" fontId="4" fillId="0" borderId="97" xfId="5" applyFont="1" applyFill="1" applyBorder="1" applyAlignment="1">
      <alignment horizontal="justify" vertical="center"/>
    </xf>
    <xf numFmtId="0" fontId="4" fillId="0" borderId="98" xfId="5" applyFont="1" applyFill="1" applyBorder="1" applyAlignment="1">
      <alignment horizontal="justify" vertical="center"/>
    </xf>
    <xf numFmtId="0" fontId="4" fillId="0" borderId="99" xfId="5" applyFont="1" applyFill="1" applyBorder="1" applyAlignment="1">
      <alignment horizontal="justify" vertical="center"/>
    </xf>
    <xf numFmtId="0" fontId="4" fillId="0" borderId="100" xfId="5" applyFont="1" applyFill="1" applyBorder="1" applyAlignment="1">
      <alignment horizontal="justify" vertical="center"/>
    </xf>
    <xf numFmtId="0" fontId="4" fillId="0" borderId="101" xfId="5" applyFont="1" applyFill="1" applyBorder="1" applyAlignment="1">
      <alignment horizontal="justify" vertical="center"/>
    </xf>
    <xf numFmtId="0" fontId="4" fillId="0" borderId="14" xfId="5" applyFont="1" applyFill="1" applyBorder="1" applyAlignment="1">
      <alignment horizontal="center" vertical="center"/>
    </xf>
    <xf numFmtId="0" fontId="4" fillId="0" borderId="1" xfId="5" applyFont="1" applyFill="1" applyBorder="1" applyAlignment="1">
      <alignment horizontal="center" vertical="center"/>
    </xf>
    <xf numFmtId="0" fontId="4" fillId="0" borderId="32" xfId="5" applyFont="1" applyFill="1" applyBorder="1" applyAlignment="1">
      <alignment horizontal="center" vertical="center"/>
    </xf>
    <xf numFmtId="0" fontId="4" fillId="0" borderId="29" xfId="5" applyFont="1" applyFill="1" applyBorder="1" applyAlignment="1">
      <alignment horizontal="center" vertical="center"/>
    </xf>
    <xf numFmtId="0" fontId="9" fillId="0" borderId="1" xfId="5" applyFont="1" applyFill="1" applyBorder="1" applyAlignment="1">
      <alignment horizontal="center"/>
    </xf>
    <xf numFmtId="0" fontId="4" fillId="0" borderId="75" xfId="5" applyFont="1" applyFill="1" applyBorder="1" applyAlignment="1">
      <alignment horizontal="distributed" vertical="center" justifyLastLine="1"/>
    </xf>
    <xf numFmtId="0" fontId="9" fillId="0" borderId="1" xfId="5" applyFont="1" applyFill="1" applyBorder="1" applyAlignment="1">
      <alignment horizontal="center" vertical="center"/>
    </xf>
    <xf numFmtId="0" fontId="4" fillId="0" borderId="44" xfId="5" applyFont="1" applyFill="1" applyBorder="1" applyAlignment="1">
      <alignment horizontal="right" vertical="top" justifyLastLine="1"/>
    </xf>
    <xf numFmtId="0" fontId="4" fillId="0" borderId="31" xfId="5" applyFont="1" applyFill="1" applyBorder="1" applyAlignment="1">
      <alignment horizontal="right" vertical="top" justifyLastLine="1"/>
    </xf>
    <xf numFmtId="0" fontId="4" fillId="0" borderId="11" xfId="5" applyFont="1" applyFill="1" applyBorder="1" applyAlignment="1">
      <alignment horizontal="distributed" vertical="center" justifyLastLine="1"/>
    </xf>
    <xf numFmtId="0" fontId="4" fillId="0" borderId="8" xfId="5" applyFont="1" applyFill="1" applyBorder="1" applyAlignment="1">
      <alignment horizontal="distributed" vertical="center" justifyLastLine="1"/>
    </xf>
    <xf numFmtId="0" fontId="4" fillId="0" borderId="62" xfId="5" applyFont="1" applyFill="1" applyBorder="1" applyAlignment="1">
      <alignment horizontal="distributed" vertical="center" justifyLastLine="1"/>
    </xf>
    <xf numFmtId="0" fontId="4" fillId="0" borderId="35" xfId="5" applyFont="1" applyFill="1" applyBorder="1" applyAlignment="1">
      <alignment horizontal="distributed" vertical="center" justifyLastLine="1"/>
    </xf>
    <xf numFmtId="0" fontId="4" fillId="0" borderId="30" xfId="5" applyFont="1" applyFill="1" applyBorder="1" applyAlignment="1">
      <alignment horizontal="distributed" vertical="center" justifyLastLine="1"/>
    </xf>
    <xf numFmtId="0" fontId="9" fillId="0" borderId="1" xfId="5" applyFont="1" applyFill="1" applyBorder="1" applyAlignment="1">
      <alignment horizontal="right"/>
    </xf>
    <xf numFmtId="0" fontId="1" fillId="0" borderId="1" xfId="5" applyFill="1" applyBorder="1" applyAlignment="1"/>
    <xf numFmtId="0" fontId="4" fillId="0" borderId="86" xfId="5" applyFont="1" applyFill="1" applyBorder="1" applyAlignment="1">
      <alignment vertical="distributed" wrapText="1"/>
    </xf>
    <xf numFmtId="0" fontId="4" fillId="0" borderId="88" xfId="5" applyFont="1" applyFill="1" applyBorder="1" applyAlignment="1">
      <alignment vertical="distributed"/>
    </xf>
    <xf numFmtId="0" fontId="4" fillId="0" borderId="37" xfId="5" applyFont="1" applyFill="1" applyBorder="1" applyAlignment="1">
      <alignment horizontal="distributed" vertical="center" indent="2"/>
    </xf>
    <xf numFmtId="0" fontId="4" fillId="0" borderId="14" xfId="5" applyFont="1" applyFill="1" applyBorder="1" applyAlignment="1">
      <alignment horizontal="distributed" vertical="center" indent="2"/>
    </xf>
    <xf numFmtId="0" fontId="4" fillId="0" borderId="89" xfId="5" applyFont="1" applyFill="1" applyBorder="1" applyAlignment="1">
      <alignment horizontal="distributed" vertical="center" indent="2"/>
    </xf>
    <xf numFmtId="0" fontId="4" fillId="0" borderId="68" xfId="5" applyFont="1" applyFill="1" applyBorder="1" applyAlignment="1">
      <alignment horizontal="center" vertical="center" justifyLastLine="1"/>
    </xf>
    <xf numFmtId="0" fontId="4" fillId="0" borderId="0" xfId="5" applyFont="1" applyFill="1" applyAlignment="1">
      <alignment horizontal="center" vertical="center"/>
    </xf>
    <xf numFmtId="0" fontId="9" fillId="0" borderId="89" xfId="5" applyFont="1" applyFill="1" applyBorder="1" applyAlignment="1">
      <alignment horizontal="distributed" vertical="center" justifyLastLine="1"/>
    </xf>
    <xf numFmtId="0" fontId="9" fillId="0" borderId="21" xfId="5" applyFont="1" applyFill="1" applyBorder="1" applyAlignment="1">
      <alignment horizontal="distributed" vertical="center" justifyLastLine="1"/>
    </xf>
    <xf numFmtId="0" fontId="9" fillId="0" borderId="2" xfId="5" applyFont="1" applyFill="1" applyBorder="1" applyAlignment="1">
      <alignment horizontal="center" vertical="center" wrapText="1"/>
    </xf>
    <xf numFmtId="0" fontId="9" fillId="0" borderId="4" xfId="5" applyFont="1" applyFill="1" applyBorder="1" applyAlignment="1">
      <alignment horizontal="center" vertical="center" wrapText="1"/>
    </xf>
    <xf numFmtId="0" fontId="9" fillId="0" borderId="2" xfId="5" applyFont="1" applyFill="1" applyBorder="1" applyAlignment="1">
      <alignment horizontal="distributed" vertical="center" justifyLastLine="1"/>
    </xf>
    <xf numFmtId="0" fontId="9" fillId="0" borderId="4" xfId="5" applyFont="1" applyFill="1" applyBorder="1" applyAlignment="1">
      <alignment horizontal="distributed" vertical="center" justifyLastLine="1"/>
    </xf>
    <xf numFmtId="0" fontId="9" fillId="0" borderId="2" xfId="5" applyFont="1" applyFill="1" applyBorder="1" applyAlignment="1">
      <alignment horizontal="center" vertical="center" wrapText="1" justifyLastLine="1"/>
    </xf>
    <xf numFmtId="0" fontId="9" fillId="0" borderId="4" xfId="5" applyFont="1" applyFill="1" applyBorder="1" applyAlignment="1">
      <alignment horizontal="center" vertical="center" wrapText="1" justifyLastLine="1"/>
    </xf>
    <xf numFmtId="0" fontId="9" fillId="0" borderId="2"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32" xfId="5" applyFont="1" applyFill="1" applyBorder="1" applyAlignment="1">
      <alignment horizontal="center" vertical="center"/>
    </xf>
    <xf numFmtId="0" fontId="9" fillId="0" borderId="29" xfId="5" applyFont="1" applyFill="1" applyBorder="1" applyAlignment="1">
      <alignment horizontal="center" vertical="center"/>
    </xf>
    <xf numFmtId="0" fontId="17" fillId="0" borderId="2" xfId="5" applyFont="1" applyFill="1" applyBorder="1" applyAlignment="1">
      <alignment horizontal="center" vertical="center" wrapText="1" shrinkToFit="1"/>
    </xf>
    <xf numFmtId="0" fontId="17" fillId="0" borderId="4" xfId="5" applyFont="1" applyFill="1" applyBorder="1" applyAlignment="1">
      <alignment horizontal="center" vertical="center" shrinkToFit="1"/>
    </xf>
    <xf numFmtId="0" fontId="6" fillId="0" borderId="2" xfId="5" applyFont="1" applyFill="1" applyBorder="1" applyAlignment="1">
      <alignment horizontal="center" vertical="center" shrinkToFit="1"/>
    </xf>
    <xf numFmtId="0" fontId="6" fillId="0" borderId="4" xfId="5" applyFont="1" applyFill="1" applyBorder="1" applyAlignment="1">
      <alignment horizontal="center" vertical="center" shrinkToFit="1"/>
    </xf>
    <xf numFmtId="0" fontId="17" fillId="0" borderId="2" xfId="5" applyFont="1" applyFill="1" applyBorder="1" applyAlignment="1">
      <alignment horizontal="distributed" vertical="center" wrapText="1" justifyLastLine="1"/>
    </xf>
    <xf numFmtId="0" fontId="17" fillId="0" borderId="4" xfId="5" applyFont="1" applyFill="1" applyBorder="1" applyAlignment="1">
      <alignment horizontal="distributed" vertical="center" justifyLastLine="1"/>
    </xf>
    <xf numFmtId="0" fontId="17" fillId="0" borderId="2" xfId="5" applyFont="1" applyFill="1" applyBorder="1" applyAlignment="1">
      <alignment horizontal="distributed" vertical="center" justifyLastLine="1"/>
    </xf>
    <xf numFmtId="0" fontId="1" fillId="0" borderId="0" xfId="5" applyFill="1" applyAlignment="1">
      <alignment horizontal="center" vertical="center"/>
    </xf>
    <xf numFmtId="0" fontId="4" fillId="0" borderId="77" xfId="5" applyFont="1" applyFill="1" applyBorder="1" applyAlignment="1">
      <alignment vertical="top" wrapText="1" justifyLastLine="1"/>
    </xf>
    <xf numFmtId="0" fontId="4" fillId="0" borderId="13" xfId="5" applyFont="1" applyFill="1" applyBorder="1" applyAlignment="1">
      <alignment vertical="top" justifyLastLine="1"/>
    </xf>
    <xf numFmtId="0" fontId="6" fillId="0" borderId="89" xfId="5" applyFont="1" applyFill="1" applyBorder="1" applyAlignment="1">
      <alignment horizontal="distributed" vertical="center" justifyLastLine="1"/>
    </xf>
    <xf numFmtId="0" fontId="6" fillId="0" borderId="21" xfId="5" applyFont="1" applyFill="1" applyBorder="1" applyAlignment="1">
      <alignment horizontal="distributed" vertical="center" justifyLastLine="1"/>
    </xf>
    <xf numFmtId="0" fontId="4" fillId="0" borderId="77" xfId="5" applyFont="1" applyFill="1" applyBorder="1" applyAlignment="1">
      <alignment horizontal="left" vertical="top" wrapText="1" justifyLastLine="1"/>
    </xf>
    <xf numFmtId="0" fontId="4" fillId="0" borderId="13" xfId="5" applyFont="1" applyFill="1" applyBorder="1" applyAlignment="1">
      <alignment horizontal="left" vertical="top" justifyLastLine="1"/>
    </xf>
    <xf numFmtId="0" fontId="4" fillId="0" borderId="22" xfId="5" applyFont="1" applyFill="1" applyBorder="1" applyAlignment="1">
      <alignment horizontal="distributed" vertical="center" justifyLastLine="1"/>
    </xf>
    <xf numFmtId="0" fontId="4" fillId="0" borderId="41" xfId="5" applyFont="1" applyFill="1" applyBorder="1" applyAlignment="1">
      <alignment horizontal="distributed" vertical="center" justifyLastLine="1"/>
    </xf>
    <xf numFmtId="0" fontId="6" fillId="0" borderId="2" xfId="5" applyFont="1" applyFill="1" applyBorder="1" applyAlignment="1">
      <alignment horizontal="center" vertical="center" justifyLastLine="1"/>
    </xf>
    <xf numFmtId="0" fontId="6" fillId="0" borderId="4" xfId="5" applyFont="1" applyFill="1" applyBorder="1" applyAlignment="1">
      <alignment horizontal="center" vertical="center" justifyLastLine="1"/>
    </xf>
    <xf numFmtId="0" fontId="6" fillId="0" borderId="32" xfId="5" applyFont="1" applyFill="1" applyBorder="1" applyAlignment="1">
      <alignment horizontal="center" vertical="center" justifyLastLine="1"/>
    </xf>
    <xf numFmtId="0" fontId="6" fillId="0" borderId="29" xfId="5" applyFont="1" applyFill="1" applyBorder="1" applyAlignment="1">
      <alignment horizontal="center" vertical="center" justifyLastLine="1"/>
    </xf>
    <xf numFmtId="3" fontId="12" fillId="0" borderId="65" xfId="5" applyNumberFormat="1" applyFont="1" applyFill="1" applyBorder="1" applyAlignment="1">
      <alignment horizontal="center" vertical="center"/>
    </xf>
    <xf numFmtId="3" fontId="12" fillId="0" borderId="35" xfId="5" applyNumberFormat="1" applyFont="1" applyFill="1" applyBorder="1" applyAlignment="1">
      <alignment horizontal="center" vertical="center"/>
    </xf>
    <xf numFmtId="3" fontId="12" fillId="0" borderId="30" xfId="5" applyNumberFormat="1" applyFont="1" applyFill="1" applyBorder="1" applyAlignment="1">
      <alignment horizontal="center" vertical="center"/>
    </xf>
    <xf numFmtId="3" fontId="12" fillId="0" borderId="5" xfId="5" applyNumberFormat="1" applyFont="1" applyFill="1" applyBorder="1" applyAlignment="1">
      <alignment horizontal="center" vertical="center"/>
    </xf>
    <xf numFmtId="3" fontId="12" fillId="0" borderId="6" xfId="5" applyNumberFormat="1" applyFont="1" applyFill="1" applyBorder="1" applyAlignment="1">
      <alignment horizontal="center" vertical="center"/>
    </xf>
    <xf numFmtId="3" fontId="12" fillId="0" borderId="73" xfId="5" applyNumberFormat="1" applyFont="1" applyFill="1" applyBorder="1" applyAlignment="1">
      <alignment horizontal="center" vertical="center"/>
    </xf>
    <xf numFmtId="0" fontId="17" fillId="0" borderId="102" xfId="5" applyFont="1" applyFill="1" applyBorder="1" applyAlignment="1">
      <alignment vertical="center"/>
    </xf>
    <xf numFmtId="0" fontId="17" fillId="0" borderId="7" xfId="5" applyFont="1" applyFill="1" applyBorder="1" applyAlignment="1">
      <alignment vertical="center"/>
    </xf>
    <xf numFmtId="3" fontId="12" fillId="0" borderId="123" xfId="5" applyNumberFormat="1" applyFont="1" applyFill="1" applyBorder="1" applyAlignment="1">
      <alignment horizontal="center" vertical="center"/>
    </xf>
    <xf numFmtId="3" fontId="12" fillId="0" borderId="124" xfId="5" applyNumberFormat="1" applyFont="1" applyFill="1" applyBorder="1" applyAlignment="1">
      <alignment horizontal="center" vertical="center"/>
    </xf>
    <xf numFmtId="3" fontId="12" fillId="0" borderId="28" xfId="5" applyNumberFormat="1" applyFont="1" applyFill="1" applyBorder="1" applyAlignment="1">
      <alignment horizontal="center" vertical="center"/>
    </xf>
    <xf numFmtId="0" fontId="6" fillId="0" borderId="77" xfId="5" applyFont="1" applyFill="1" applyBorder="1" applyAlignment="1">
      <alignment horizontal="left" vertical="center" wrapText="1"/>
    </xf>
    <xf numFmtId="0" fontId="0" fillId="0" borderId="7" xfId="0" applyFill="1" applyBorder="1" applyAlignment="1">
      <alignment horizontal="left" vertical="center" wrapText="1"/>
    </xf>
    <xf numFmtId="0" fontId="17" fillId="0" borderId="9" xfId="5" applyFont="1" applyFill="1" applyBorder="1" applyAlignment="1">
      <alignment vertical="center"/>
    </xf>
    <xf numFmtId="0" fontId="17" fillId="0" borderId="13" xfId="5" applyFont="1" applyFill="1" applyBorder="1" applyAlignment="1">
      <alignment vertical="center"/>
    </xf>
    <xf numFmtId="3" fontId="12" fillId="0" borderId="120" xfId="5" applyNumberFormat="1" applyFont="1" applyFill="1" applyBorder="1" applyAlignment="1">
      <alignment horizontal="center" vertical="center"/>
    </xf>
    <xf numFmtId="3" fontId="12" fillId="0" borderId="3" xfId="5" applyNumberFormat="1" applyFont="1" applyFill="1" applyBorder="1" applyAlignment="1">
      <alignment horizontal="center" vertical="center"/>
    </xf>
    <xf numFmtId="0" fontId="6" fillId="0" borderId="9" xfId="5" applyFont="1" applyFill="1" applyBorder="1" applyAlignment="1">
      <alignment horizontal="left" vertical="center"/>
    </xf>
    <xf numFmtId="0" fontId="6" fillId="0" borderId="13" xfId="5" applyFont="1" applyFill="1" applyBorder="1" applyAlignment="1">
      <alignment horizontal="left" vertical="center"/>
    </xf>
    <xf numFmtId="0" fontId="15" fillId="0" borderId="0" xfId="5" applyFont="1" applyFill="1" applyAlignment="1">
      <alignment horizontal="center" vertical="center"/>
    </xf>
    <xf numFmtId="0" fontId="6" fillId="0" borderId="77" xfId="5" applyFont="1" applyFill="1" applyBorder="1" applyAlignment="1">
      <alignment horizontal="center" vertical="center" justifyLastLine="1"/>
    </xf>
    <xf numFmtId="0" fontId="6" fillId="0" borderId="13" xfId="5" applyFont="1" applyFill="1" applyBorder="1" applyAlignment="1">
      <alignment horizontal="center" vertical="center" justifyLastLine="1"/>
    </xf>
    <xf numFmtId="180" fontId="6" fillId="0" borderId="89" xfId="5" applyNumberFormat="1" applyFont="1" applyFill="1" applyBorder="1" applyAlignment="1">
      <alignment horizontal="distributed" vertical="center" justifyLastLine="1"/>
    </xf>
    <xf numFmtId="180" fontId="6" fillId="0" borderId="65" xfId="5" applyNumberFormat="1" applyFont="1" applyFill="1" applyBorder="1" applyAlignment="1">
      <alignment horizontal="distributed" vertical="center" justifyLastLine="1"/>
    </xf>
    <xf numFmtId="180" fontId="6" fillId="0" borderId="73" xfId="5" applyNumberFormat="1" applyFont="1" applyFill="1" applyBorder="1" applyAlignment="1">
      <alignment horizontal="distributed" vertical="center" justifyLastLine="1"/>
    </xf>
    <xf numFmtId="0" fontId="17" fillId="0" borderId="77" xfId="5" applyFont="1" applyFill="1" applyBorder="1" applyAlignment="1">
      <alignment horizontal="left" vertical="center"/>
    </xf>
    <xf numFmtId="0" fontId="17" fillId="0" borderId="9" xfId="5" applyFont="1" applyFill="1" applyBorder="1" applyAlignment="1">
      <alignment horizontal="left" vertical="center"/>
    </xf>
    <xf numFmtId="3" fontId="12" fillId="0" borderId="121" xfId="5" applyNumberFormat="1" applyFont="1" applyFill="1" applyBorder="1" applyAlignment="1">
      <alignment horizontal="center" vertical="center"/>
    </xf>
    <xf numFmtId="3" fontId="12" fillId="0" borderId="122" xfId="5" applyNumberFormat="1" applyFont="1" applyFill="1" applyBorder="1" applyAlignment="1">
      <alignment horizontal="center" vertical="center"/>
    </xf>
    <xf numFmtId="3" fontId="12" fillId="0" borderId="26" xfId="5" applyNumberFormat="1" applyFont="1" applyFill="1" applyBorder="1" applyAlignment="1">
      <alignment horizontal="center" vertical="center"/>
    </xf>
    <xf numFmtId="3" fontId="12" fillId="0" borderId="116" xfId="5" applyNumberFormat="1" applyFont="1" applyFill="1" applyBorder="1" applyAlignment="1">
      <alignment horizontal="center" vertical="center"/>
    </xf>
    <xf numFmtId="0" fontId="24" fillId="0" borderId="18" xfId="5" applyFont="1" applyFill="1" applyBorder="1" applyAlignment="1">
      <alignment horizontal="left" wrapText="1"/>
    </xf>
    <xf numFmtId="0" fontId="24" fillId="0" borderId="0" xfId="5" applyFont="1" applyFill="1" applyAlignment="1">
      <alignment horizontal="left" wrapText="1"/>
    </xf>
    <xf numFmtId="0" fontId="6" fillId="0" borderId="103" xfId="5" applyFont="1" applyFill="1" applyBorder="1" applyAlignment="1">
      <alignment horizontal="distributed" vertical="center"/>
    </xf>
    <xf numFmtId="0" fontId="6" fillId="0" borderId="104" xfId="5" applyFont="1" applyFill="1" applyBorder="1" applyAlignment="1">
      <alignment horizontal="distributed" vertical="center"/>
    </xf>
    <xf numFmtId="0" fontId="6" fillId="0" borderId="105" xfId="5" applyFont="1" applyFill="1" applyBorder="1" applyAlignment="1">
      <alignment horizontal="distributed" vertical="center" wrapText="1"/>
    </xf>
    <xf numFmtId="0" fontId="6" fillId="0" borderId="106" xfId="5" applyFont="1" applyFill="1" applyBorder="1" applyAlignment="1">
      <alignment horizontal="distributed" vertical="center" wrapText="1"/>
    </xf>
    <xf numFmtId="0" fontId="6" fillId="0" borderId="75" xfId="5" applyFont="1" applyFill="1" applyBorder="1" applyAlignment="1">
      <alignment horizontal="distributed" vertical="center"/>
    </xf>
    <xf numFmtId="0" fontId="6" fillId="0" borderId="58" xfId="5" applyFont="1" applyFill="1" applyBorder="1" applyAlignment="1">
      <alignment horizontal="distributed" vertical="center"/>
    </xf>
    <xf numFmtId="0" fontId="6" fillId="0" borderId="107" xfId="5" applyFont="1" applyFill="1" applyBorder="1" applyAlignment="1">
      <alignment horizontal="center" vertical="justify"/>
    </xf>
    <xf numFmtId="0" fontId="6" fillId="0" borderId="108" xfId="5" applyFont="1" applyFill="1" applyBorder="1" applyAlignment="1">
      <alignment horizontal="center" vertical="justify"/>
    </xf>
    <xf numFmtId="0" fontId="6" fillId="0" borderId="109" xfId="5" applyFont="1" applyFill="1" applyBorder="1" applyAlignment="1">
      <alignment horizontal="center" vertical="justify"/>
    </xf>
    <xf numFmtId="0" fontId="6" fillId="0" borderId="110" xfId="5" applyFont="1" applyFill="1" applyBorder="1" applyAlignment="1">
      <alignment horizontal="center" vertical="justify"/>
    </xf>
    <xf numFmtId="0" fontId="6" fillId="0" borderId="111" xfId="5" applyFont="1" applyFill="1" applyBorder="1" applyAlignment="1">
      <alignment horizontal="center" vertical="justify"/>
    </xf>
    <xf numFmtId="0" fontId="6" fillId="0" borderId="112" xfId="5" applyFont="1" applyFill="1" applyBorder="1" applyAlignment="1">
      <alignment horizontal="center" vertical="justify"/>
    </xf>
    <xf numFmtId="0" fontId="9" fillId="0" borderId="44" xfId="5" applyFont="1" applyFill="1" applyBorder="1" applyAlignment="1">
      <alignment horizontal="distributed" vertical="center" justifyLastLine="1"/>
    </xf>
    <xf numFmtId="0" fontId="9" fillId="0" borderId="69" xfId="5" applyFont="1" applyFill="1" applyBorder="1" applyAlignment="1">
      <alignment horizontal="distributed" vertical="center" justifyLastLine="1"/>
    </xf>
    <xf numFmtId="0" fontId="9" fillId="0" borderId="73" xfId="5" applyFont="1" applyFill="1" applyBorder="1" applyAlignment="1">
      <alignment horizontal="distributed" vertical="center" justifyLastLine="1"/>
    </xf>
    <xf numFmtId="0" fontId="9" fillId="0" borderId="72" xfId="5" applyFont="1" applyFill="1" applyBorder="1" applyAlignment="1">
      <alignment horizontal="distributed" vertical="center" justifyLastLine="1"/>
    </xf>
    <xf numFmtId="0" fontId="9" fillId="0" borderId="46" xfId="5" applyFont="1" applyFill="1" applyBorder="1" applyAlignment="1">
      <alignment horizontal="center" vertical="center" justifyLastLine="1"/>
    </xf>
    <xf numFmtId="0" fontId="9" fillId="0" borderId="81" xfId="5" applyFont="1" applyFill="1" applyBorder="1" applyAlignment="1">
      <alignment horizontal="center" vertical="center" justifyLastLine="1"/>
    </xf>
    <xf numFmtId="0" fontId="9" fillId="0" borderId="30" xfId="5" applyFont="1" applyFill="1" applyBorder="1" applyAlignment="1">
      <alignment horizontal="center" vertical="center" justifyLastLine="1"/>
    </xf>
    <xf numFmtId="0" fontId="9" fillId="0" borderId="47" xfId="5" applyFont="1" applyFill="1" applyBorder="1" applyAlignment="1">
      <alignment horizontal="center" vertical="center" justifyLastLine="1"/>
    </xf>
    <xf numFmtId="0" fontId="9" fillId="0" borderId="62" xfId="5" applyFont="1" applyFill="1" applyBorder="1" applyAlignment="1">
      <alignment horizontal="center" vertical="center" justifyLastLine="1"/>
    </xf>
    <xf numFmtId="0" fontId="9" fillId="0" borderId="4" xfId="5" applyFont="1" applyFill="1" applyBorder="1" applyAlignment="1">
      <alignment horizontal="center" vertical="center" justifyLastLine="1"/>
    </xf>
    <xf numFmtId="0" fontId="9" fillId="0" borderId="62" xfId="5" applyFont="1" applyFill="1" applyBorder="1" applyAlignment="1">
      <alignment horizontal="center" vertical="center" wrapText="1" justifyLastLine="1"/>
    </xf>
    <xf numFmtId="0" fontId="4" fillId="0" borderId="86" xfId="5" applyFont="1" applyFill="1" applyBorder="1" applyAlignment="1">
      <alignment horizontal="right" vertical="top" justifyLastLine="1"/>
    </xf>
    <xf numFmtId="0" fontId="4" fillId="0" borderId="87" xfId="5" applyFont="1" applyFill="1" applyBorder="1" applyAlignment="1">
      <alignment horizontal="right" vertical="top" justifyLastLine="1"/>
    </xf>
    <xf numFmtId="0" fontId="4" fillId="0" borderId="88" xfId="5" applyFont="1" applyFill="1" applyBorder="1" applyAlignment="1">
      <alignment horizontal="right" vertical="top" justifyLastLine="1"/>
    </xf>
    <xf numFmtId="0" fontId="4" fillId="0" borderId="27" xfId="5" applyFont="1" applyFill="1" applyBorder="1" applyAlignment="1">
      <alignment horizontal="distributed" vertical="center" justifyLastLine="1"/>
    </xf>
    <xf numFmtId="0" fontId="4" fillId="0" borderId="24" xfId="5" applyFont="1" applyFill="1" applyBorder="1" applyAlignment="1">
      <alignment horizontal="distributed" vertical="center" justifyLastLine="1"/>
    </xf>
    <xf numFmtId="0" fontId="4" fillId="0" borderId="28" xfId="5" applyFont="1" applyFill="1" applyBorder="1" applyAlignment="1">
      <alignment horizontal="distributed" vertical="center" justifyLastLine="1"/>
    </xf>
    <xf numFmtId="0" fontId="4" fillId="0" borderId="82" xfId="5" applyFont="1" applyFill="1" applyBorder="1" applyAlignment="1">
      <alignment horizontal="distributed" vertical="center" justifyLastLine="1"/>
    </xf>
    <xf numFmtId="0" fontId="4" fillId="0" borderId="86" xfId="5" applyFont="1" applyFill="1" applyBorder="1" applyAlignment="1">
      <alignment vertical="top" wrapText="1" justifyLastLine="1"/>
    </xf>
    <xf numFmtId="0" fontId="4" fillId="0" borderId="87" xfId="5" applyFont="1" applyFill="1" applyBorder="1" applyAlignment="1">
      <alignment vertical="top" justifyLastLine="1"/>
    </xf>
    <xf numFmtId="0" fontId="4" fillId="0" borderId="88" xfId="5" applyFont="1" applyFill="1" applyBorder="1" applyAlignment="1">
      <alignment vertical="top" justifyLastLine="1"/>
    </xf>
    <xf numFmtId="0" fontId="4" fillId="0" borderId="81" xfId="5" applyFont="1" applyFill="1" applyBorder="1" applyAlignment="1">
      <alignment horizontal="distributed" vertical="center" justifyLastLine="1"/>
    </xf>
    <xf numFmtId="0" fontId="4" fillId="0" borderId="87" xfId="5" applyFont="1" applyFill="1" applyBorder="1" applyAlignment="1">
      <alignment vertical="distributed"/>
    </xf>
    <xf numFmtId="0" fontId="4" fillId="0" borderId="10" xfId="5" applyFont="1" applyFill="1" applyBorder="1" applyAlignment="1">
      <alignment horizontal="distributed" vertical="center" justifyLastLine="1"/>
    </xf>
    <xf numFmtId="0" fontId="4" fillId="0" borderId="17" xfId="5" applyFont="1" applyFill="1" applyBorder="1" applyAlignment="1">
      <alignment horizontal="distributed" vertical="center" justifyLastLine="1"/>
    </xf>
    <xf numFmtId="0" fontId="4" fillId="0" borderId="27" xfId="5" applyFont="1" applyFill="1" applyBorder="1" applyAlignment="1">
      <alignment horizontal="center" vertical="center" justifyLastLine="1"/>
    </xf>
    <xf numFmtId="0" fontId="4" fillId="0" borderId="24" xfId="5" applyFont="1" applyFill="1" applyBorder="1" applyAlignment="1">
      <alignment horizontal="center" vertical="center" justifyLastLine="1"/>
    </xf>
    <xf numFmtId="0" fontId="4" fillId="0" borderId="28" xfId="5" applyFont="1" applyFill="1" applyBorder="1" applyAlignment="1">
      <alignment horizontal="center" vertical="center" justifyLastLine="1"/>
    </xf>
    <xf numFmtId="0" fontId="11" fillId="0" borderId="0" xfId="5" applyFont="1" applyFill="1" applyAlignment="1">
      <alignment horizontal="right" vertical="center"/>
    </xf>
    <xf numFmtId="0" fontId="4" fillId="0" borderId="113" xfId="5" applyFont="1" applyFill="1" applyBorder="1" applyAlignment="1">
      <alignment horizontal="justify" vertical="justify"/>
    </xf>
    <xf numFmtId="0" fontId="4" fillId="0" borderId="114" xfId="5" applyFont="1" applyFill="1" applyBorder="1" applyAlignment="1">
      <alignment horizontal="justify" vertical="justify"/>
    </xf>
    <xf numFmtId="0" fontId="4" fillId="0" borderId="115" xfId="5" applyFont="1" applyFill="1" applyBorder="1" applyAlignment="1">
      <alignment horizontal="distributed" vertical="center" justifyLastLine="1"/>
    </xf>
    <xf numFmtId="0" fontId="4" fillId="0" borderId="32" xfId="5" applyFont="1" applyFill="1" applyBorder="1" applyAlignment="1">
      <alignment horizontal="center" vertical="center" justifyLastLine="1"/>
    </xf>
    <xf numFmtId="0" fontId="4" fillId="0" borderId="29" xfId="5" applyFont="1" applyFill="1" applyBorder="1" applyAlignment="1">
      <alignment horizontal="center" vertical="center" justifyLastLine="1"/>
    </xf>
    <xf numFmtId="0" fontId="6" fillId="0" borderId="65" xfId="5" applyFont="1" applyFill="1" applyBorder="1" applyAlignment="1">
      <alignment horizontal="center" vertical="center"/>
    </xf>
    <xf numFmtId="0" fontId="6" fillId="0" borderId="5" xfId="5" applyFont="1" applyFill="1" applyBorder="1" applyAlignment="1">
      <alignment horizontal="center" vertical="center"/>
    </xf>
    <xf numFmtId="0" fontId="15" fillId="0" borderId="0" xfId="5" applyFont="1" applyFill="1" applyAlignment="1">
      <alignment horizontal="right" vertical="center"/>
    </xf>
    <xf numFmtId="0" fontId="4" fillId="0" borderId="64" xfId="5" applyFont="1" applyFill="1" applyBorder="1" applyAlignment="1">
      <alignment horizontal="justify" vertical="justify"/>
    </xf>
    <xf numFmtId="3" fontId="4" fillId="0" borderId="27" xfId="2" applyNumberFormat="1" applyFont="1" applyFill="1" applyBorder="1" applyAlignment="1">
      <alignment horizontal="center" vertical="center" wrapText="1" justifyLastLine="1"/>
    </xf>
    <xf numFmtId="3" fontId="4" fillId="0" borderId="28" xfId="2" applyNumberFormat="1" applyFont="1" applyFill="1" applyBorder="1" applyAlignment="1">
      <alignment horizontal="center" vertical="center" wrapText="1" justifyLastLine="1"/>
    </xf>
    <xf numFmtId="3" fontId="4" fillId="0" borderId="27" xfId="2" applyNumberFormat="1" applyFont="1" applyFill="1" applyBorder="1" applyAlignment="1">
      <alignment horizontal="center" vertical="center" justifyLastLine="1"/>
    </xf>
    <xf numFmtId="3" fontId="4" fillId="0" borderId="82" xfId="2" applyNumberFormat="1" applyFont="1" applyFill="1" applyBorder="1" applyAlignment="1">
      <alignment horizontal="center" vertical="center" justifyLastLine="1"/>
    </xf>
    <xf numFmtId="38" fontId="5" fillId="0" borderId="27" xfId="2" applyFont="1" applyFill="1" applyBorder="1" applyAlignment="1">
      <alignment horizontal="right" vertical="center" wrapText="1" justifyLastLine="1"/>
    </xf>
    <xf numFmtId="38" fontId="5" fillId="0" borderId="28" xfId="2" applyFont="1" applyFill="1" applyBorder="1" applyAlignment="1">
      <alignment horizontal="right" vertical="center" wrapText="1" justifyLastLine="1"/>
    </xf>
    <xf numFmtId="38" fontId="5" fillId="0" borderId="27" xfId="2" applyFont="1" applyFill="1" applyBorder="1" applyAlignment="1">
      <alignment horizontal="right" vertical="center" justifyLastLine="1"/>
    </xf>
    <xf numFmtId="38" fontId="5" fillId="0" borderId="82" xfId="2" applyFont="1" applyFill="1" applyBorder="1" applyAlignment="1">
      <alignment horizontal="right" vertical="center" justifyLastLine="1"/>
    </xf>
    <xf numFmtId="38" fontId="5" fillId="0" borderId="38" xfId="2" applyFont="1" applyFill="1" applyBorder="1" applyAlignment="1">
      <alignment horizontal="right" vertical="center" justifyLastLine="1"/>
    </xf>
    <xf numFmtId="38" fontId="5" fillId="0" borderId="21" xfId="2" applyFont="1" applyFill="1" applyBorder="1" applyAlignment="1">
      <alignment horizontal="right" vertical="center" justifyLastLine="1"/>
    </xf>
    <xf numFmtId="38" fontId="5" fillId="0" borderId="28" xfId="2" applyFont="1" applyFill="1" applyBorder="1" applyAlignment="1">
      <alignment horizontal="right" vertical="center" justifyLastLine="1"/>
    </xf>
    <xf numFmtId="0" fontId="4" fillId="0" borderId="77" xfId="5" applyFont="1" applyFill="1" applyBorder="1" applyAlignment="1">
      <alignment horizontal="right" vertical="top" wrapText="1"/>
    </xf>
    <xf numFmtId="0" fontId="4" fillId="0" borderId="7" xfId="5" applyFont="1" applyFill="1" applyBorder="1" applyAlignment="1">
      <alignment horizontal="right" vertical="top" wrapText="1"/>
    </xf>
    <xf numFmtId="38" fontId="5" fillId="0" borderId="59" xfId="2" applyFont="1" applyFill="1" applyBorder="1" applyAlignment="1">
      <alignment horizontal="right" vertical="center" justifyLastLine="1"/>
    </xf>
    <xf numFmtId="3" fontId="4" fillId="0" borderId="75" xfId="2" applyNumberFormat="1" applyFont="1" applyFill="1" applyBorder="1" applyAlignment="1">
      <alignment horizontal="center" vertical="center"/>
    </xf>
    <xf numFmtId="3" fontId="4" fillId="0" borderId="14" xfId="2" applyNumberFormat="1" applyFont="1" applyFill="1" applyBorder="1" applyAlignment="1">
      <alignment horizontal="center" vertical="center"/>
    </xf>
    <xf numFmtId="3" fontId="4" fillId="0" borderId="58" xfId="2" applyNumberFormat="1" applyFont="1" applyFill="1" applyBorder="1" applyAlignment="1">
      <alignment horizontal="center" vertical="center"/>
    </xf>
    <xf numFmtId="0" fontId="11" fillId="0" borderId="0" xfId="5" applyFont="1" applyFill="1" applyAlignment="1">
      <alignment horizontal="center"/>
    </xf>
    <xf numFmtId="0" fontId="4" fillId="0" borderId="16" xfId="5" applyFont="1" applyFill="1" applyBorder="1" applyAlignment="1">
      <alignment horizontal="center"/>
    </xf>
    <xf numFmtId="0" fontId="4" fillId="0" borderId="17" xfId="5" applyFont="1" applyFill="1" applyBorder="1" applyAlignment="1">
      <alignment horizontal="center"/>
    </xf>
    <xf numFmtId="0" fontId="4" fillId="0" borderId="16" xfId="5" applyFont="1" applyFill="1" applyBorder="1" applyAlignment="1">
      <alignment horizontal="center" vertical="top"/>
    </xf>
    <xf numFmtId="0" fontId="4" fillId="0" borderId="17" xfId="5" applyFont="1" applyFill="1" applyBorder="1" applyAlignment="1">
      <alignment horizontal="center" vertical="top"/>
    </xf>
    <xf numFmtId="0" fontId="4" fillId="0" borderId="74" xfId="5" applyFont="1" applyFill="1" applyBorder="1" applyAlignment="1">
      <alignment horizontal="center"/>
    </xf>
    <xf numFmtId="0" fontId="4" fillId="0" borderId="83" xfId="5" applyFont="1" applyFill="1" applyBorder="1" applyAlignment="1">
      <alignment horizontal="center"/>
    </xf>
    <xf numFmtId="0" fontId="6" fillId="0" borderId="45" xfId="5" applyFont="1" applyFill="1" applyBorder="1" applyAlignment="1">
      <alignment horizontal="center" vertical="top"/>
    </xf>
    <xf numFmtId="0" fontId="6" fillId="0" borderId="33" xfId="5" applyFont="1" applyFill="1" applyBorder="1" applyAlignment="1">
      <alignment horizontal="center" vertical="top"/>
    </xf>
    <xf numFmtId="0" fontId="4" fillId="0" borderId="47" xfId="5" applyFont="1" applyFill="1" applyBorder="1" applyAlignment="1">
      <alignment horizontal="center" vertical="center"/>
    </xf>
    <xf numFmtId="0" fontId="4" fillId="0" borderId="30" xfId="5" applyFont="1" applyFill="1" applyBorder="1" applyAlignment="1">
      <alignment horizontal="center" vertical="center"/>
    </xf>
    <xf numFmtId="0" fontId="4" fillId="0" borderId="66" xfId="5" applyFont="1" applyFill="1" applyBorder="1" applyAlignment="1">
      <alignment horizontal="right" vertical="top"/>
    </xf>
    <xf numFmtId="0" fontId="4" fillId="0" borderId="118" xfId="5" applyFont="1" applyFill="1" applyBorder="1" applyAlignment="1">
      <alignment horizontal="right" vertical="top"/>
    </xf>
    <xf numFmtId="0" fontId="4" fillId="0" borderId="68" xfId="5" applyFont="1" applyFill="1" applyBorder="1" applyAlignment="1">
      <alignment horizontal="center" vertical="center" textRotation="255"/>
    </xf>
    <xf numFmtId="0" fontId="4" fillId="0" borderId="16" xfId="5" applyFont="1" applyFill="1" applyBorder="1" applyAlignment="1">
      <alignment horizontal="center" vertical="center" textRotation="255"/>
    </xf>
    <xf numFmtId="0" fontId="4" fillId="0" borderId="45" xfId="5" applyFont="1" applyFill="1" applyBorder="1" applyAlignment="1">
      <alignment horizontal="center" vertical="center" textRotation="255"/>
    </xf>
    <xf numFmtId="0" fontId="11" fillId="0" borderId="0" xfId="5" applyFont="1" applyFill="1" applyBorder="1" applyAlignment="1">
      <alignment horizontal="center"/>
    </xf>
    <xf numFmtId="181" fontId="22" fillId="0" borderId="18" xfId="5" applyNumberFormat="1" applyFont="1" applyFill="1" applyBorder="1" applyAlignment="1">
      <alignment horizontal="center" vertical="center"/>
    </xf>
    <xf numFmtId="181" fontId="22" fillId="0" borderId="0" xfId="5" applyNumberFormat="1" applyFont="1" applyFill="1" applyBorder="1" applyAlignment="1">
      <alignment horizontal="center" vertical="center"/>
    </xf>
    <xf numFmtId="181" fontId="22" fillId="0" borderId="10" xfId="5" applyNumberFormat="1" applyFont="1" applyFill="1" applyBorder="1" applyAlignment="1">
      <alignment horizontal="center" vertical="center"/>
    </xf>
    <xf numFmtId="0" fontId="20" fillId="0" borderId="37" xfId="5" applyFont="1" applyFill="1" applyBorder="1" applyAlignment="1">
      <alignment horizontal="center" vertical="center"/>
    </xf>
    <xf numFmtId="0" fontId="1" fillId="0" borderId="14" xfId="5" applyFill="1" applyBorder="1"/>
    <xf numFmtId="0" fontId="1" fillId="0" borderId="58" xfId="5" applyFill="1" applyBorder="1"/>
    <xf numFmtId="0" fontId="1" fillId="0" borderId="38" xfId="5" applyFill="1" applyBorder="1"/>
    <xf numFmtId="0" fontId="1" fillId="0" borderId="1" xfId="5" applyFill="1" applyBorder="1"/>
    <xf numFmtId="0" fontId="1" fillId="0" borderId="59" xfId="5" applyFill="1" applyBorder="1"/>
    <xf numFmtId="38" fontId="22" fillId="0" borderId="38" xfId="2" applyFont="1" applyFill="1" applyBorder="1" applyAlignment="1">
      <alignment horizontal="center" vertical="center"/>
    </xf>
    <xf numFmtId="38" fontId="22" fillId="0" borderId="1" xfId="2" applyFont="1" applyFill="1" applyBorder="1" applyAlignment="1">
      <alignment horizontal="center" vertical="center"/>
    </xf>
    <xf numFmtId="38" fontId="22" fillId="0" borderId="59" xfId="2" applyFont="1" applyFill="1" applyBorder="1" applyAlignment="1">
      <alignment horizontal="center" vertical="center"/>
    </xf>
    <xf numFmtId="0" fontId="4" fillId="0" borderId="75" xfId="5" applyFont="1" applyFill="1" applyBorder="1" applyAlignment="1">
      <alignment horizontal="right" vertical="top"/>
    </xf>
    <xf numFmtId="0" fontId="4" fillId="0" borderId="14" xfId="5" applyFont="1" applyFill="1" applyBorder="1" applyAlignment="1">
      <alignment horizontal="right" vertical="top"/>
    </xf>
    <xf numFmtId="0" fontId="4" fillId="0" borderId="58" xfId="5" applyFont="1" applyFill="1" applyBorder="1" applyAlignment="1">
      <alignment horizontal="right" vertical="top"/>
    </xf>
    <xf numFmtId="0" fontId="4" fillId="0" borderId="40" xfId="5" applyFont="1" applyFill="1" applyBorder="1" applyAlignment="1">
      <alignment horizontal="right" vertical="top"/>
    </xf>
    <xf numFmtId="0" fontId="4" fillId="0" borderId="1" xfId="5" applyFont="1" applyFill="1" applyBorder="1" applyAlignment="1">
      <alignment horizontal="right" vertical="top"/>
    </xf>
    <xf numFmtId="0" fontId="4" fillId="0" borderId="59" xfId="5" applyFont="1" applyFill="1" applyBorder="1" applyAlignment="1">
      <alignment horizontal="right" vertical="top"/>
    </xf>
    <xf numFmtId="0" fontId="20" fillId="0" borderId="75" xfId="5" applyFont="1" applyFill="1" applyBorder="1" applyAlignment="1">
      <alignment horizontal="center" vertical="center"/>
    </xf>
    <xf numFmtId="0" fontId="20" fillId="0" borderId="14" xfId="5" applyFont="1" applyFill="1" applyBorder="1" applyAlignment="1">
      <alignment horizontal="center" vertical="center"/>
    </xf>
    <xf numFmtId="0" fontId="20" fillId="0" borderId="89" xfId="5" applyFont="1" applyFill="1" applyBorder="1" applyAlignment="1">
      <alignment horizontal="center" vertical="center"/>
    </xf>
    <xf numFmtId="0" fontId="20" fillId="0" borderId="40" xfId="5" applyFont="1" applyFill="1" applyBorder="1" applyAlignment="1">
      <alignment horizontal="center" vertical="center"/>
    </xf>
    <xf numFmtId="0" fontId="20" fillId="0" borderId="1" xfId="5" applyFont="1" applyFill="1" applyBorder="1" applyAlignment="1">
      <alignment horizontal="center" vertical="center"/>
    </xf>
    <xf numFmtId="0" fontId="20" fillId="0" borderId="21" xfId="5" applyFont="1" applyFill="1" applyBorder="1" applyAlignment="1">
      <alignment horizontal="center" vertical="center"/>
    </xf>
    <xf numFmtId="181" fontId="22" fillId="0" borderId="60" xfId="5" applyNumberFormat="1" applyFont="1" applyFill="1" applyBorder="1" applyAlignment="1">
      <alignment horizontal="center" vertical="center"/>
    </xf>
    <xf numFmtId="181" fontId="22" fillId="0" borderId="57" xfId="5" applyNumberFormat="1" applyFont="1" applyFill="1" applyBorder="1" applyAlignment="1">
      <alignment horizontal="center" vertical="center"/>
    </xf>
    <xf numFmtId="38" fontId="22" fillId="0" borderId="60" xfId="2" applyFont="1" applyFill="1" applyBorder="1" applyAlignment="1">
      <alignment horizontal="center" vertical="center"/>
    </xf>
    <xf numFmtId="38" fontId="22" fillId="0" borderId="0" xfId="2" applyFont="1" applyFill="1" applyBorder="1" applyAlignment="1">
      <alignment horizontal="center" vertical="center"/>
    </xf>
    <xf numFmtId="38" fontId="22" fillId="0" borderId="57" xfId="2" applyFont="1" applyFill="1" applyBorder="1" applyAlignment="1">
      <alignment horizontal="center" vertical="center"/>
    </xf>
    <xf numFmtId="181" fontId="22" fillId="0" borderId="40" xfId="5" applyNumberFormat="1" applyFont="1" applyFill="1" applyBorder="1" applyAlignment="1">
      <alignment horizontal="center" vertical="center"/>
    </xf>
    <xf numFmtId="181" fontId="22" fillId="0" borderId="1" xfId="5" applyNumberFormat="1" applyFont="1" applyFill="1" applyBorder="1" applyAlignment="1">
      <alignment horizontal="center" vertical="center"/>
    </xf>
    <xf numFmtId="181" fontId="22" fillId="0" borderId="21" xfId="5" applyNumberFormat="1" applyFont="1" applyFill="1" applyBorder="1" applyAlignment="1">
      <alignment horizontal="center" vertical="center"/>
    </xf>
    <xf numFmtId="0" fontId="17" fillId="0" borderId="83" xfId="5" applyFont="1" applyFill="1" applyBorder="1" applyAlignment="1">
      <alignment horizontal="left" vertical="top" wrapText="1"/>
    </xf>
    <xf numFmtId="0" fontId="17" fillId="0" borderId="17" xfId="5" applyFont="1" applyFill="1" applyBorder="1" applyAlignment="1">
      <alignment horizontal="left" vertical="top" wrapText="1"/>
    </xf>
    <xf numFmtId="0" fontId="17" fillId="0" borderId="33" xfId="5" applyFont="1" applyFill="1" applyBorder="1" applyAlignment="1">
      <alignment horizontal="left" vertical="top" wrapText="1"/>
    </xf>
    <xf numFmtId="0" fontId="6" fillId="0" borderId="116" xfId="5" applyFont="1" applyFill="1" applyBorder="1" applyAlignment="1">
      <alignment horizontal="left" vertical="top" wrapText="1"/>
    </xf>
    <xf numFmtId="0" fontId="6" fillId="0" borderId="10" xfId="5" applyFont="1" applyFill="1" applyBorder="1" applyAlignment="1">
      <alignment horizontal="left" vertical="top" wrapText="1"/>
    </xf>
    <xf numFmtId="0" fontId="6" fillId="0" borderId="25" xfId="5" applyFont="1" applyFill="1" applyBorder="1" applyAlignment="1">
      <alignment horizontal="left" vertical="top" wrapText="1"/>
    </xf>
    <xf numFmtId="0" fontId="6" fillId="0" borderId="21" xfId="5" applyFont="1" applyFill="1" applyBorder="1" applyAlignment="1">
      <alignment horizontal="left" vertical="top" wrapText="1"/>
    </xf>
    <xf numFmtId="0" fontId="17" fillId="0" borderId="29" xfId="5" applyFont="1" applyFill="1" applyBorder="1" applyAlignment="1">
      <alignment horizontal="left" vertical="top" wrapText="1"/>
    </xf>
    <xf numFmtId="0" fontId="17" fillId="0" borderId="116" xfId="5" applyFont="1" applyFill="1" applyBorder="1" applyAlignment="1">
      <alignment horizontal="left" vertical="top" wrapText="1"/>
    </xf>
    <xf numFmtId="0" fontId="17" fillId="0" borderId="10" xfId="5" applyFont="1" applyFill="1" applyBorder="1" applyAlignment="1">
      <alignment horizontal="left" vertical="top" wrapText="1"/>
    </xf>
    <xf numFmtId="0" fontId="17" fillId="0" borderId="21" xfId="5" applyFont="1" applyFill="1" applyBorder="1" applyAlignment="1">
      <alignment horizontal="left" vertical="top" wrapText="1"/>
    </xf>
    <xf numFmtId="0" fontId="6" fillId="0" borderId="0" xfId="5" applyFont="1" applyFill="1" applyBorder="1" applyAlignment="1">
      <alignment horizontal="left" vertical="distributed" wrapText="1"/>
    </xf>
    <xf numFmtId="0" fontId="6" fillId="0" borderId="63" xfId="5" applyFont="1" applyFill="1" applyBorder="1" applyAlignment="1">
      <alignment horizontal="center" vertical="top"/>
    </xf>
    <xf numFmtId="0" fontId="6" fillId="0" borderId="60" xfId="5" applyFont="1" applyFill="1" applyBorder="1" applyAlignment="1">
      <alignment horizontal="center" vertical="top"/>
    </xf>
    <xf numFmtId="0" fontId="6" fillId="0" borderId="38" xfId="5" applyFont="1" applyFill="1" applyBorder="1" applyAlignment="1">
      <alignment horizontal="center" vertical="top"/>
    </xf>
    <xf numFmtId="38" fontId="40" fillId="0" borderId="0" xfId="2" applyFont="1" applyBorder="1" applyAlignment="1">
      <alignment vertical="center"/>
    </xf>
    <xf numFmtId="38" fontId="41" fillId="0" borderId="0" xfId="2" applyFont="1" applyBorder="1" applyAlignment="1">
      <alignment horizontal="center" vertical="center"/>
    </xf>
    <xf numFmtId="38" fontId="40" fillId="0" borderId="0" xfId="2" applyFont="1" applyFill="1" applyBorder="1" applyAlignment="1">
      <alignment vertical="center"/>
    </xf>
    <xf numFmtId="38" fontId="40" fillId="0" borderId="0" xfId="2" applyFont="1" applyBorder="1" applyAlignment="1">
      <alignment vertical="center" wrapText="1"/>
    </xf>
    <xf numFmtId="176" fontId="40" fillId="0" borderId="0" xfId="2" applyNumberFormat="1" applyFont="1" applyFill="1" applyBorder="1" applyAlignment="1">
      <alignment vertical="center"/>
    </xf>
    <xf numFmtId="0" fontId="40" fillId="0" borderId="0" xfId="7" applyFont="1" applyBorder="1" applyAlignment="1">
      <alignment horizontal="distributed" vertical="center" justifyLastLine="1"/>
    </xf>
    <xf numFmtId="0" fontId="42" fillId="0" borderId="0" xfId="7" applyFont="1" applyBorder="1" applyAlignment="1">
      <alignment horizontal="center" vertical="center"/>
    </xf>
    <xf numFmtId="38" fontId="40" fillId="0" borderId="0" xfId="2" applyFont="1" applyBorder="1" applyAlignment="1">
      <alignment horizontal="center" vertical="center"/>
    </xf>
    <xf numFmtId="190" fontId="40" fillId="0" borderId="0" xfId="2" applyNumberFormat="1" applyFont="1" applyBorder="1" applyAlignment="1">
      <alignment vertical="center"/>
    </xf>
    <xf numFmtId="190" fontId="40" fillId="0" borderId="0" xfId="2" applyNumberFormat="1" applyFont="1" applyFill="1" applyBorder="1" applyAlignment="1">
      <alignment vertical="center"/>
    </xf>
    <xf numFmtId="38" fontId="40" fillId="0" borderId="0" xfId="2" applyFont="1" applyAlignment="1">
      <alignment vertical="center"/>
    </xf>
    <xf numFmtId="189" fontId="40" fillId="0" borderId="0" xfId="2" applyNumberFormat="1" applyFont="1" applyBorder="1" applyAlignment="1">
      <alignment horizontal="center" vertical="center"/>
    </xf>
  </cellXfs>
  <cellStyles count="8">
    <cellStyle name="パーセント 2" xfId="1"/>
    <cellStyle name="桁区切り" xfId="2" builtinId="6"/>
    <cellStyle name="桁区切り 2" xfId="3"/>
    <cellStyle name="桁区切り 3" xfId="4"/>
    <cellStyle name="標準" xfId="0" builtinId="0"/>
    <cellStyle name="標準 2" xfId="5"/>
    <cellStyle name="標準 3" xfId="6"/>
    <cellStyle name="標準_グ ラ フ"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2.8490438695163104E-3"/>
          <c:y val="3.5972586759988332E-3"/>
        </c:manualLayout>
      </c:layout>
      <c:overlay val="0"/>
      <c:spPr>
        <a:noFill/>
        <a:ln w="25400">
          <a:noFill/>
        </a:ln>
      </c:spPr>
    </c:title>
    <c:autoTitleDeleted val="0"/>
    <c:plotArea>
      <c:layout>
        <c:manualLayout>
          <c:layoutTarget val="inner"/>
          <c:xMode val="edge"/>
          <c:yMode val="edge"/>
          <c:x val="0.11396043102416929"/>
          <c:y val="7.5539568345323743E-2"/>
          <c:w val="0.87749531888610355"/>
          <c:h val="0.82014388489208634"/>
        </c:manualLayout>
      </c:layout>
      <c:barChart>
        <c:barDir val="col"/>
        <c:grouping val="clustered"/>
        <c:varyColors val="0"/>
        <c:ser>
          <c:idx val="0"/>
          <c:order val="0"/>
          <c:tx>
            <c:strRef>
              <c:f>グラフ!$B$70</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4.1787743320989635E-3"/>
                  <c:y val="1.2561456372962656E-2"/>
                </c:manualLayout>
              </c:layout>
              <c:spPr>
                <a:noFill/>
                <a:ln w="25400">
                  <a:noFill/>
                </a:ln>
              </c:spPr>
              <c:txPr>
                <a:bodyPr/>
                <a:lstStyle/>
                <a:p>
                  <a:pPr>
                    <a:defRPr sz="8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526-4BC7-A71E-5832CD3705C6}"/>
                </c:ext>
              </c:extLst>
            </c:dLbl>
            <c:dLbl>
              <c:idx val="1"/>
              <c:layout>
                <c:manualLayout>
                  <c:x val="-6.9790617830615656E-17"/>
                  <c:y val="9.528060889560771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AF-499A-BD4C-04ED4CFEB10A}"/>
                </c:ext>
              </c:extLst>
            </c:dLbl>
            <c:dLbl>
              <c:idx val="2"/>
              <c:layout>
                <c:manualLayout>
                  <c:x val="0"/>
                  <c:y val="9.658856049200800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AF-499A-BD4C-04ED4CFEB10A}"/>
                </c:ext>
              </c:extLst>
            </c:dLbl>
            <c:dLbl>
              <c:idx val="3"/>
              <c:layout>
                <c:manualLayout>
                  <c:x val="0"/>
                  <c:y val="9.65885604920084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4AF-499A-BD4C-04ED4CFEB10A}"/>
                </c:ext>
              </c:extLst>
            </c:dLbl>
            <c:dLbl>
              <c:idx val="4"/>
              <c:layout>
                <c:manualLayout>
                  <c:x val="0"/>
                  <c:y val="1.44882840738012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4AF-499A-BD4C-04ED4CFEB10A}"/>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グラフ!$A$71:$A$75</c:f>
              <c:strCache>
                <c:ptCount val="5"/>
                <c:pt idx="0">
                  <c:v>平成30年度</c:v>
                </c:pt>
                <c:pt idx="1">
                  <c:v>令和元年度</c:v>
                </c:pt>
                <c:pt idx="2">
                  <c:v>令和2年度</c:v>
                </c:pt>
                <c:pt idx="3">
                  <c:v>令和3年度</c:v>
                </c:pt>
                <c:pt idx="4">
                  <c:v>令和4年度</c:v>
                </c:pt>
              </c:strCache>
            </c:strRef>
          </c:cat>
          <c:val>
            <c:numRef>
              <c:f>グラフ!$B$71:$B$75</c:f>
              <c:numCache>
                <c:formatCode>#,##0_);[Red]\(#,##0\)</c:formatCode>
                <c:ptCount val="5"/>
                <c:pt idx="0">
                  <c:v>612</c:v>
                </c:pt>
                <c:pt idx="1">
                  <c:v>532</c:v>
                </c:pt>
                <c:pt idx="2">
                  <c:v>478</c:v>
                </c:pt>
                <c:pt idx="3">
                  <c:v>468</c:v>
                </c:pt>
                <c:pt idx="4">
                  <c:v>477</c:v>
                </c:pt>
              </c:numCache>
            </c:numRef>
          </c:val>
          <c:extLst>
            <c:ext xmlns:c16="http://schemas.microsoft.com/office/drawing/2014/chart" uri="{C3380CC4-5D6E-409C-BE32-E72D297353CC}">
              <c16:uniqueId val="{00000001-1526-4BC7-A71E-5832CD3705C6}"/>
            </c:ext>
          </c:extLst>
        </c:ser>
        <c:dLbls>
          <c:showLegendKey val="0"/>
          <c:showVal val="0"/>
          <c:showCatName val="0"/>
          <c:showSerName val="0"/>
          <c:showPercent val="0"/>
          <c:showBubbleSize val="0"/>
        </c:dLbls>
        <c:gapWidth val="70"/>
        <c:axId val="930248064"/>
        <c:axId val="1"/>
      </c:barChart>
      <c:catAx>
        <c:axId val="930248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8064"/>
        <c:crosses val="autoZero"/>
        <c:crossBetween val="between"/>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545454545454E-2"/>
          <c:y val="1.7985564304461941E-2"/>
        </c:manualLayout>
      </c:layout>
      <c:overlay val="0"/>
      <c:spPr>
        <a:noFill/>
        <a:ln w="25400">
          <a:noFill/>
        </a:ln>
      </c:spPr>
    </c:title>
    <c:autoTitleDeleted val="0"/>
    <c:plotArea>
      <c:layout>
        <c:manualLayout>
          <c:layoutTarget val="inner"/>
          <c:xMode val="edge"/>
          <c:yMode val="edge"/>
          <c:x val="0.14488656461759342"/>
          <c:y val="0.10071942446043165"/>
          <c:w val="0.84375117042010284"/>
          <c:h val="0.79856115107913672"/>
        </c:manualLayout>
      </c:layout>
      <c:barChart>
        <c:barDir val="col"/>
        <c:grouping val="clustered"/>
        <c:varyColors val="0"/>
        <c:ser>
          <c:idx val="0"/>
          <c:order val="0"/>
          <c:tx>
            <c:strRef>
              <c:f>グラフ!$B$78</c:f>
              <c:strCache>
                <c:ptCount val="1"/>
                <c:pt idx="0">
                  <c:v>総数</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9.4991374110063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CDE-4014-855A-535F52A85AC1}"/>
                </c:ext>
              </c:extLst>
            </c:dLbl>
            <c:dLbl>
              <c:idx val="1"/>
              <c:layout>
                <c:manualLayout>
                  <c:x val="0"/>
                  <c:y val="9.4991374110063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CDE-4014-855A-535F52A85AC1}"/>
                </c:ext>
              </c:extLst>
            </c:dLbl>
            <c:dLbl>
              <c:idx val="2"/>
              <c:layout>
                <c:manualLayout>
                  <c:x val="0"/>
                  <c:y val="1.4248706116509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CDE-4014-855A-535F52A85AC1}"/>
                </c:ext>
              </c:extLst>
            </c:dLbl>
            <c:dLbl>
              <c:idx val="3"/>
              <c:layout>
                <c:manualLayout>
                  <c:x val="0"/>
                  <c:y val="1.42487061165095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CDE-4014-855A-535F52A85AC1}"/>
                </c:ext>
              </c:extLst>
            </c:dLbl>
            <c:dLbl>
              <c:idx val="4"/>
              <c:layout>
                <c:manualLayout>
                  <c:x val="-1.3870814871861956E-16"/>
                  <c:y val="9.499137411006358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CDE-4014-855A-535F52A85AC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グラフ!$A$79:$A$83</c:f>
              <c:strCache>
                <c:ptCount val="5"/>
                <c:pt idx="0">
                  <c:v>平成30年度</c:v>
                </c:pt>
                <c:pt idx="1">
                  <c:v>令和元年度</c:v>
                </c:pt>
                <c:pt idx="2">
                  <c:v>令和2年度</c:v>
                </c:pt>
                <c:pt idx="3">
                  <c:v>令和3年度</c:v>
                </c:pt>
                <c:pt idx="4">
                  <c:v>令和4年度</c:v>
                </c:pt>
              </c:strCache>
            </c:strRef>
          </c:cat>
          <c:val>
            <c:numRef>
              <c:f>グラフ!$B$79:$B$83</c:f>
              <c:numCache>
                <c:formatCode>#,##0_);[Red]\(#,##0\)</c:formatCode>
                <c:ptCount val="5"/>
                <c:pt idx="0">
                  <c:v>6547</c:v>
                </c:pt>
                <c:pt idx="1">
                  <c:v>6530</c:v>
                </c:pt>
                <c:pt idx="2">
                  <c:v>6571</c:v>
                </c:pt>
                <c:pt idx="3">
                  <c:v>6545</c:v>
                </c:pt>
                <c:pt idx="4">
                  <c:v>6525</c:v>
                </c:pt>
              </c:numCache>
            </c:numRef>
          </c:val>
          <c:extLst>
            <c:ext xmlns:c16="http://schemas.microsoft.com/office/drawing/2014/chart" uri="{C3380CC4-5D6E-409C-BE32-E72D297353CC}">
              <c16:uniqueId val="{00000000-80CC-4E15-9425-ADFB6165AAB4}"/>
            </c:ext>
          </c:extLst>
        </c:ser>
        <c:dLbls>
          <c:showLegendKey val="0"/>
          <c:showVal val="0"/>
          <c:showCatName val="0"/>
          <c:showSerName val="0"/>
          <c:showPercent val="0"/>
          <c:showBubbleSize val="0"/>
        </c:dLbls>
        <c:gapWidth val="70"/>
        <c:axId val="930240576"/>
        <c:axId val="1"/>
      </c:barChart>
      <c:catAx>
        <c:axId val="93024057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3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0576"/>
        <c:crosses val="autoZero"/>
        <c:crossBetween val="between"/>
        <c:majorUnit val="500"/>
      </c:valAx>
      <c:spPr>
        <a:noFill/>
        <a:ln w="25400">
          <a:noFill/>
        </a:ln>
      </c:spPr>
    </c:plotArea>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204634677075622E-2"/>
          <c:y val="1.7921150859602757E-2"/>
        </c:manualLayout>
      </c:layout>
      <c:overlay val="0"/>
      <c:spPr>
        <a:noFill/>
        <a:ln w="25400">
          <a:noFill/>
        </a:ln>
      </c:spPr>
    </c:title>
    <c:autoTitleDeleted val="0"/>
    <c:plotArea>
      <c:layout>
        <c:manualLayout>
          <c:layoutTarget val="inner"/>
          <c:xMode val="edge"/>
          <c:yMode val="edge"/>
          <c:x val="0.14488656461759342"/>
          <c:y val="9.3190290344598262E-2"/>
          <c:w val="0.84375117042010284"/>
          <c:h val="0.81003867761073878"/>
        </c:manualLayout>
      </c:layout>
      <c:lineChart>
        <c:grouping val="standard"/>
        <c:varyColors val="0"/>
        <c:ser>
          <c:idx val="0"/>
          <c:order val="0"/>
          <c:tx>
            <c:strRef>
              <c:f>グラフ!$B$86</c:f>
              <c:strCache>
                <c:ptCount val="1"/>
                <c:pt idx="0">
                  <c:v>普天間中学校</c:v>
                </c:pt>
              </c:strCache>
            </c:strRef>
          </c:tx>
          <c:spPr>
            <a:ln w="12700">
              <a:solidFill>
                <a:srgbClr val="000000"/>
              </a:solidFill>
              <a:prstDash val="sysDash"/>
            </a:ln>
          </c:spPr>
          <c:marker>
            <c:symbol val="circl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平成30年度</c:v>
                </c:pt>
                <c:pt idx="1">
                  <c:v>令和元年度</c:v>
                </c:pt>
                <c:pt idx="2">
                  <c:v>令和2年度</c:v>
                </c:pt>
                <c:pt idx="3">
                  <c:v>令和3年度</c:v>
                </c:pt>
                <c:pt idx="4">
                  <c:v>令和4年度</c:v>
                </c:pt>
              </c:strCache>
            </c:strRef>
          </c:cat>
          <c:val>
            <c:numRef>
              <c:f>グラフ!$B$87:$B$91</c:f>
              <c:numCache>
                <c:formatCode>#,##0_);[Red]\(#,##0\)</c:formatCode>
                <c:ptCount val="5"/>
                <c:pt idx="0">
                  <c:v>668</c:v>
                </c:pt>
                <c:pt idx="1">
                  <c:v>636</c:v>
                </c:pt>
                <c:pt idx="2">
                  <c:v>609</c:v>
                </c:pt>
                <c:pt idx="3">
                  <c:v>601</c:v>
                </c:pt>
                <c:pt idx="4">
                  <c:v>603</c:v>
                </c:pt>
              </c:numCache>
            </c:numRef>
          </c:val>
          <c:smooth val="0"/>
          <c:extLst>
            <c:ext xmlns:c16="http://schemas.microsoft.com/office/drawing/2014/chart" uri="{C3380CC4-5D6E-409C-BE32-E72D297353CC}">
              <c16:uniqueId val="{00000007-752B-44B5-85F0-4C94818E010D}"/>
            </c:ext>
          </c:extLst>
        </c:ser>
        <c:ser>
          <c:idx val="1"/>
          <c:order val="1"/>
          <c:tx>
            <c:strRef>
              <c:f>グラフ!$C$86</c:f>
              <c:strCache>
                <c:ptCount val="1"/>
                <c:pt idx="0">
                  <c:v>真志喜中学校</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0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0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0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0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0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0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平成30年度</c:v>
                </c:pt>
                <c:pt idx="1">
                  <c:v>令和元年度</c:v>
                </c:pt>
                <c:pt idx="2">
                  <c:v>令和2年度</c:v>
                </c:pt>
                <c:pt idx="3">
                  <c:v>令和3年度</c:v>
                </c:pt>
                <c:pt idx="4">
                  <c:v>令和4年度</c:v>
                </c:pt>
              </c:strCache>
            </c:strRef>
          </c:cat>
          <c:val>
            <c:numRef>
              <c:f>グラフ!$C$87:$C$91</c:f>
              <c:numCache>
                <c:formatCode>#,##0_);[Red]\(#,##0\)</c:formatCode>
                <c:ptCount val="5"/>
                <c:pt idx="0">
                  <c:v>818</c:v>
                </c:pt>
                <c:pt idx="1">
                  <c:v>866</c:v>
                </c:pt>
                <c:pt idx="2">
                  <c:v>886</c:v>
                </c:pt>
                <c:pt idx="3">
                  <c:v>919</c:v>
                </c:pt>
                <c:pt idx="4">
                  <c:v>938</c:v>
                </c:pt>
              </c:numCache>
            </c:numRef>
          </c:val>
          <c:smooth val="0"/>
          <c:extLst>
            <c:ext xmlns:c16="http://schemas.microsoft.com/office/drawing/2014/chart" uri="{C3380CC4-5D6E-409C-BE32-E72D297353CC}">
              <c16:uniqueId val="{0000000F-752B-44B5-85F0-4C94818E010D}"/>
            </c:ext>
          </c:extLst>
        </c:ser>
        <c:ser>
          <c:idx val="2"/>
          <c:order val="2"/>
          <c:tx>
            <c:strRef>
              <c:f>グラフ!$D$86</c:f>
              <c:strCache>
                <c:ptCount val="1"/>
                <c:pt idx="0">
                  <c:v>嘉数中学校</c:v>
                </c:pt>
              </c:strCache>
            </c:strRef>
          </c:tx>
          <c:spPr>
            <a:ln w="12700">
              <a:solidFill>
                <a:srgbClr val="000000"/>
              </a:solidFill>
              <a:prstDash val="sysDash"/>
            </a:ln>
          </c:spPr>
          <c:marker>
            <c:symbol val="squar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1-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2-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3-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4-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5-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6-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平成30年度</c:v>
                </c:pt>
                <c:pt idx="1">
                  <c:v>令和元年度</c:v>
                </c:pt>
                <c:pt idx="2">
                  <c:v>令和2年度</c:v>
                </c:pt>
                <c:pt idx="3">
                  <c:v>令和3年度</c:v>
                </c:pt>
                <c:pt idx="4">
                  <c:v>令和4年度</c:v>
                </c:pt>
              </c:strCache>
            </c:strRef>
          </c:cat>
          <c:val>
            <c:numRef>
              <c:f>グラフ!$D$87:$D$91</c:f>
              <c:numCache>
                <c:formatCode>#,##0_);[Red]\(#,##0\)</c:formatCode>
                <c:ptCount val="5"/>
                <c:pt idx="0">
                  <c:v>731</c:v>
                </c:pt>
                <c:pt idx="1">
                  <c:v>731</c:v>
                </c:pt>
                <c:pt idx="2">
                  <c:v>766</c:v>
                </c:pt>
                <c:pt idx="3">
                  <c:v>770</c:v>
                </c:pt>
                <c:pt idx="4">
                  <c:v>776</c:v>
                </c:pt>
              </c:numCache>
            </c:numRef>
          </c:val>
          <c:smooth val="0"/>
          <c:extLst>
            <c:ext xmlns:c16="http://schemas.microsoft.com/office/drawing/2014/chart" uri="{C3380CC4-5D6E-409C-BE32-E72D297353CC}">
              <c16:uniqueId val="{00000017-752B-44B5-85F0-4C94818E010D}"/>
            </c:ext>
          </c:extLst>
        </c:ser>
        <c:ser>
          <c:idx val="3"/>
          <c:order val="3"/>
          <c:tx>
            <c:strRef>
              <c:f>グラフ!$E$86</c:f>
              <c:strCache>
                <c:ptCount val="1"/>
                <c:pt idx="0">
                  <c:v>宜野湾中学校</c:v>
                </c:pt>
              </c:strCache>
            </c:strRef>
          </c:tx>
          <c:spPr>
            <a:ln w="12700">
              <a:solidFill>
                <a:srgbClr val="000000"/>
              </a:solidFill>
              <a:prstDash val="solid"/>
            </a:ln>
          </c:spPr>
          <c:marker>
            <c:symbol val="circ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8-752B-44B5-85F0-4C94818E010D}"/>
                </c:ext>
              </c:extLst>
            </c:dLbl>
            <c:dLbl>
              <c:idx val="1"/>
              <c:delete val="1"/>
              <c:extLst>
                <c:ext xmlns:c15="http://schemas.microsoft.com/office/drawing/2012/chart" uri="{CE6537A1-D6FC-4f65-9D91-7224C49458BB}"/>
                <c:ext xmlns:c16="http://schemas.microsoft.com/office/drawing/2014/chart" uri="{C3380CC4-5D6E-409C-BE32-E72D297353CC}">
                  <c16:uniqueId val="{00000019-752B-44B5-85F0-4C94818E010D}"/>
                </c:ext>
              </c:extLst>
            </c:dLbl>
            <c:dLbl>
              <c:idx val="2"/>
              <c:delete val="1"/>
              <c:extLst>
                <c:ext xmlns:c15="http://schemas.microsoft.com/office/drawing/2012/chart" uri="{CE6537A1-D6FC-4f65-9D91-7224C49458BB}"/>
                <c:ext xmlns:c16="http://schemas.microsoft.com/office/drawing/2014/chart" uri="{C3380CC4-5D6E-409C-BE32-E72D297353CC}">
                  <c16:uniqueId val="{0000001A-752B-44B5-85F0-4C94818E010D}"/>
                </c:ext>
              </c:extLst>
            </c:dLbl>
            <c:dLbl>
              <c:idx val="3"/>
              <c:delete val="1"/>
              <c:extLst>
                <c:ext xmlns:c15="http://schemas.microsoft.com/office/drawing/2012/chart" uri="{CE6537A1-D6FC-4f65-9D91-7224C49458BB}"/>
                <c:ext xmlns:c16="http://schemas.microsoft.com/office/drawing/2014/chart" uri="{C3380CC4-5D6E-409C-BE32-E72D297353CC}">
                  <c16:uniqueId val="{0000001B-752B-44B5-85F0-4C94818E010D}"/>
                </c:ext>
              </c:extLst>
            </c:dLbl>
            <c:dLbl>
              <c:idx val="4"/>
              <c:delete val="1"/>
              <c:extLst>
                <c:ext xmlns:c15="http://schemas.microsoft.com/office/drawing/2012/chart" uri="{CE6537A1-D6FC-4f65-9D91-7224C49458BB}"/>
                <c:ext xmlns:c16="http://schemas.microsoft.com/office/drawing/2014/chart" uri="{C3380CC4-5D6E-409C-BE32-E72D297353CC}">
                  <c16:uniqueId val="{0000001C-752B-44B5-85F0-4C94818E010D}"/>
                </c:ext>
              </c:extLst>
            </c:dLbl>
            <c:dLbl>
              <c:idx val="5"/>
              <c:delete val="1"/>
              <c:extLst>
                <c:ext xmlns:c15="http://schemas.microsoft.com/office/drawing/2012/chart" uri="{CE6537A1-D6FC-4f65-9D91-7224C49458BB}"/>
                <c:ext xmlns:c16="http://schemas.microsoft.com/office/drawing/2014/chart" uri="{C3380CC4-5D6E-409C-BE32-E72D297353CC}">
                  <c16:uniqueId val="{0000001D-752B-44B5-85F0-4C94818E010D}"/>
                </c:ext>
              </c:extLst>
            </c:dLbl>
            <c:dLbl>
              <c:idx val="6"/>
              <c:delete val="1"/>
              <c:extLst>
                <c:ext xmlns:c15="http://schemas.microsoft.com/office/drawing/2012/chart" uri="{CE6537A1-D6FC-4f65-9D91-7224C49458BB}"/>
                <c:ext xmlns:c16="http://schemas.microsoft.com/office/drawing/2014/chart" uri="{C3380CC4-5D6E-409C-BE32-E72D297353CC}">
                  <c16:uniqueId val="{0000001E-752B-44B5-85F0-4C94818E010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グラフ!$A$87:$A$91</c:f>
              <c:strCache>
                <c:ptCount val="5"/>
                <c:pt idx="0">
                  <c:v>平成30年度</c:v>
                </c:pt>
                <c:pt idx="1">
                  <c:v>令和元年度</c:v>
                </c:pt>
                <c:pt idx="2">
                  <c:v>令和2年度</c:v>
                </c:pt>
                <c:pt idx="3">
                  <c:v>令和3年度</c:v>
                </c:pt>
                <c:pt idx="4">
                  <c:v>令和4年度</c:v>
                </c:pt>
              </c:strCache>
            </c:strRef>
          </c:cat>
          <c:val>
            <c:numRef>
              <c:f>グラフ!$E$87:$E$91</c:f>
              <c:numCache>
                <c:formatCode>#,##0_);[Red]\(#,##0\)</c:formatCode>
                <c:ptCount val="5"/>
                <c:pt idx="0">
                  <c:v>635</c:v>
                </c:pt>
                <c:pt idx="1">
                  <c:v>630</c:v>
                </c:pt>
                <c:pt idx="2">
                  <c:v>626</c:v>
                </c:pt>
                <c:pt idx="3">
                  <c:v>669</c:v>
                </c:pt>
                <c:pt idx="4">
                  <c:v>682</c:v>
                </c:pt>
              </c:numCache>
            </c:numRef>
          </c:val>
          <c:smooth val="0"/>
          <c:extLst>
            <c:ext xmlns:c16="http://schemas.microsoft.com/office/drawing/2014/chart" uri="{C3380CC4-5D6E-409C-BE32-E72D297353CC}">
              <c16:uniqueId val="{0000001F-752B-44B5-85F0-4C94818E010D}"/>
            </c:ext>
          </c:extLst>
        </c:ser>
        <c:dLbls>
          <c:showLegendKey val="0"/>
          <c:showVal val="0"/>
          <c:showCatName val="0"/>
          <c:showSerName val="0"/>
          <c:showPercent val="0"/>
          <c:showBubbleSize val="0"/>
        </c:dLbls>
        <c:marker val="1"/>
        <c:smooth val="0"/>
        <c:axId val="930245568"/>
        <c:axId val="1"/>
      </c:lineChart>
      <c:catAx>
        <c:axId val="930245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5568"/>
        <c:crosses val="autoZero"/>
        <c:crossBetween val="between"/>
      </c:valAx>
      <c:spPr>
        <a:noFill/>
        <a:ln w="25400">
          <a:noFill/>
        </a:ln>
      </c:spPr>
    </c:plotArea>
    <c:legend>
      <c:legendPos val="r"/>
      <c:layout>
        <c:manualLayout>
          <c:xMode val="edge"/>
          <c:yMode val="edge"/>
          <c:x val="0.59375103753056502"/>
          <c:y val="0.5806471768883561"/>
          <c:w val="0.36079592615025691"/>
          <c:h val="0.2186386217293772"/>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4164305949008499E-2"/>
          <c:y val="1.7921150859602757E-2"/>
        </c:manualLayout>
      </c:layout>
      <c:overlay val="0"/>
      <c:spPr>
        <a:noFill/>
        <a:ln w="25400">
          <a:noFill/>
        </a:ln>
      </c:spPr>
    </c:title>
    <c:autoTitleDeleted val="0"/>
    <c:plotArea>
      <c:layout>
        <c:manualLayout>
          <c:layoutTarget val="inner"/>
          <c:xMode val="edge"/>
          <c:yMode val="edge"/>
          <c:x val="0.14447592067988668"/>
          <c:y val="9.3190290344598262E-2"/>
          <c:w val="0.84419263456090654"/>
          <c:h val="0.81003867761073878"/>
        </c:manualLayout>
      </c:layout>
      <c:lineChart>
        <c:grouping val="standard"/>
        <c:varyColors val="0"/>
        <c:ser>
          <c:idx val="0"/>
          <c:order val="0"/>
          <c:tx>
            <c:strRef>
              <c:f>グラフ!$B$94</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平成30年度</c:v>
                </c:pt>
                <c:pt idx="1">
                  <c:v>令和元年度</c:v>
                </c:pt>
                <c:pt idx="2">
                  <c:v>令和2年度</c:v>
                </c:pt>
                <c:pt idx="3">
                  <c:v>令和3年度</c:v>
                </c:pt>
                <c:pt idx="4">
                  <c:v>令和4年度</c:v>
                </c:pt>
              </c:strCache>
            </c:strRef>
          </c:cat>
          <c:val>
            <c:numRef>
              <c:f>グラフ!$B$95:$B$99</c:f>
              <c:numCache>
                <c:formatCode>#,##0_);[Red]\(#,##0\)</c:formatCode>
                <c:ptCount val="5"/>
                <c:pt idx="0">
                  <c:v>1199</c:v>
                </c:pt>
                <c:pt idx="1">
                  <c:v>1204</c:v>
                </c:pt>
                <c:pt idx="2">
                  <c:v>1159</c:v>
                </c:pt>
                <c:pt idx="3">
                  <c:v>1117</c:v>
                </c:pt>
                <c:pt idx="4">
                  <c:v>1078</c:v>
                </c:pt>
              </c:numCache>
            </c:numRef>
          </c:val>
          <c:smooth val="0"/>
          <c:extLst>
            <c:ext xmlns:c16="http://schemas.microsoft.com/office/drawing/2014/chart" uri="{C3380CC4-5D6E-409C-BE32-E72D297353CC}">
              <c16:uniqueId val="{00000007-7E12-4B24-9008-E67FCE0C212D}"/>
            </c:ext>
          </c:extLst>
        </c:ser>
        <c:ser>
          <c:idx val="1"/>
          <c:order val="1"/>
          <c:tx>
            <c:strRef>
              <c:f>グラフ!$C$94</c:f>
              <c:strCache>
                <c:ptCount val="1"/>
                <c:pt idx="0">
                  <c:v>中部商業高校</c:v>
                </c:pt>
              </c:strCache>
            </c:strRef>
          </c:tx>
          <c:spPr>
            <a:ln w="12700">
              <a:solidFill>
                <a:srgbClr val="000000"/>
              </a:solidFill>
              <a:prstDash val="solid"/>
            </a:ln>
          </c:spPr>
          <c:marker>
            <c:symbol val="circ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8-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09-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0A-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0B-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0C-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0D-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0E-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平成30年度</c:v>
                </c:pt>
                <c:pt idx="1">
                  <c:v>令和元年度</c:v>
                </c:pt>
                <c:pt idx="2">
                  <c:v>令和2年度</c:v>
                </c:pt>
                <c:pt idx="3">
                  <c:v>令和3年度</c:v>
                </c:pt>
                <c:pt idx="4">
                  <c:v>令和4年度</c:v>
                </c:pt>
              </c:strCache>
            </c:strRef>
          </c:cat>
          <c:val>
            <c:numRef>
              <c:f>グラフ!$C$95:$C$99</c:f>
              <c:numCache>
                <c:formatCode>#,##0_);[Red]\(#,##0\)</c:formatCode>
                <c:ptCount val="5"/>
                <c:pt idx="0">
                  <c:v>789</c:v>
                </c:pt>
                <c:pt idx="1">
                  <c:v>785</c:v>
                </c:pt>
                <c:pt idx="2">
                  <c:v>768</c:v>
                </c:pt>
                <c:pt idx="3">
                  <c:v>759</c:v>
                </c:pt>
                <c:pt idx="4">
                  <c:v>721</c:v>
                </c:pt>
              </c:numCache>
            </c:numRef>
          </c:val>
          <c:smooth val="0"/>
          <c:extLst>
            <c:ext xmlns:c16="http://schemas.microsoft.com/office/drawing/2014/chart" uri="{C3380CC4-5D6E-409C-BE32-E72D297353CC}">
              <c16:uniqueId val="{0000000F-7E12-4B24-9008-E67FCE0C212D}"/>
            </c:ext>
          </c:extLst>
        </c:ser>
        <c:ser>
          <c:idx val="2"/>
          <c:order val="2"/>
          <c:tx>
            <c:strRef>
              <c:f>グラフ!$D$94</c:f>
              <c:strCache>
                <c:ptCount val="1"/>
                <c:pt idx="0">
                  <c:v>宜野湾全日</c:v>
                </c:pt>
              </c:strCache>
            </c:strRef>
          </c:tx>
          <c:spPr>
            <a:ln w="12700">
              <a:solidFill>
                <a:srgbClr val="000000"/>
              </a:solidFill>
              <a:prstDash val="sysDash"/>
            </a:ln>
          </c:spPr>
          <c:marker>
            <c:symbol val="triangl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10-7E12-4B24-9008-E67FCE0C212D}"/>
                </c:ext>
              </c:extLst>
            </c:dLbl>
            <c:dLbl>
              <c:idx val="1"/>
              <c:delete val="1"/>
              <c:extLst>
                <c:ext xmlns:c15="http://schemas.microsoft.com/office/drawing/2012/chart" uri="{CE6537A1-D6FC-4f65-9D91-7224C49458BB}"/>
                <c:ext xmlns:c16="http://schemas.microsoft.com/office/drawing/2014/chart" uri="{C3380CC4-5D6E-409C-BE32-E72D297353CC}">
                  <c16:uniqueId val="{00000011-7E12-4B24-9008-E67FCE0C212D}"/>
                </c:ext>
              </c:extLst>
            </c:dLbl>
            <c:dLbl>
              <c:idx val="2"/>
              <c:delete val="1"/>
              <c:extLst>
                <c:ext xmlns:c15="http://schemas.microsoft.com/office/drawing/2012/chart" uri="{CE6537A1-D6FC-4f65-9D91-7224C49458BB}"/>
                <c:ext xmlns:c16="http://schemas.microsoft.com/office/drawing/2014/chart" uri="{C3380CC4-5D6E-409C-BE32-E72D297353CC}">
                  <c16:uniqueId val="{00000012-7E12-4B24-9008-E67FCE0C212D}"/>
                </c:ext>
              </c:extLst>
            </c:dLbl>
            <c:dLbl>
              <c:idx val="3"/>
              <c:delete val="1"/>
              <c:extLst>
                <c:ext xmlns:c15="http://schemas.microsoft.com/office/drawing/2012/chart" uri="{CE6537A1-D6FC-4f65-9D91-7224C49458BB}"/>
                <c:ext xmlns:c16="http://schemas.microsoft.com/office/drawing/2014/chart" uri="{C3380CC4-5D6E-409C-BE32-E72D297353CC}">
                  <c16:uniqueId val="{00000013-7E12-4B24-9008-E67FCE0C212D}"/>
                </c:ext>
              </c:extLst>
            </c:dLbl>
            <c:dLbl>
              <c:idx val="4"/>
              <c:delete val="1"/>
              <c:extLst>
                <c:ext xmlns:c15="http://schemas.microsoft.com/office/drawing/2012/chart" uri="{CE6537A1-D6FC-4f65-9D91-7224C49458BB}"/>
                <c:ext xmlns:c16="http://schemas.microsoft.com/office/drawing/2014/chart" uri="{C3380CC4-5D6E-409C-BE32-E72D297353CC}">
                  <c16:uniqueId val="{00000014-7E12-4B24-9008-E67FCE0C212D}"/>
                </c:ext>
              </c:extLst>
            </c:dLbl>
            <c:dLbl>
              <c:idx val="5"/>
              <c:delete val="1"/>
              <c:extLst>
                <c:ext xmlns:c15="http://schemas.microsoft.com/office/drawing/2012/chart" uri="{CE6537A1-D6FC-4f65-9D91-7224C49458BB}"/>
                <c:ext xmlns:c16="http://schemas.microsoft.com/office/drawing/2014/chart" uri="{C3380CC4-5D6E-409C-BE32-E72D297353CC}">
                  <c16:uniqueId val="{00000015-7E12-4B24-9008-E67FCE0C212D}"/>
                </c:ext>
              </c:extLst>
            </c:dLbl>
            <c:dLbl>
              <c:idx val="6"/>
              <c:delete val="1"/>
              <c:extLst>
                <c:ext xmlns:c15="http://schemas.microsoft.com/office/drawing/2012/chart" uri="{CE6537A1-D6FC-4f65-9D91-7224C49458BB}"/>
                <c:ext xmlns:c16="http://schemas.microsoft.com/office/drawing/2014/chart" uri="{C3380CC4-5D6E-409C-BE32-E72D297353CC}">
                  <c16:uniqueId val="{00000016-7E12-4B24-9008-E67FCE0C212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グラフ!$A$95:$A$99</c:f>
              <c:strCache>
                <c:ptCount val="5"/>
                <c:pt idx="0">
                  <c:v>平成30年度</c:v>
                </c:pt>
                <c:pt idx="1">
                  <c:v>令和元年度</c:v>
                </c:pt>
                <c:pt idx="2">
                  <c:v>令和2年度</c:v>
                </c:pt>
                <c:pt idx="3">
                  <c:v>令和3年度</c:v>
                </c:pt>
                <c:pt idx="4">
                  <c:v>令和4年度</c:v>
                </c:pt>
              </c:strCache>
            </c:strRef>
          </c:cat>
          <c:val>
            <c:numRef>
              <c:f>グラフ!$D$95:$D$99</c:f>
              <c:numCache>
                <c:formatCode>#,##0_);[Red]\(#,##0\)</c:formatCode>
                <c:ptCount val="5"/>
                <c:pt idx="0">
                  <c:v>714</c:v>
                </c:pt>
                <c:pt idx="1">
                  <c:v>714</c:v>
                </c:pt>
                <c:pt idx="2">
                  <c:v>703</c:v>
                </c:pt>
                <c:pt idx="3">
                  <c:v>707</c:v>
                </c:pt>
                <c:pt idx="4">
                  <c:v>713</c:v>
                </c:pt>
              </c:numCache>
            </c:numRef>
          </c:val>
          <c:smooth val="0"/>
          <c:extLst>
            <c:ext xmlns:c16="http://schemas.microsoft.com/office/drawing/2014/chart" uri="{C3380CC4-5D6E-409C-BE32-E72D297353CC}">
              <c16:uniqueId val="{00000017-7E12-4B24-9008-E67FCE0C212D}"/>
            </c:ext>
          </c:extLst>
        </c:ser>
        <c:ser>
          <c:idx val="3"/>
          <c:order val="3"/>
          <c:tx>
            <c:strRef>
              <c:f>グラフ!$E$94</c:f>
              <c:strCache>
                <c:ptCount val="1"/>
                <c:pt idx="0">
                  <c:v>宜野湾通信</c:v>
                </c:pt>
              </c:strCache>
            </c:strRef>
          </c:tx>
          <c:spPr>
            <a:ln w="12700">
              <a:solidFill>
                <a:srgbClr val="000000"/>
              </a:solidFill>
            </a:ln>
          </c:spPr>
          <c:marker>
            <c:symbol val="triangle"/>
            <c:size val="7"/>
            <c:spPr>
              <a:solidFill>
                <a:schemeClr val="tx1"/>
              </a:solidFill>
              <a:ln cap="rnd"/>
            </c:spPr>
          </c:marker>
          <c:cat>
            <c:strRef>
              <c:f>グラフ!$A$95:$A$99</c:f>
              <c:strCache>
                <c:ptCount val="5"/>
                <c:pt idx="0">
                  <c:v>平成30年度</c:v>
                </c:pt>
                <c:pt idx="1">
                  <c:v>令和元年度</c:v>
                </c:pt>
                <c:pt idx="2">
                  <c:v>令和2年度</c:v>
                </c:pt>
                <c:pt idx="3">
                  <c:v>令和3年度</c:v>
                </c:pt>
                <c:pt idx="4">
                  <c:v>令和4年度</c:v>
                </c:pt>
              </c:strCache>
            </c:strRef>
          </c:cat>
          <c:val>
            <c:numRef>
              <c:f>グラフ!$E$95:$E$99</c:f>
              <c:numCache>
                <c:formatCode>#,##0_);[Red]\(#,##0\)</c:formatCode>
                <c:ptCount val="5"/>
                <c:pt idx="0">
                  <c:v>244</c:v>
                </c:pt>
                <c:pt idx="1">
                  <c:v>241</c:v>
                </c:pt>
                <c:pt idx="2">
                  <c:v>245</c:v>
                </c:pt>
                <c:pt idx="3">
                  <c:v>245</c:v>
                </c:pt>
                <c:pt idx="4">
                  <c:v>249</c:v>
                </c:pt>
              </c:numCache>
            </c:numRef>
          </c:val>
          <c:smooth val="0"/>
          <c:extLst>
            <c:ext xmlns:c16="http://schemas.microsoft.com/office/drawing/2014/chart" uri="{C3380CC4-5D6E-409C-BE32-E72D297353CC}">
              <c16:uniqueId val="{00000018-7E12-4B24-9008-E67FCE0C212D}"/>
            </c:ext>
          </c:extLst>
        </c:ser>
        <c:dLbls>
          <c:showLegendKey val="0"/>
          <c:showVal val="0"/>
          <c:showCatName val="0"/>
          <c:showSerName val="0"/>
          <c:showPercent val="0"/>
          <c:showBubbleSize val="0"/>
        </c:dLbls>
        <c:marker val="1"/>
        <c:smooth val="0"/>
        <c:axId val="930241408"/>
        <c:axId val="1"/>
      </c:lineChart>
      <c:catAx>
        <c:axId val="930241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5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1408"/>
        <c:crosses val="autoZero"/>
        <c:crossBetween val="between"/>
        <c:majorUnit val="200"/>
      </c:valAx>
      <c:spPr>
        <a:noFill/>
        <a:ln w="25400">
          <a:noFill/>
        </a:ln>
      </c:spPr>
    </c:plotArea>
    <c:legend>
      <c:legendPos val="r"/>
      <c:layout>
        <c:manualLayout>
          <c:xMode val="edge"/>
          <c:yMode val="edge"/>
          <c:x val="0.17658168083097261"/>
          <c:y val="0.47670476674286683"/>
          <c:w val="0.32332389046270071"/>
          <c:h val="0.2251191092462923"/>
        </c:manualLayout>
      </c:layout>
      <c:overlay val="0"/>
      <c:spPr>
        <a:solidFill>
          <a:srgbClr val="FFFFFF"/>
        </a:solidFill>
        <a:ln w="25400">
          <a:no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a:t>
            </a:r>
          </a:p>
        </c:rich>
      </c:tx>
      <c:layout>
        <c:manualLayout>
          <c:xMode val="edge"/>
          <c:yMode val="edge"/>
          <c:x val="1.4164305949008499E-2"/>
          <c:y val="1.7857181645397773E-2"/>
        </c:manualLayout>
      </c:layout>
      <c:overlay val="0"/>
      <c:spPr>
        <a:noFill/>
        <a:ln w="25400">
          <a:noFill/>
        </a:ln>
      </c:spPr>
    </c:title>
    <c:autoTitleDeleted val="0"/>
    <c:plotArea>
      <c:layout>
        <c:manualLayout>
          <c:layoutTarget val="inner"/>
          <c:xMode val="edge"/>
          <c:yMode val="edge"/>
          <c:x val="0.11048158640226628"/>
          <c:y val="9.6428739586948226E-2"/>
          <c:w val="0.87818696883852687"/>
          <c:h val="0.80714426469075173"/>
        </c:manualLayout>
      </c:layout>
      <c:lineChart>
        <c:grouping val="standard"/>
        <c:varyColors val="0"/>
        <c:ser>
          <c:idx val="0"/>
          <c:order val="0"/>
          <c:tx>
            <c:strRef>
              <c:f>グラフ!$B$106</c:f>
              <c:strCache>
                <c:ptCount val="1"/>
                <c:pt idx="0">
                  <c:v>普天間高校</c:v>
                </c:pt>
              </c:strCache>
            </c:strRef>
          </c:tx>
          <c:spPr>
            <a:ln w="12700">
              <a:solidFill>
                <a:srgbClr val="000000"/>
              </a:solidFill>
              <a:prstDash val="solid"/>
            </a:ln>
          </c:spPr>
          <c:marker>
            <c:symbol val="square"/>
            <c:size val="6"/>
            <c:spPr>
              <a:solidFill>
                <a:schemeClr val="bg1"/>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1-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2-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3-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4-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5-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6-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平成30年</c:v>
                </c:pt>
                <c:pt idx="1">
                  <c:v>平成31年</c:v>
                </c:pt>
                <c:pt idx="2">
                  <c:v>令和2年</c:v>
                </c:pt>
                <c:pt idx="3">
                  <c:v>令和3年</c:v>
                </c:pt>
                <c:pt idx="4">
                  <c:v>令和4年</c:v>
                </c:pt>
              </c:strCache>
            </c:strRef>
          </c:cat>
          <c:val>
            <c:numRef>
              <c:f>グラフ!$B$107:$B$111</c:f>
              <c:numCache>
                <c:formatCode>0.0_);[Red]\(0.0\)</c:formatCode>
                <c:ptCount val="5"/>
                <c:pt idx="0">
                  <c:v>52.3</c:v>
                </c:pt>
                <c:pt idx="1">
                  <c:v>70</c:v>
                </c:pt>
                <c:pt idx="2">
                  <c:v>80.3</c:v>
                </c:pt>
                <c:pt idx="3">
                  <c:v>80.400000000000006</c:v>
                </c:pt>
                <c:pt idx="4">
                  <c:v>84.7</c:v>
                </c:pt>
              </c:numCache>
            </c:numRef>
          </c:val>
          <c:smooth val="0"/>
          <c:extLst>
            <c:ext xmlns:c16="http://schemas.microsoft.com/office/drawing/2014/chart" uri="{C3380CC4-5D6E-409C-BE32-E72D297353CC}">
              <c16:uniqueId val="{00000007-B77F-4E17-B1AB-4B5AC3CF1101}"/>
            </c:ext>
          </c:extLst>
        </c:ser>
        <c:ser>
          <c:idx val="1"/>
          <c:order val="1"/>
          <c:tx>
            <c:strRef>
              <c:f>グラフ!$C$106</c:f>
              <c:strCache>
                <c:ptCount val="1"/>
                <c:pt idx="0">
                  <c:v>中部商業高校</c:v>
                </c:pt>
              </c:strCache>
            </c:strRef>
          </c:tx>
          <c:spPr>
            <a:ln w="12700">
              <a:solidFill>
                <a:schemeClr val="tx1"/>
              </a:solidFill>
            </a:ln>
          </c:spPr>
          <c:marker>
            <c:symbol val="x"/>
            <c:size val="5"/>
            <c:spPr>
              <a:solidFill>
                <a:schemeClr val="bg1"/>
              </a:solidFill>
              <a:ln>
                <a:solidFill>
                  <a:schemeClr val="tx1"/>
                </a:solidFill>
              </a:ln>
            </c:spPr>
          </c:marker>
          <c:cat>
            <c:strRef>
              <c:f>グラフ!$A$107:$A$111</c:f>
              <c:strCache>
                <c:ptCount val="5"/>
                <c:pt idx="0">
                  <c:v>平成30年</c:v>
                </c:pt>
                <c:pt idx="1">
                  <c:v>平成31年</c:v>
                </c:pt>
                <c:pt idx="2">
                  <c:v>令和2年</c:v>
                </c:pt>
                <c:pt idx="3">
                  <c:v>令和3年</c:v>
                </c:pt>
                <c:pt idx="4">
                  <c:v>令和4年</c:v>
                </c:pt>
              </c:strCache>
            </c:strRef>
          </c:cat>
          <c:val>
            <c:numRef>
              <c:f>グラフ!$C$107:$C$111</c:f>
              <c:numCache>
                <c:formatCode>0.0_);[Red]\(0.0\)</c:formatCode>
                <c:ptCount val="5"/>
                <c:pt idx="0">
                  <c:v>53.3</c:v>
                </c:pt>
                <c:pt idx="1">
                  <c:v>51.9</c:v>
                </c:pt>
                <c:pt idx="2">
                  <c:v>45.4</c:v>
                </c:pt>
                <c:pt idx="3">
                  <c:v>54.8</c:v>
                </c:pt>
                <c:pt idx="4">
                  <c:v>63.6</c:v>
                </c:pt>
              </c:numCache>
            </c:numRef>
          </c:val>
          <c:smooth val="0"/>
          <c:extLst>
            <c:ext xmlns:c16="http://schemas.microsoft.com/office/drawing/2014/chart" uri="{C3380CC4-5D6E-409C-BE32-E72D297353CC}">
              <c16:uniqueId val="{00000008-B77F-4E17-B1AB-4B5AC3CF1101}"/>
            </c:ext>
          </c:extLst>
        </c:ser>
        <c:ser>
          <c:idx val="2"/>
          <c:order val="2"/>
          <c:tx>
            <c:strRef>
              <c:f>グラフ!$D$106</c:f>
              <c:strCache>
                <c:ptCount val="1"/>
                <c:pt idx="0">
                  <c:v>宜野湾全日</c:v>
                </c:pt>
              </c:strCache>
            </c:strRef>
          </c:tx>
          <c:spPr>
            <a:ln w="12700">
              <a:solidFill>
                <a:srgbClr val="000000"/>
              </a:solidFill>
              <a:prstDash val="sysDash"/>
            </a:ln>
          </c:spPr>
          <c:marker>
            <c:symbol val="triangle"/>
            <c:size val="6"/>
            <c:spPr>
              <a:solidFill>
                <a:srgbClr val="FFFFFF"/>
              </a:solidFill>
              <a:ln>
                <a:solidFill>
                  <a:srgbClr val="0000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9-B77F-4E17-B1AB-4B5AC3CF1101}"/>
                </c:ext>
              </c:extLst>
            </c:dLbl>
            <c:dLbl>
              <c:idx val="1"/>
              <c:delete val="1"/>
              <c:extLst>
                <c:ext xmlns:c15="http://schemas.microsoft.com/office/drawing/2012/chart" uri="{CE6537A1-D6FC-4f65-9D91-7224C49458BB}"/>
                <c:ext xmlns:c16="http://schemas.microsoft.com/office/drawing/2014/chart" uri="{C3380CC4-5D6E-409C-BE32-E72D297353CC}">
                  <c16:uniqueId val="{0000000A-B77F-4E17-B1AB-4B5AC3CF1101}"/>
                </c:ext>
              </c:extLst>
            </c:dLbl>
            <c:dLbl>
              <c:idx val="2"/>
              <c:delete val="1"/>
              <c:extLst>
                <c:ext xmlns:c15="http://schemas.microsoft.com/office/drawing/2012/chart" uri="{CE6537A1-D6FC-4f65-9D91-7224C49458BB}"/>
                <c:ext xmlns:c16="http://schemas.microsoft.com/office/drawing/2014/chart" uri="{C3380CC4-5D6E-409C-BE32-E72D297353CC}">
                  <c16:uniqueId val="{0000000B-B77F-4E17-B1AB-4B5AC3CF1101}"/>
                </c:ext>
              </c:extLst>
            </c:dLbl>
            <c:dLbl>
              <c:idx val="3"/>
              <c:delete val="1"/>
              <c:extLst>
                <c:ext xmlns:c15="http://schemas.microsoft.com/office/drawing/2012/chart" uri="{CE6537A1-D6FC-4f65-9D91-7224C49458BB}"/>
                <c:ext xmlns:c16="http://schemas.microsoft.com/office/drawing/2014/chart" uri="{C3380CC4-5D6E-409C-BE32-E72D297353CC}">
                  <c16:uniqueId val="{0000000C-B77F-4E17-B1AB-4B5AC3CF1101}"/>
                </c:ext>
              </c:extLst>
            </c:dLbl>
            <c:dLbl>
              <c:idx val="4"/>
              <c:delete val="1"/>
              <c:extLst>
                <c:ext xmlns:c15="http://schemas.microsoft.com/office/drawing/2012/chart" uri="{CE6537A1-D6FC-4f65-9D91-7224C49458BB}"/>
                <c:ext xmlns:c16="http://schemas.microsoft.com/office/drawing/2014/chart" uri="{C3380CC4-5D6E-409C-BE32-E72D297353CC}">
                  <c16:uniqueId val="{0000000D-B77F-4E17-B1AB-4B5AC3CF1101}"/>
                </c:ext>
              </c:extLst>
            </c:dLbl>
            <c:dLbl>
              <c:idx val="5"/>
              <c:delete val="1"/>
              <c:extLst>
                <c:ext xmlns:c15="http://schemas.microsoft.com/office/drawing/2012/chart" uri="{CE6537A1-D6FC-4f65-9D91-7224C49458BB}"/>
                <c:ext xmlns:c16="http://schemas.microsoft.com/office/drawing/2014/chart" uri="{C3380CC4-5D6E-409C-BE32-E72D297353CC}">
                  <c16:uniqueId val="{0000000E-B77F-4E17-B1AB-4B5AC3CF1101}"/>
                </c:ext>
              </c:extLst>
            </c:dLbl>
            <c:dLbl>
              <c:idx val="6"/>
              <c:delete val="1"/>
              <c:extLst>
                <c:ext xmlns:c15="http://schemas.microsoft.com/office/drawing/2012/chart" uri="{CE6537A1-D6FC-4f65-9D91-7224C49458BB}"/>
                <c:ext xmlns:c16="http://schemas.microsoft.com/office/drawing/2014/chart" uri="{C3380CC4-5D6E-409C-BE32-E72D297353CC}">
                  <c16:uniqueId val="{0000000F-B77F-4E17-B1AB-4B5AC3CF1101}"/>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ＭＳ 明朝"/>
                    <a:ea typeface="ＭＳ 明朝"/>
                    <a:cs typeface="ＭＳ 明朝"/>
                  </a:defRPr>
                </a:pPr>
                <a:endParaRPr lang="ja-JP"/>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グラフ!$A$107:$A$111</c:f>
              <c:strCache>
                <c:ptCount val="5"/>
                <c:pt idx="0">
                  <c:v>平成30年</c:v>
                </c:pt>
                <c:pt idx="1">
                  <c:v>平成31年</c:v>
                </c:pt>
                <c:pt idx="2">
                  <c:v>令和2年</c:v>
                </c:pt>
                <c:pt idx="3">
                  <c:v>令和3年</c:v>
                </c:pt>
                <c:pt idx="4">
                  <c:v>令和4年</c:v>
                </c:pt>
              </c:strCache>
            </c:strRef>
          </c:cat>
          <c:val>
            <c:numRef>
              <c:f>グラフ!$D$107:$D$111</c:f>
              <c:numCache>
                <c:formatCode>0.0_);[Red]\(0.0\)</c:formatCode>
                <c:ptCount val="5"/>
                <c:pt idx="0">
                  <c:v>83.9</c:v>
                </c:pt>
                <c:pt idx="1">
                  <c:v>80.900000000000006</c:v>
                </c:pt>
                <c:pt idx="2">
                  <c:v>86</c:v>
                </c:pt>
                <c:pt idx="3">
                  <c:v>82.2</c:v>
                </c:pt>
                <c:pt idx="4">
                  <c:v>87.9</c:v>
                </c:pt>
              </c:numCache>
            </c:numRef>
          </c:val>
          <c:smooth val="0"/>
          <c:extLst>
            <c:ext xmlns:c16="http://schemas.microsoft.com/office/drawing/2014/chart" uri="{C3380CC4-5D6E-409C-BE32-E72D297353CC}">
              <c16:uniqueId val="{00000010-B77F-4E17-B1AB-4B5AC3CF1101}"/>
            </c:ext>
          </c:extLst>
        </c:ser>
        <c:ser>
          <c:idx val="3"/>
          <c:order val="3"/>
          <c:tx>
            <c:strRef>
              <c:f>グラフ!$E$106</c:f>
              <c:strCache>
                <c:ptCount val="1"/>
                <c:pt idx="0">
                  <c:v>宜野湾通信</c:v>
                </c:pt>
              </c:strCache>
            </c:strRef>
          </c:tx>
          <c:spPr>
            <a:ln w="15875">
              <a:solidFill>
                <a:schemeClr val="tx1"/>
              </a:solidFill>
            </a:ln>
          </c:spPr>
          <c:marker>
            <c:symbol val="triangle"/>
            <c:size val="7"/>
            <c:spPr>
              <a:solidFill>
                <a:schemeClr val="tx1"/>
              </a:solidFill>
              <a:ln w="12700">
                <a:solidFill>
                  <a:schemeClr val="tx1"/>
                </a:solidFill>
              </a:ln>
            </c:spPr>
          </c:marker>
          <c:cat>
            <c:strRef>
              <c:f>グラフ!$A$107:$A$111</c:f>
              <c:strCache>
                <c:ptCount val="5"/>
                <c:pt idx="0">
                  <c:v>平成30年</c:v>
                </c:pt>
                <c:pt idx="1">
                  <c:v>平成31年</c:v>
                </c:pt>
                <c:pt idx="2">
                  <c:v>令和2年</c:v>
                </c:pt>
                <c:pt idx="3">
                  <c:v>令和3年</c:v>
                </c:pt>
                <c:pt idx="4">
                  <c:v>令和4年</c:v>
                </c:pt>
              </c:strCache>
            </c:strRef>
          </c:cat>
          <c:val>
            <c:numRef>
              <c:f>グラフ!$E$107:$E$111</c:f>
              <c:numCache>
                <c:formatCode>0.0_);[Red]\(0.0\)</c:formatCode>
                <c:ptCount val="5"/>
                <c:pt idx="0">
                  <c:v>21.8</c:v>
                </c:pt>
                <c:pt idx="1">
                  <c:v>19.2</c:v>
                </c:pt>
                <c:pt idx="2">
                  <c:v>11.1</c:v>
                </c:pt>
                <c:pt idx="3">
                  <c:v>21.2</c:v>
                </c:pt>
                <c:pt idx="4">
                  <c:v>23.2</c:v>
                </c:pt>
              </c:numCache>
            </c:numRef>
          </c:val>
          <c:smooth val="0"/>
          <c:extLst>
            <c:ext xmlns:c16="http://schemas.microsoft.com/office/drawing/2014/chart" uri="{C3380CC4-5D6E-409C-BE32-E72D297353CC}">
              <c16:uniqueId val="{00000011-B77F-4E17-B1AB-4B5AC3CF1101}"/>
            </c:ext>
          </c:extLst>
        </c:ser>
        <c:dLbls>
          <c:showLegendKey val="0"/>
          <c:showVal val="0"/>
          <c:showCatName val="0"/>
          <c:showSerName val="0"/>
          <c:showPercent val="0"/>
          <c:showBubbleSize val="0"/>
        </c:dLbls>
        <c:marker val="1"/>
        <c:smooth val="0"/>
        <c:axId val="930242240"/>
        <c:axId val="1"/>
      </c:lineChart>
      <c:catAx>
        <c:axId val="9302422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90"/>
          <c:min val="0"/>
        </c:scaling>
        <c:delete val="0"/>
        <c:axPos val="l"/>
        <c:numFmt formatCode="0.0_);[Red]\(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930242240"/>
        <c:crosses val="autoZero"/>
        <c:crossBetween val="between"/>
        <c:majorUnit val="10"/>
      </c:valAx>
      <c:spPr>
        <a:noFill/>
        <a:ln w="25400">
          <a:noFill/>
        </a:ln>
      </c:spPr>
    </c:plotArea>
    <c:legend>
      <c:legendPos val="r"/>
      <c:layout>
        <c:manualLayout>
          <c:xMode val="edge"/>
          <c:yMode val="edge"/>
          <c:x val="0.25873465533522189"/>
          <c:y val="2.3820772403449573E-3"/>
          <c:w val="0.73820912612552325"/>
          <c:h val="0.10144319460067491"/>
        </c:manualLayout>
      </c:layout>
      <c:overlay val="0"/>
      <c:spPr>
        <a:solidFill>
          <a:srgbClr val="FFFFFF"/>
        </a:solidFill>
        <a:ln w="3175">
          <a:solidFill>
            <a:schemeClr val="tx1"/>
          </a:solidFill>
        </a:ln>
      </c:spPr>
      <c:txPr>
        <a:bodyPr/>
        <a:lstStyle/>
        <a:p>
          <a:pPr>
            <a:defRPr sz="735"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22574447646493"/>
          <c:y val="0.15630363975587389"/>
          <c:w val="0.72622478386167144"/>
          <c:h val="0.84000273438390094"/>
        </c:manualLayout>
      </c:layout>
      <c:doughnutChart>
        <c:varyColors val="1"/>
        <c:ser>
          <c:idx val="0"/>
          <c:order val="0"/>
          <c:tx>
            <c:strRef>
              <c:f>グラフ!$A$103</c:f>
              <c:strCache>
                <c:ptCount val="1"/>
                <c:pt idx="0">
                  <c:v>令和4年3月卒</c:v>
                </c:pt>
              </c:strCache>
            </c:strRef>
          </c:tx>
          <c:spPr>
            <a:solidFill>
              <a:srgbClr val="9999FF"/>
            </a:solidFill>
            <a:ln w="12700">
              <a:solidFill>
                <a:srgbClr val="000000"/>
              </a:solidFill>
              <a:prstDash val="solid"/>
            </a:ln>
          </c:spPr>
          <c:dPt>
            <c:idx val="0"/>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0-59A1-4B7F-B3FA-C68A746B5C7F}"/>
              </c:ext>
            </c:extLst>
          </c:dPt>
          <c:dPt>
            <c:idx val="1"/>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1-59A1-4B7F-B3FA-C68A746B5C7F}"/>
              </c:ext>
            </c:extLst>
          </c:dPt>
          <c:dPt>
            <c:idx val="2"/>
            <c:bubble3D val="0"/>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59A1-4B7F-B3FA-C68A746B5C7F}"/>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59A1-4B7F-B3FA-C68A746B5C7F}"/>
              </c:ext>
            </c:extLst>
          </c:dPt>
          <c:dPt>
            <c:idx val="4"/>
            <c:bubble3D val="0"/>
            <c:spPr>
              <a:pattFill prst="lgGrid">
                <a:fgClr>
                  <a:schemeClr val="tx1"/>
                </a:fgClr>
                <a:bgClr>
                  <a:schemeClr val="bg1"/>
                </a:bgClr>
              </a:pattFill>
              <a:ln w="12700">
                <a:solidFill>
                  <a:schemeClr val="tx1"/>
                </a:solidFill>
                <a:prstDash val="solid"/>
              </a:ln>
            </c:spPr>
            <c:extLst>
              <c:ext xmlns:c16="http://schemas.microsoft.com/office/drawing/2014/chart" uri="{C3380CC4-5D6E-409C-BE32-E72D297353CC}">
                <c16:uniqueId val="{00000004-59A1-4B7F-B3FA-C68A746B5C7F}"/>
              </c:ext>
            </c:extLst>
          </c:dPt>
          <c:dLbls>
            <c:dLbl>
              <c:idx val="0"/>
              <c:layout>
                <c:manualLayout>
                  <c:x val="0.16522574447646479"/>
                  <c:y val="-0.39759036144578314"/>
                </c:manualLayout>
              </c:layout>
              <c:numFmt formatCode="0.0%" sourceLinked="0"/>
              <c:spPr>
                <a:solidFill>
                  <a:schemeClr val="bg1"/>
                </a:solidFill>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59A1-4B7F-B3FA-C68A746B5C7F}"/>
                </c:ext>
              </c:extLst>
            </c:dLbl>
            <c:dLbl>
              <c:idx val="1"/>
              <c:layout>
                <c:manualLayout>
                  <c:x val="-0.38032842436482184"/>
                  <c:y val="-3.8057742782152599E-3"/>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59A1-4B7F-B3FA-C68A746B5C7F}"/>
                </c:ext>
              </c:extLst>
            </c:dLbl>
            <c:dLbl>
              <c:idx val="2"/>
              <c:layout>
                <c:manualLayout>
                  <c:x val="-0.31123919308357351"/>
                  <c:y val="-0.18473895582329317"/>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59A1-4B7F-B3FA-C68A746B5C7F}"/>
                </c:ext>
              </c:extLst>
            </c:dLbl>
            <c:dLbl>
              <c:idx val="3"/>
              <c:layout>
                <c:manualLayout>
                  <c:x val="-0.14787550511198955"/>
                  <c:y val="-0.21285127453146657"/>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9A1-4B7F-B3FA-C68A746B5C7F}"/>
                </c:ext>
              </c:extLst>
            </c:dLbl>
            <c:dLbl>
              <c:idx val="4"/>
              <c:layout>
                <c:manualLayout>
                  <c:x val="1.921229586935639E-2"/>
                  <c:y val="-0.21916801062517788"/>
                </c:manualLayout>
              </c:layout>
              <c:numFmt formatCode="0.0%" sourceLinked="0"/>
              <c:spPr/>
              <c:txPr>
                <a:bodyPr/>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59A1-4B7F-B3FA-C68A746B5C7F}"/>
                </c:ext>
              </c:extLst>
            </c:dLbl>
            <c:numFmt formatCode="0.0%" sourceLinked="0"/>
            <c:spPr>
              <a:noFill/>
              <a:ln w="25400">
                <a:noFill/>
              </a:ln>
            </c:sp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グラフ!$B$102:$F$102</c:f>
              <c:strCache>
                <c:ptCount val="5"/>
                <c:pt idx="0">
                  <c:v>高等学校等</c:v>
                </c:pt>
                <c:pt idx="1">
                  <c:v>専修学校等</c:v>
                </c:pt>
                <c:pt idx="2">
                  <c:v>公共職業
能力開発
施設等</c:v>
                </c:pt>
                <c:pt idx="3">
                  <c:v>就職者等</c:v>
                </c:pt>
                <c:pt idx="4">
                  <c:v>その他</c:v>
                </c:pt>
              </c:strCache>
            </c:strRef>
          </c:cat>
          <c:val>
            <c:numRef>
              <c:f>グラフ!$B$103:$F$103</c:f>
              <c:numCache>
                <c:formatCode>#,##0"人"</c:formatCode>
                <c:ptCount val="5"/>
                <c:pt idx="0">
                  <c:v>906</c:v>
                </c:pt>
                <c:pt idx="1">
                  <c:v>5</c:v>
                </c:pt>
                <c:pt idx="2">
                  <c:v>2</c:v>
                </c:pt>
                <c:pt idx="3">
                  <c:v>7</c:v>
                </c:pt>
                <c:pt idx="4">
                  <c:v>13</c:v>
                </c:pt>
              </c:numCache>
            </c:numRef>
          </c:val>
          <c:extLst>
            <c:ext xmlns:c16="http://schemas.microsoft.com/office/drawing/2014/chart" uri="{C3380CC4-5D6E-409C-BE32-E72D297353CC}">
              <c16:uniqueId val="{00000005-59A1-4B7F-B3FA-C68A746B5C7F}"/>
            </c:ext>
          </c:extLst>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4</xdr:row>
      <xdr:rowOff>0</xdr:rowOff>
    </xdr:from>
    <xdr:to>
      <xdr:col>6</xdr:col>
      <xdr:colOff>28575</xdr:colOff>
      <xdr:row>19</xdr:row>
      <xdr:rowOff>76200</xdr:rowOff>
    </xdr:to>
    <xdr:graphicFrame macro="">
      <xdr:nvGraphicFramePr>
        <xdr:cNvPr id="1305243" name="グラフ 1">
          <a:extLst>
            <a:ext uri="{FF2B5EF4-FFF2-40B4-BE49-F238E27FC236}">
              <a16:creationId xmlns:a16="http://schemas.microsoft.com/office/drawing/2014/main" id="{00000000-0008-0000-0000-00009B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238125</xdr:colOff>
      <xdr:row>4</xdr:row>
      <xdr:rowOff>0</xdr:rowOff>
    </xdr:from>
    <xdr:to>
      <xdr:col>11</xdr:col>
      <xdr:colOff>542925</xdr:colOff>
      <xdr:row>19</xdr:row>
      <xdr:rowOff>76200</xdr:rowOff>
    </xdr:to>
    <xdr:graphicFrame macro="">
      <xdr:nvGraphicFramePr>
        <xdr:cNvPr id="1305244" name="グラフ 2">
          <a:extLst>
            <a:ext uri="{FF2B5EF4-FFF2-40B4-BE49-F238E27FC236}">
              <a16:creationId xmlns:a16="http://schemas.microsoft.com/office/drawing/2014/main" id="{00000000-0008-0000-0000-00009C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533400</xdr:colOff>
      <xdr:row>24</xdr:row>
      <xdr:rowOff>0</xdr:rowOff>
    </xdr:from>
    <xdr:to>
      <xdr:col>6</xdr:col>
      <xdr:colOff>247650</xdr:colOff>
      <xdr:row>39</xdr:row>
      <xdr:rowOff>85725</xdr:rowOff>
    </xdr:to>
    <xdr:graphicFrame macro="">
      <xdr:nvGraphicFramePr>
        <xdr:cNvPr id="1305245" name="グラフ 3">
          <a:extLst>
            <a:ext uri="{FF2B5EF4-FFF2-40B4-BE49-F238E27FC236}">
              <a16:creationId xmlns:a16="http://schemas.microsoft.com/office/drawing/2014/main" id="{00000000-0008-0000-0000-00009D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6</xdr:col>
      <xdr:colOff>247650</xdr:colOff>
      <xdr:row>24</xdr:row>
      <xdr:rowOff>0</xdr:rowOff>
    </xdr:from>
    <xdr:to>
      <xdr:col>11</xdr:col>
      <xdr:colOff>561975</xdr:colOff>
      <xdr:row>39</xdr:row>
      <xdr:rowOff>85725</xdr:rowOff>
    </xdr:to>
    <xdr:graphicFrame macro="">
      <xdr:nvGraphicFramePr>
        <xdr:cNvPr id="1305246" name="グラフ 4">
          <a:extLst>
            <a:ext uri="{FF2B5EF4-FFF2-40B4-BE49-F238E27FC236}">
              <a16:creationId xmlns:a16="http://schemas.microsoft.com/office/drawing/2014/main" id="{00000000-0008-0000-0000-00009E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6</xdr:col>
      <xdr:colOff>247650</xdr:colOff>
      <xdr:row>46</xdr:row>
      <xdr:rowOff>0</xdr:rowOff>
    </xdr:from>
    <xdr:to>
      <xdr:col>11</xdr:col>
      <xdr:colOff>561975</xdr:colOff>
      <xdr:row>61</xdr:row>
      <xdr:rowOff>95250</xdr:rowOff>
    </xdr:to>
    <xdr:graphicFrame macro="">
      <xdr:nvGraphicFramePr>
        <xdr:cNvPr id="1305247" name="グラフ 5">
          <a:extLst>
            <a:ext uri="{FF2B5EF4-FFF2-40B4-BE49-F238E27FC236}">
              <a16:creationId xmlns:a16="http://schemas.microsoft.com/office/drawing/2014/main" id="{00000000-0008-0000-0000-00009F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419100</xdr:colOff>
      <xdr:row>44</xdr:row>
      <xdr:rowOff>76200</xdr:rowOff>
    </xdr:from>
    <xdr:to>
      <xdr:col>6</xdr:col>
      <xdr:colOff>85725</xdr:colOff>
      <xdr:row>63</xdr:row>
      <xdr:rowOff>47625</xdr:rowOff>
    </xdr:to>
    <xdr:graphicFrame macro="">
      <xdr:nvGraphicFramePr>
        <xdr:cNvPr id="1305248" name="グラフ 6">
          <a:extLst>
            <a:ext uri="{FF2B5EF4-FFF2-40B4-BE49-F238E27FC236}">
              <a16:creationId xmlns:a16="http://schemas.microsoft.com/office/drawing/2014/main" id="{00000000-0008-0000-0000-0000A0EA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28575</xdr:colOff>
      <xdr:row>53</xdr:row>
      <xdr:rowOff>114299</xdr:rowOff>
    </xdr:from>
    <xdr:to>
      <xdr:col>4</xdr:col>
      <xdr:colOff>57150</xdr:colOff>
      <xdr:row>56</xdr:row>
      <xdr:rowOff>161924</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847850" y="9296399"/>
          <a:ext cx="638175" cy="561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明朝"/>
              <a:ea typeface="ＭＳ 明朝"/>
            </a:rPr>
            <a:t>卒業者</a:t>
          </a:r>
        </a:p>
        <a:p>
          <a:pPr algn="ctr" rtl="0">
            <a:lnSpc>
              <a:spcPts val="1100"/>
            </a:lnSpc>
            <a:defRPr sz="1000"/>
          </a:pPr>
          <a:r>
            <a:rPr lang="ja-JP" altLang="en-US" sz="900" b="0" i="0" u="none" strike="noStrike" baseline="0">
              <a:solidFill>
                <a:srgbClr val="000000"/>
              </a:solidFill>
              <a:latin typeface="ＭＳ 明朝"/>
              <a:ea typeface="ＭＳ 明朝"/>
            </a:rPr>
            <a:t>総　数</a:t>
          </a:r>
        </a:p>
        <a:p>
          <a:pPr algn="ctr" rtl="0">
            <a:lnSpc>
              <a:spcPts val="1000"/>
            </a:lnSpc>
            <a:defRPr sz="1000"/>
          </a:pPr>
          <a:r>
            <a:rPr lang="en-US" altLang="ja-JP" sz="900" b="0" i="0" u="none" strike="noStrike" baseline="0">
              <a:solidFill>
                <a:sysClr val="windowText" lastClr="000000"/>
              </a:solidFill>
              <a:latin typeface="ＭＳ 明朝"/>
              <a:ea typeface="ＭＳ 明朝"/>
            </a:rPr>
            <a:t>933</a:t>
          </a:r>
          <a:r>
            <a:rPr lang="ja-JP" altLang="en-US" sz="900" b="0" i="0" u="none" strike="noStrike" baseline="0">
              <a:solidFill>
                <a:sysClr val="windowText" lastClr="000000"/>
              </a:solidFill>
              <a:latin typeface="ＭＳ 明朝"/>
              <a:ea typeface="ＭＳ 明朝"/>
            </a:rPr>
            <a:t>人</a:t>
          </a:r>
          <a:endParaRPr lang="en-US" altLang="ja-JP" sz="900" b="0" i="0" u="none" strike="noStrike" baseline="0">
            <a:solidFill>
              <a:sysClr val="windowText" lastClr="000000"/>
            </a:solidFill>
            <a:latin typeface="ＭＳ 明朝"/>
            <a:ea typeface="ＭＳ 明朝"/>
          </a:endParaRPr>
        </a:p>
        <a:p>
          <a:pPr algn="ctr" rtl="0">
            <a:lnSpc>
              <a:spcPts val="1000"/>
            </a:lnSpc>
            <a:defRPr sz="1000"/>
          </a:pPr>
          <a:r>
            <a:rPr lang="en-US" altLang="ja-JP" sz="900" b="0" i="0" u="none" strike="noStrike" baseline="0">
              <a:solidFill>
                <a:srgbClr val="000000"/>
              </a:solidFill>
              <a:latin typeface="ＭＳ 明朝"/>
              <a:ea typeface="ＭＳ 明朝"/>
            </a:rPr>
            <a:t>(100%)</a:t>
          </a:r>
          <a:endParaRPr lang="ja-JP" altLang="en-US" sz="9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27</xdr:row>
      <xdr:rowOff>33618</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6186768"/>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22412</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0" y="3451412"/>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xdr:row>
      <xdr:rowOff>11206</xdr:rowOff>
    </xdr:from>
    <xdr:to>
      <xdr:col>0</xdr:col>
      <xdr:colOff>717177</xdr:colOff>
      <xdr:row>4</xdr:row>
      <xdr:rowOff>0</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0" y="716056"/>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14</xdr:row>
      <xdr:rowOff>0</xdr:rowOff>
    </xdr:from>
    <xdr:to>
      <xdr:col>1</xdr:col>
      <xdr:colOff>0</xdr:colOff>
      <xdr:row>16</xdr:row>
      <xdr:rowOff>2381</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7" name="直線コネクタ 6">
          <a:extLst>
            <a:ext uri="{FF2B5EF4-FFF2-40B4-BE49-F238E27FC236}">
              <a16:creationId xmlns:a16="http://schemas.microsoft.com/office/drawing/2014/main" id="{00000000-0008-0000-0A00-000007000000}"/>
            </a:ext>
          </a:extLst>
        </xdr:cNvPr>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xdr:row>
      <xdr:rowOff>0</xdr:rowOff>
    </xdr:from>
    <xdr:to>
      <xdr:col>1</xdr:col>
      <xdr:colOff>0</xdr:colOff>
      <xdr:row>4</xdr:row>
      <xdr:rowOff>2381</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27</xdr:row>
      <xdr:rowOff>11206</xdr:rowOff>
    </xdr:from>
    <xdr:to>
      <xdr:col>0</xdr:col>
      <xdr:colOff>717177</xdr:colOff>
      <xdr:row>28</xdr:row>
      <xdr:rowOff>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0" y="6164356"/>
          <a:ext cx="717177" cy="28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22411</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0" y="345141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22412</xdr:colOff>
      <xdr:row>3</xdr:row>
      <xdr:rowOff>-1</xdr:rowOff>
    </xdr:from>
    <xdr:to>
      <xdr:col>0</xdr:col>
      <xdr:colOff>739589</xdr:colOff>
      <xdr:row>4</xdr:row>
      <xdr:rowOff>0</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22412" y="704849"/>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flipH="1" flipV="1">
          <a:off x="0" y="4381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flipH="1" flipV="1">
          <a:off x="0" y="316230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flipH="1" flipV="1">
          <a:off x="0" y="58864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6568</xdr:colOff>
      <xdr:row>3</xdr:row>
      <xdr:rowOff>45984</xdr:rowOff>
    </xdr:from>
    <xdr:to>
      <xdr:col>0</xdr:col>
      <xdr:colOff>558361</xdr:colOff>
      <xdr:row>4</xdr:row>
      <xdr:rowOff>26276</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6568" y="755432"/>
          <a:ext cx="551793" cy="249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2956</xdr:colOff>
      <xdr:row>13</xdr:row>
      <xdr:rowOff>51239</xdr:rowOff>
    </xdr:from>
    <xdr:to>
      <xdr:col>0</xdr:col>
      <xdr:colOff>545224</xdr:colOff>
      <xdr:row>14</xdr:row>
      <xdr:rowOff>26277</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2956" y="3158360"/>
          <a:ext cx="542268" cy="244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23</xdr:row>
      <xdr:rowOff>52551</xdr:rowOff>
    </xdr:from>
    <xdr:to>
      <xdr:col>0</xdr:col>
      <xdr:colOff>538655</xdr:colOff>
      <xdr:row>24</xdr:row>
      <xdr:rowOff>19706</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0" y="5550775"/>
          <a:ext cx="538655" cy="236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33</xdr:row>
      <xdr:rowOff>45982</xdr:rowOff>
    </xdr:from>
    <xdr:to>
      <xdr:col>0</xdr:col>
      <xdr:colOff>578069</xdr:colOff>
      <xdr:row>33</xdr:row>
      <xdr:rowOff>262758</xdr:rowOff>
    </xdr:to>
    <xdr:sp macro="" textlink="">
      <xdr:nvSpPr>
        <xdr:cNvPr id="5" name="テキスト ボックス 4">
          <a:extLst>
            <a:ext uri="{FF2B5EF4-FFF2-40B4-BE49-F238E27FC236}">
              <a16:creationId xmlns:a16="http://schemas.microsoft.com/office/drawing/2014/main" id="{00000000-0008-0000-0C00-000005000000}"/>
            </a:ext>
          </a:extLst>
        </xdr:cNvPr>
        <xdr:cNvSpPr txBox="1"/>
      </xdr:nvSpPr>
      <xdr:spPr>
        <a:xfrm>
          <a:off x="0" y="7941879"/>
          <a:ext cx="578069" cy="216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0</xdr:colOff>
      <xdr:row>2</xdr:row>
      <xdr:rowOff>1</xdr:rowOff>
    </xdr:from>
    <xdr:to>
      <xdr:col>1</xdr:col>
      <xdr:colOff>0</xdr:colOff>
      <xdr:row>4</xdr:row>
      <xdr:rowOff>2381</xdr:rowOff>
    </xdr:to>
    <xdr:cxnSp macro="">
      <xdr:nvCxnSpPr>
        <xdr:cNvPr id="6" name="直線コネクタ 5">
          <a:extLst>
            <a:ext uri="{FF2B5EF4-FFF2-40B4-BE49-F238E27FC236}">
              <a16:creationId xmlns:a16="http://schemas.microsoft.com/office/drawing/2014/main" id="{00000000-0008-0000-0C00-000006000000}"/>
            </a:ext>
          </a:extLst>
        </xdr:cNvPr>
        <xdr:cNvCxnSpPr/>
      </xdr:nvCxnSpPr>
      <xdr:spPr>
        <a:xfrm flipH="1" flipV="1">
          <a:off x="0" y="438151"/>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14</xdr:row>
      <xdr:rowOff>2380</xdr:rowOff>
    </xdr:to>
    <xdr:cxnSp macro="">
      <xdr:nvCxnSpPr>
        <xdr:cNvPr id="8" name="直線コネクタ 7">
          <a:extLst>
            <a:ext uri="{FF2B5EF4-FFF2-40B4-BE49-F238E27FC236}">
              <a16:creationId xmlns:a16="http://schemas.microsoft.com/office/drawing/2014/main" id="{00000000-0008-0000-0C00-000008000000}"/>
            </a:ext>
          </a:extLst>
        </xdr:cNvPr>
        <xdr:cNvCxnSpPr/>
      </xdr:nvCxnSpPr>
      <xdr:spPr>
        <a:xfrm flipH="1" flipV="1">
          <a:off x="0" y="2819400"/>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0</xdr:rowOff>
    </xdr:from>
    <xdr:to>
      <xdr:col>1</xdr:col>
      <xdr:colOff>0</xdr:colOff>
      <xdr:row>24</xdr:row>
      <xdr:rowOff>2380</xdr:rowOff>
    </xdr:to>
    <xdr:cxnSp macro="">
      <xdr:nvCxnSpPr>
        <xdr:cNvPr id="9" name="直線コネクタ 8">
          <a:extLst>
            <a:ext uri="{FF2B5EF4-FFF2-40B4-BE49-F238E27FC236}">
              <a16:creationId xmlns:a16="http://schemas.microsoft.com/office/drawing/2014/main" id="{00000000-0008-0000-0C00-000009000000}"/>
            </a:ext>
          </a:extLst>
        </xdr:cNvPr>
        <xdr:cNvCxnSpPr/>
      </xdr:nvCxnSpPr>
      <xdr:spPr>
        <a:xfrm flipH="1" flipV="1">
          <a:off x="0" y="519112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32</xdr:row>
      <xdr:rowOff>0</xdr:rowOff>
    </xdr:from>
    <xdr:to>
      <xdr:col>1</xdr:col>
      <xdr:colOff>0</xdr:colOff>
      <xdr:row>34</xdr:row>
      <xdr:rowOff>2380</xdr:rowOff>
    </xdr:to>
    <xdr:cxnSp macro="">
      <xdr:nvCxnSpPr>
        <xdr:cNvPr id="10" name="直線コネクタ 9">
          <a:extLst>
            <a:ext uri="{FF2B5EF4-FFF2-40B4-BE49-F238E27FC236}">
              <a16:creationId xmlns:a16="http://schemas.microsoft.com/office/drawing/2014/main" id="{00000000-0008-0000-0C00-00000A000000}"/>
            </a:ext>
          </a:extLst>
        </xdr:cNvPr>
        <xdr:cNvCxnSpPr/>
      </xdr:nvCxnSpPr>
      <xdr:spPr>
        <a:xfrm flipH="1" flipV="1">
          <a:off x="0" y="7572375"/>
          <a:ext cx="923925" cy="5357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3</xdr:row>
      <xdr:rowOff>38100</xdr:rowOff>
    </xdr:from>
    <xdr:to>
      <xdr:col>0</xdr:col>
      <xdr:colOff>628651</xdr:colOff>
      <xdr:row>4</xdr:row>
      <xdr:rowOff>19050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 y="723900"/>
          <a:ext cx="628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度</a:t>
          </a:r>
        </a:p>
      </xdr:txBody>
    </xdr:sp>
    <xdr:clientData/>
  </xdr:twoCellAnchor>
  <xdr:twoCellAnchor>
    <xdr:from>
      <xdr:col>0</xdr:col>
      <xdr:colOff>1</xdr:colOff>
      <xdr:row>2</xdr:row>
      <xdr:rowOff>0</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00000000-0008-0000-0D00-000003000000}"/>
            </a:ext>
          </a:extLst>
        </xdr:cNvPr>
        <xdr:cNvCxnSpPr/>
      </xdr:nvCxnSpPr>
      <xdr:spPr>
        <a:xfrm flipH="1" flipV="1">
          <a:off x="1" y="409575"/>
          <a:ext cx="1193005" cy="55483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2</xdr:row>
      <xdr:rowOff>0</xdr:rowOff>
    </xdr:from>
    <xdr:to>
      <xdr:col>1</xdr:col>
      <xdr:colOff>0</xdr:colOff>
      <xdr:row>4</xdr:row>
      <xdr:rowOff>0</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flipH="1" flipV="1">
          <a:off x="1" y="5048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13</xdr:row>
      <xdr:rowOff>0</xdr:rowOff>
    </xdr:from>
    <xdr:to>
      <xdr:col>0</xdr:col>
      <xdr:colOff>1095374</xdr:colOff>
      <xdr:row>15</xdr:row>
      <xdr:rowOff>0</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flipH="1" flipV="1">
          <a:off x="0" y="32480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24</xdr:row>
      <xdr:rowOff>0</xdr:rowOff>
    </xdr:from>
    <xdr:to>
      <xdr:col>0</xdr:col>
      <xdr:colOff>1095374</xdr:colOff>
      <xdr:row>26</xdr:row>
      <xdr:rowOff>0</xdr:rowOff>
    </xdr:to>
    <xdr:cxnSp macro="">
      <xdr:nvCxnSpPr>
        <xdr:cNvPr id="6" name="直線コネクタ 5">
          <a:extLst>
            <a:ext uri="{FF2B5EF4-FFF2-40B4-BE49-F238E27FC236}">
              <a16:creationId xmlns:a16="http://schemas.microsoft.com/office/drawing/2014/main" id="{00000000-0008-0000-0F00-000006000000}"/>
            </a:ext>
          </a:extLst>
        </xdr:cNvPr>
        <xdr:cNvCxnSpPr/>
      </xdr:nvCxnSpPr>
      <xdr:spPr>
        <a:xfrm flipH="1" flipV="1">
          <a:off x="0" y="5991225"/>
          <a:ext cx="1095374" cy="533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3</xdr:row>
      <xdr:rowOff>152400</xdr:rowOff>
    </xdr:from>
    <xdr:to>
      <xdr:col>1</xdr:col>
      <xdr:colOff>476250</xdr:colOff>
      <xdr:row>4</xdr:row>
      <xdr:rowOff>171450</xdr:rowOff>
    </xdr:to>
    <xdr:sp macro="" textlink="">
      <xdr:nvSpPr>
        <xdr:cNvPr id="8" name="Rectangle 8">
          <a:extLst>
            <a:ext uri="{FF2B5EF4-FFF2-40B4-BE49-F238E27FC236}">
              <a16:creationId xmlns:a16="http://schemas.microsoft.com/office/drawing/2014/main" id="{00000000-0008-0000-1100-000008000000}"/>
            </a:ext>
          </a:extLst>
        </xdr:cNvPr>
        <xdr:cNvSpPr>
          <a:spLocks noChangeArrowheads="1"/>
        </xdr:cNvSpPr>
      </xdr:nvSpPr>
      <xdr:spPr bwMode="auto">
        <a:xfrm>
          <a:off x="57150" y="809625"/>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学校名</a:t>
          </a:r>
        </a:p>
      </xdr:txBody>
    </xdr:sp>
    <xdr:clientData/>
  </xdr:twoCellAnchor>
  <xdr:twoCellAnchor>
    <xdr:from>
      <xdr:col>1</xdr:col>
      <xdr:colOff>857250</xdr:colOff>
      <xdr:row>2</xdr:row>
      <xdr:rowOff>28575</xdr:rowOff>
    </xdr:from>
    <xdr:to>
      <xdr:col>1</xdr:col>
      <xdr:colOff>1419225</xdr:colOff>
      <xdr:row>3</xdr:row>
      <xdr:rowOff>47625</xdr:rowOff>
    </xdr:to>
    <xdr:sp macro="" textlink="">
      <xdr:nvSpPr>
        <xdr:cNvPr id="9" name="Rectangle 9">
          <a:extLst>
            <a:ext uri="{FF2B5EF4-FFF2-40B4-BE49-F238E27FC236}">
              <a16:creationId xmlns:a16="http://schemas.microsoft.com/office/drawing/2014/main" id="{00000000-0008-0000-1100-000009000000}"/>
            </a:ext>
          </a:extLst>
        </xdr:cNvPr>
        <xdr:cNvSpPr>
          <a:spLocks noChangeArrowheads="1"/>
        </xdr:cNvSpPr>
      </xdr:nvSpPr>
      <xdr:spPr bwMode="auto">
        <a:xfrm>
          <a:off x="1143000" y="466725"/>
          <a:ext cx="5619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事　項</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22411</xdr:colOff>
      <xdr:row>5</xdr:row>
      <xdr:rowOff>11206</xdr:rowOff>
    </xdr:from>
    <xdr:to>
      <xdr:col>0</xdr:col>
      <xdr:colOff>638734</xdr:colOff>
      <xdr:row>6</xdr:row>
      <xdr:rowOff>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22411" y="944656"/>
          <a:ext cx="616323" cy="3597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15</xdr:row>
      <xdr:rowOff>11206</xdr:rowOff>
    </xdr:from>
    <xdr:to>
      <xdr:col>0</xdr:col>
      <xdr:colOff>638734</xdr:colOff>
      <xdr:row>16</xdr:row>
      <xdr:rowOff>0</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22411" y="3773581"/>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22411</xdr:colOff>
      <xdr:row>25</xdr:row>
      <xdr:rowOff>11206</xdr:rowOff>
    </xdr:from>
    <xdr:to>
      <xdr:col>0</xdr:col>
      <xdr:colOff>638734</xdr:colOff>
      <xdr:row>26</xdr:row>
      <xdr:rowOff>0</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2411" y="6297706"/>
          <a:ext cx="616323" cy="2554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00000000-0008-0000-1600-000002000000}"/>
            </a:ext>
          </a:extLst>
        </xdr:cNvPr>
        <xdr:cNvSpPr>
          <a:spLocks noChangeArrowheads="1"/>
        </xdr:cNvSpPr>
      </xdr:nvSpPr>
      <xdr:spPr bwMode="auto">
        <a:xfrm>
          <a:off x="533400" y="5238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28575</xdr:colOff>
      <xdr:row>2</xdr:row>
      <xdr:rowOff>219075</xdr:rowOff>
    </xdr:from>
    <xdr:to>
      <xdr:col>0</xdr:col>
      <xdr:colOff>495300</xdr:colOff>
      <xdr:row>3</xdr:row>
      <xdr:rowOff>219075</xdr:rowOff>
    </xdr:to>
    <xdr:sp macro="" textlink="">
      <xdr:nvSpPr>
        <xdr:cNvPr id="3" name="Rectangle 2">
          <a:extLst>
            <a:ext uri="{FF2B5EF4-FFF2-40B4-BE49-F238E27FC236}">
              <a16:creationId xmlns:a16="http://schemas.microsoft.com/office/drawing/2014/main" id="{00000000-0008-0000-1600-000003000000}"/>
            </a:ext>
          </a:extLst>
        </xdr:cNvPr>
        <xdr:cNvSpPr>
          <a:spLocks noChangeArrowheads="1"/>
        </xdr:cNvSpPr>
      </xdr:nvSpPr>
      <xdr:spPr bwMode="auto">
        <a:xfrm>
          <a:off x="28575" y="733425"/>
          <a:ext cx="4667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533400</xdr:colOff>
      <xdr:row>2</xdr:row>
      <xdr:rowOff>9525</xdr:rowOff>
    </xdr:from>
    <xdr:to>
      <xdr:col>1</xdr:col>
      <xdr:colOff>38100</xdr:colOff>
      <xdr:row>2</xdr:row>
      <xdr:rowOff>200025</xdr:rowOff>
    </xdr:to>
    <xdr:sp macro="" textlink="">
      <xdr:nvSpPr>
        <xdr:cNvPr id="2" name="Rectangle 1">
          <a:extLst>
            <a:ext uri="{FF2B5EF4-FFF2-40B4-BE49-F238E27FC236}">
              <a16:creationId xmlns:a16="http://schemas.microsoft.com/office/drawing/2014/main" id="{00000000-0008-0000-1700-000002000000}"/>
            </a:ext>
          </a:extLst>
        </xdr:cNvPr>
        <xdr:cNvSpPr>
          <a:spLocks noChangeArrowheads="1"/>
        </xdr:cNvSpPr>
      </xdr:nvSpPr>
      <xdr:spPr bwMode="auto">
        <a:xfrm>
          <a:off x="533400" y="447675"/>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0</xdr:col>
      <xdr:colOff>0</xdr:colOff>
      <xdr:row>2</xdr:row>
      <xdr:rowOff>190500</xdr:rowOff>
    </xdr:from>
    <xdr:to>
      <xdr:col>0</xdr:col>
      <xdr:colOff>466725</xdr:colOff>
      <xdr:row>3</xdr:row>
      <xdr:rowOff>209550</xdr:rowOff>
    </xdr:to>
    <xdr:sp macro="" textlink="">
      <xdr:nvSpPr>
        <xdr:cNvPr id="3" name="Rectangle 2">
          <a:extLst>
            <a:ext uri="{FF2B5EF4-FFF2-40B4-BE49-F238E27FC236}">
              <a16:creationId xmlns:a16="http://schemas.microsoft.com/office/drawing/2014/main" id="{00000000-0008-0000-1700-000003000000}"/>
            </a:ext>
          </a:extLst>
        </xdr:cNvPr>
        <xdr:cNvSpPr>
          <a:spLocks noChangeArrowheads="1"/>
        </xdr:cNvSpPr>
      </xdr:nvSpPr>
      <xdr:spPr bwMode="auto">
        <a:xfrm>
          <a:off x="0" y="628650"/>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4" name="Rectangle 3">
          <a:extLst>
            <a:ext uri="{FF2B5EF4-FFF2-40B4-BE49-F238E27FC236}">
              <a16:creationId xmlns:a16="http://schemas.microsoft.com/office/drawing/2014/main" id="{00000000-0008-0000-1700-000004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5" name="Rectangle 4">
          <a:extLst>
            <a:ext uri="{FF2B5EF4-FFF2-40B4-BE49-F238E27FC236}">
              <a16:creationId xmlns:a16="http://schemas.microsoft.com/office/drawing/2014/main" id="{00000000-0008-0000-1700-000005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 name="Rectangle 5">
          <a:extLst>
            <a:ext uri="{FF2B5EF4-FFF2-40B4-BE49-F238E27FC236}">
              <a16:creationId xmlns:a16="http://schemas.microsoft.com/office/drawing/2014/main" id="{00000000-0008-0000-1700-000006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7" name="Rectangle 6">
          <a:extLst>
            <a:ext uri="{FF2B5EF4-FFF2-40B4-BE49-F238E27FC236}">
              <a16:creationId xmlns:a16="http://schemas.microsoft.com/office/drawing/2014/main" id="{00000000-0008-0000-1700-000007000000}"/>
            </a:ext>
          </a:extLst>
        </xdr:cNvPr>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390525</xdr:colOff>
      <xdr:row>2</xdr:row>
      <xdr:rowOff>28575</xdr:rowOff>
    </xdr:from>
    <xdr:to>
      <xdr:col>10</xdr:col>
      <xdr:colOff>123825</xdr:colOff>
      <xdr:row>2</xdr:row>
      <xdr:rowOff>219075</xdr:rowOff>
    </xdr:to>
    <xdr:sp macro="" textlink="">
      <xdr:nvSpPr>
        <xdr:cNvPr id="8" name="Rectangle 7">
          <a:extLst>
            <a:ext uri="{FF2B5EF4-FFF2-40B4-BE49-F238E27FC236}">
              <a16:creationId xmlns:a16="http://schemas.microsoft.com/office/drawing/2014/main" id="{00000000-0008-0000-1700-000008000000}"/>
            </a:ext>
          </a:extLst>
        </xdr:cNvPr>
        <xdr:cNvSpPr>
          <a:spLocks noChangeArrowheads="1"/>
        </xdr:cNvSpPr>
      </xdr:nvSpPr>
      <xdr:spPr bwMode="auto">
        <a:xfrm>
          <a:off x="8248650" y="466725"/>
          <a:ext cx="6381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用途別</a:t>
          </a:r>
        </a:p>
      </xdr:txBody>
    </xdr:sp>
    <xdr:clientData/>
  </xdr:twoCellAnchor>
  <xdr:twoCellAnchor>
    <xdr:from>
      <xdr:col>9</xdr:col>
      <xdr:colOff>9525</xdr:colOff>
      <xdr:row>3</xdr:row>
      <xdr:rowOff>9525</xdr:rowOff>
    </xdr:from>
    <xdr:to>
      <xdr:col>9</xdr:col>
      <xdr:colOff>600075</xdr:colOff>
      <xdr:row>4</xdr:row>
      <xdr:rowOff>0</xdr:rowOff>
    </xdr:to>
    <xdr:sp macro="" textlink="">
      <xdr:nvSpPr>
        <xdr:cNvPr id="9" name="Rectangle 8">
          <a:extLst>
            <a:ext uri="{FF2B5EF4-FFF2-40B4-BE49-F238E27FC236}">
              <a16:creationId xmlns:a16="http://schemas.microsoft.com/office/drawing/2014/main" id="{00000000-0008-0000-1700-000009000000}"/>
            </a:ext>
          </a:extLst>
        </xdr:cNvPr>
        <xdr:cNvSpPr>
          <a:spLocks noChangeArrowheads="1"/>
        </xdr:cNvSpPr>
      </xdr:nvSpPr>
      <xdr:spPr bwMode="auto">
        <a:xfrm>
          <a:off x="7867650" y="666750"/>
          <a:ext cx="590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0" name="Rectangle 9">
          <a:extLst>
            <a:ext uri="{FF2B5EF4-FFF2-40B4-BE49-F238E27FC236}">
              <a16:creationId xmlns:a16="http://schemas.microsoft.com/office/drawing/2014/main" id="{00000000-0008-0000-1700-00000A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1" name="Rectangle 10">
          <a:extLst>
            <a:ext uri="{FF2B5EF4-FFF2-40B4-BE49-F238E27FC236}">
              <a16:creationId xmlns:a16="http://schemas.microsoft.com/office/drawing/2014/main" id="{00000000-0008-0000-1700-00000B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12" name="Rectangle 11">
          <a:extLst>
            <a:ext uri="{FF2B5EF4-FFF2-40B4-BE49-F238E27FC236}">
              <a16:creationId xmlns:a16="http://schemas.microsoft.com/office/drawing/2014/main" id="{00000000-0008-0000-1700-00000C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13" name="Rectangle 12">
          <a:extLst>
            <a:ext uri="{FF2B5EF4-FFF2-40B4-BE49-F238E27FC236}">
              <a16:creationId xmlns:a16="http://schemas.microsoft.com/office/drawing/2014/main" id="{00000000-0008-0000-1700-00000D000000}"/>
            </a:ext>
          </a:extLst>
        </xdr:cNvPr>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18" name="Rectangle 3">
          <a:extLst>
            <a:ext uri="{FF2B5EF4-FFF2-40B4-BE49-F238E27FC236}">
              <a16:creationId xmlns:a16="http://schemas.microsoft.com/office/drawing/2014/main" id="{00000000-0008-0000-1700-000012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19" name="Rectangle 4">
          <a:extLst>
            <a:ext uri="{FF2B5EF4-FFF2-40B4-BE49-F238E27FC236}">
              <a16:creationId xmlns:a16="http://schemas.microsoft.com/office/drawing/2014/main" id="{00000000-0008-0000-1700-000013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0" name="Rectangle 5">
          <a:extLst>
            <a:ext uri="{FF2B5EF4-FFF2-40B4-BE49-F238E27FC236}">
              <a16:creationId xmlns:a16="http://schemas.microsoft.com/office/drawing/2014/main" id="{00000000-0008-0000-1700-000014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21" name="Rectangle 6">
          <a:extLst>
            <a:ext uri="{FF2B5EF4-FFF2-40B4-BE49-F238E27FC236}">
              <a16:creationId xmlns:a16="http://schemas.microsoft.com/office/drawing/2014/main" id="{00000000-0008-0000-1700-000015000000}"/>
            </a:ext>
          </a:extLst>
        </xdr:cNvPr>
        <xdr:cNvSpPr>
          <a:spLocks noChangeArrowheads="1"/>
        </xdr:cNvSpPr>
      </xdr:nvSpPr>
      <xdr:spPr bwMode="auto">
        <a:xfrm>
          <a:off x="78581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24" name="Rectangle 9">
          <a:extLst>
            <a:ext uri="{FF2B5EF4-FFF2-40B4-BE49-F238E27FC236}">
              <a16:creationId xmlns:a16="http://schemas.microsoft.com/office/drawing/2014/main" id="{00000000-0008-0000-1700-000018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25" name="Rectangle 10">
          <a:extLst>
            <a:ext uri="{FF2B5EF4-FFF2-40B4-BE49-F238E27FC236}">
              <a16:creationId xmlns:a16="http://schemas.microsoft.com/office/drawing/2014/main" id="{00000000-0008-0000-1700-000019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26" name="Rectangle 11">
          <a:extLst>
            <a:ext uri="{FF2B5EF4-FFF2-40B4-BE49-F238E27FC236}">
              <a16:creationId xmlns:a16="http://schemas.microsoft.com/office/drawing/2014/main" id="{00000000-0008-0000-1700-00001A000000}"/>
            </a:ext>
          </a:extLst>
        </xdr:cNvPr>
        <xdr:cNvSpPr>
          <a:spLocks noChangeArrowheads="1"/>
        </xdr:cNvSpPr>
      </xdr:nvSpPr>
      <xdr:spPr bwMode="auto">
        <a:xfrm>
          <a:off x="82105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156882</xdr:colOff>
      <xdr:row>15</xdr:row>
      <xdr:rowOff>67236</xdr:rowOff>
    </xdr:from>
    <xdr:to>
      <xdr:col>9</xdr:col>
      <xdr:colOff>747432</xdr:colOff>
      <xdr:row>15</xdr:row>
      <xdr:rowOff>67236</xdr:rowOff>
    </xdr:to>
    <xdr:sp macro="" textlink="">
      <xdr:nvSpPr>
        <xdr:cNvPr id="27" name="Rectangle 12">
          <a:extLst>
            <a:ext uri="{FF2B5EF4-FFF2-40B4-BE49-F238E27FC236}">
              <a16:creationId xmlns:a16="http://schemas.microsoft.com/office/drawing/2014/main" id="{00000000-0008-0000-1700-00001B000000}"/>
            </a:ext>
          </a:extLst>
        </xdr:cNvPr>
        <xdr:cNvSpPr>
          <a:spLocks noChangeArrowheads="1"/>
        </xdr:cNvSpPr>
      </xdr:nvSpPr>
      <xdr:spPr bwMode="auto">
        <a:xfrm>
          <a:off x="8012206" y="3081618"/>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2" name="Rectangle 3">
          <a:extLst>
            <a:ext uri="{FF2B5EF4-FFF2-40B4-BE49-F238E27FC236}">
              <a16:creationId xmlns:a16="http://schemas.microsoft.com/office/drawing/2014/main" id="{00000000-0008-0000-1700-000020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3" name="Rectangle 4">
          <a:extLst>
            <a:ext uri="{FF2B5EF4-FFF2-40B4-BE49-F238E27FC236}">
              <a16:creationId xmlns:a16="http://schemas.microsoft.com/office/drawing/2014/main" id="{00000000-0008-0000-1700-000021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7</xdr:col>
      <xdr:colOff>0</xdr:colOff>
      <xdr:row>1</xdr:row>
      <xdr:rowOff>28575</xdr:rowOff>
    </xdr:from>
    <xdr:to>
      <xdr:col>7</xdr:col>
      <xdr:colOff>0</xdr:colOff>
      <xdr:row>1</xdr:row>
      <xdr:rowOff>219075</xdr:rowOff>
    </xdr:to>
    <xdr:sp macro="" textlink="">
      <xdr:nvSpPr>
        <xdr:cNvPr id="36" name="Rectangle 9">
          <a:extLst>
            <a:ext uri="{FF2B5EF4-FFF2-40B4-BE49-F238E27FC236}">
              <a16:creationId xmlns:a16="http://schemas.microsoft.com/office/drawing/2014/main" id="{00000000-0008-0000-1700-000024000000}"/>
            </a:ext>
          </a:extLst>
        </xdr:cNvPr>
        <xdr:cNvSpPr>
          <a:spLocks noChangeArrowheads="1"/>
        </xdr:cNvSpPr>
      </xdr:nvSpPr>
      <xdr:spPr bwMode="auto">
        <a:xfrm>
          <a:off x="6905625" y="295275"/>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7</xdr:col>
      <xdr:colOff>0</xdr:colOff>
      <xdr:row>2</xdr:row>
      <xdr:rowOff>57150</xdr:rowOff>
    </xdr:from>
    <xdr:to>
      <xdr:col>7</xdr:col>
      <xdr:colOff>0</xdr:colOff>
      <xdr:row>3</xdr:row>
      <xdr:rowOff>19050</xdr:rowOff>
    </xdr:to>
    <xdr:sp macro="" textlink="">
      <xdr:nvSpPr>
        <xdr:cNvPr id="37" name="Rectangle 10">
          <a:extLst>
            <a:ext uri="{FF2B5EF4-FFF2-40B4-BE49-F238E27FC236}">
              <a16:creationId xmlns:a16="http://schemas.microsoft.com/office/drawing/2014/main" id="{00000000-0008-0000-1700-000025000000}"/>
            </a:ext>
          </a:extLst>
        </xdr:cNvPr>
        <xdr:cNvSpPr>
          <a:spLocks noChangeArrowheads="1"/>
        </xdr:cNvSpPr>
      </xdr:nvSpPr>
      <xdr:spPr bwMode="auto">
        <a:xfrm>
          <a:off x="6905625" y="4953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52" name="Rectangle 5">
          <a:extLst>
            <a:ext uri="{FF2B5EF4-FFF2-40B4-BE49-F238E27FC236}">
              <a16:creationId xmlns:a16="http://schemas.microsoft.com/office/drawing/2014/main" id="{00000000-0008-0000-1700-000034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53" name="Rectangle 6">
          <a:extLst>
            <a:ext uri="{FF2B5EF4-FFF2-40B4-BE49-F238E27FC236}">
              <a16:creationId xmlns:a16="http://schemas.microsoft.com/office/drawing/2014/main" id="{00000000-0008-0000-1700-000035000000}"/>
            </a:ext>
          </a:extLst>
        </xdr:cNvPr>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56" name="Rectangle 11">
          <a:extLst>
            <a:ext uri="{FF2B5EF4-FFF2-40B4-BE49-F238E27FC236}">
              <a16:creationId xmlns:a16="http://schemas.microsoft.com/office/drawing/2014/main" id="{00000000-0008-0000-1700-000038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57" name="Rectangle 12">
          <a:extLst>
            <a:ext uri="{FF2B5EF4-FFF2-40B4-BE49-F238E27FC236}">
              <a16:creationId xmlns:a16="http://schemas.microsoft.com/office/drawing/2014/main" id="{00000000-0008-0000-1700-000039000000}"/>
            </a:ext>
          </a:extLst>
        </xdr:cNvPr>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0" name="Rectangle 5">
          <a:extLst>
            <a:ext uri="{FF2B5EF4-FFF2-40B4-BE49-F238E27FC236}">
              <a16:creationId xmlns:a16="http://schemas.microsoft.com/office/drawing/2014/main" id="{00000000-0008-0000-1700-00003C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12</xdr:row>
      <xdr:rowOff>0</xdr:rowOff>
    </xdr:from>
    <xdr:to>
      <xdr:col>9</xdr:col>
      <xdr:colOff>590550</xdr:colOff>
      <xdr:row>12</xdr:row>
      <xdr:rowOff>0</xdr:rowOff>
    </xdr:to>
    <xdr:sp macro="" textlink="">
      <xdr:nvSpPr>
        <xdr:cNvPr id="61" name="Rectangle 6">
          <a:extLst>
            <a:ext uri="{FF2B5EF4-FFF2-40B4-BE49-F238E27FC236}">
              <a16:creationId xmlns:a16="http://schemas.microsoft.com/office/drawing/2014/main" id="{00000000-0008-0000-1700-00003D000000}"/>
            </a:ext>
          </a:extLst>
        </xdr:cNvPr>
        <xdr:cNvSpPr>
          <a:spLocks noChangeArrowheads="1"/>
        </xdr:cNvSpPr>
      </xdr:nvSpPr>
      <xdr:spPr bwMode="auto">
        <a:xfrm>
          <a:off x="7172325" y="2486025"/>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12</xdr:row>
      <xdr:rowOff>0</xdr:rowOff>
    </xdr:from>
    <xdr:to>
      <xdr:col>10</xdr:col>
      <xdr:colOff>85725</xdr:colOff>
      <xdr:row>12</xdr:row>
      <xdr:rowOff>0</xdr:rowOff>
    </xdr:to>
    <xdr:sp macro="" textlink="">
      <xdr:nvSpPr>
        <xdr:cNvPr id="64" name="Rectangle 11">
          <a:extLst>
            <a:ext uri="{FF2B5EF4-FFF2-40B4-BE49-F238E27FC236}">
              <a16:creationId xmlns:a16="http://schemas.microsoft.com/office/drawing/2014/main" id="{00000000-0008-0000-1700-000040000000}"/>
            </a:ext>
          </a:extLst>
        </xdr:cNvPr>
        <xdr:cNvSpPr>
          <a:spLocks noChangeArrowheads="1"/>
        </xdr:cNvSpPr>
      </xdr:nvSpPr>
      <xdr:spPr bwMode="auto">
        <a:xfrm>
          <a:off x="7524750" y="2486025"/>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44" name="Rectangle 5">
          <a:extLst>
            <a:ext uri="{FF2B5EF4-FFF2-40B4-BE49-F238E27FC236}">
              <a16:creationId xmlns:a16="http://schemas.microsoft.com/office/drawing/2014/main" id="{00000000-0008-0000-1700-000006000000}"/>
            </a:ext>
          </a:extLst>
        </xdr:cNvPr>
        <xdr:cNvSpPr>
          <a:spLocks noChangeArrowheads="1"/>
        </xdr:cNvSpPr>
      </xdr:nvSpPr>
      <xdr:spPr bwMode="auto">
        <a:xfrm>
          <a:off x="6572250" y="2705100"/>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45" name="Rectangle 6">
          <a:extLst>
            <a:ext uri="{FF2B5EF4-FFF2-40B4-BE49-F238E27FC236}">
              <a16:creationId xmlns:a16="http://schemas.microsoft.com/office/drawing/2014/main" id="{00000000-0008-0000-1700-000007000000}"/>
            </a:ext>
          </a:extLst>
        </xdr:cNvPr>
        <xdr:cNvSpPr>
          <a:spLocks noChangeArrowheads="1"/>
        </xdr:cNvSpPr>
      </xdr:nvSpPr>
      <xdr:spPr bwMode="auto">
        <a:xfrm>
          <a:off x="6219825" y="270510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46" name="Rectangle 11">
          <a:extLst>
            <a:ext uri="{FF2B5EF4-FFF2-40B4-BE49-F238E27FC236}">
              <a16:creationId xmlns:a16="http://schemas.microsoft.com/office/drawing/2014/main" id="{00000000-0008-0000-1700-00000C000000}"/>
            </a:ext>
          </a:extLst>
        </xdr:cNvPr>
        <xdr:cNvSpPr>
          <a:spLocks noChangeArrowheads="1"/>
        </xdr:cNvSpPr>
      </xdr:nvSpPr>
      <xdr:spPr bwMode="auto">
        <a:xfrm>
          <a:off x="6572250" y="2705100"/>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47" name="Rectangle 12">
          <a:extLst>
            <a:ext uri="{FF2B5EF4-FFF2-40B4-BE49-F238E27FC236}">
              <a16:creationId xmlns:a16="http://schemas.microsoft.com/office/drawing/2014/main" id="{00000000-0008-0000-1700-00000D000000}"/>
            </a:ext>
          </a:extLst>
        </xdr:cNvPr>
        <xdr:cNvSpPr>
          <a:spLocks noChangeArrowheads="1"/>
        </xdr:cNvSpPr>
      </xdr:nvSpPr>
      <xdr:spPr bwMode="auto">
        <a:xfrm>
          <a:off x="6219825" y="270510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48" name="Rectangle 5">
          <a:extLst>
            <a:ext uri="{FF2B5EF4-FFF2-40B4-BE49-F238E27FC236}">
              <a16:creationId xmlns:a16="http://schemas.microsoft.com/office/drawing/2014/main" id="{00000000-0008-0000-1700-000014000000}"/>
            </a:ext>
          </a:extLst>
        </xdr:cNvPr>
        <xdr:cNvSpPr>
          <a:spLocks noChangeArrowheads="1"/>
        </xdr:cNvSpPr>
      </xdr:nvSpPr>
      <xdr:spPr bwMode="auto">
        <a:xfrm>
          <a:off x="6572250" y="2705100"/>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49" name="Rectangle 6">
          <a:extLst>
            <a:ext uri="{FF2B5EF4-FFF2-40B4-BE49-F238E27FC236}">
              <a16:creationId xmlns:a16="http://schemas.microsoft.com/office/drawing/2014/main" id="{00000000-0008-0000-1700-000015000000}"/>
            </a:ext>
          </a:extLst>
        </xdr:cNvPr>
        <xdr:cNvSpPr>
          <a:spLocks noChangeArrowheads="1"/>
        </xdr:cNvSpPr>
      </xdr:nvSpPr>
      <xdr:spPr bwMode="auto">
        <a:xfrm>
          <a:off x="6219825" y="270510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9</xdr:col>
      <xdr:colOff>352425</xdr:colOff>
      <xdr:row>13</xdr:row>
      <xdr:rowOff>0</xdr:rowOff>
    </xdr:from>
    <xdr:to>
      <xdr:col>10</xdr:col>
      <xdr:colOff>85725</xdr:colOff>
      <xdr:row>13</xdr:row>
      <xdr:rowOff>0</xdr:rowOff>
    </xdr:to>
    <xdr:sp macro="" textlink="">
      <xdr:nvSpPr>
        <xdr:cNvPr id="50" name="Rectangle 11">
          <a:extLst>
            <a:ext uri="{FF2B5EF4-FFF2-40B4-BE49-F238E27FC236}">
              <a16:creationId xmlns:a16="http://schemas.microsoft.com/office/drawing/2014/main" id="{00000000-0008-0000-1700-00001A000000}"/>
            </a:ext>
          </a:extLst>
        </xdr:cNvPr>
        <xdr:cNvSpPr>
          <a:spLocks noChangeArrowheads="1"/>
        </xdr:cNvSpPr>
      </xdr:nvSpPr>
      <xdr:spPr bwMode="auto">
        <a:xfrm>
          <a:off x="6572250" y="2705100"/>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9</xdr:col>
      <xdr:colOff>0</xdr:colOff>
      <xdr:row>13</xdr:row>
      <xdr:rowOff>0</xdr:rowOff>
    </xdr:from>
    <xdr:to>
      <xdr:col>9</xdr:col>
      <xdr:colOff>590550</xdr:colOff>
      <xdr:row>13</xdr:row>
      <xdr:rowOff>0</xdr:rowOff>
    </xdr:to>
    <xdr:sp macro="" textlink="">
      <xdr:nvSpPr>
        <xdr:cNvPr id="51" name="Rectangle 6">
          <a:extLst>
            <a:ext uri="{FF2B5EF4-FFF2-40B4-BE49-F238E27FC236}">
              <a16:creationId xmlns:a16="http://schemas.microsoft.com/office/drawing/2014/main" id="{00000000-0008-0000-1700-000035000000}"/>
            </a:ext>
          </a:extLst>
        </xdr:cNvPr>
        <xdr:cNvSpPr>
          <a:spLocks noChangeArrowheads="1"/>
        </xdr:cNvSpPr>
      </xdr:nvSpPr>
      <xdr:spPr bwMode="auto">
        <a:xfrm>
          <a:off x="6219825" y="2705100"/>
          <a:ext cx="590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3</xdr:row>
      <xdr:rowOff>378619</xdr:rowOff>
    </xdr:to>
    <xdr:cxnSp macro="">
      <xdr:nvCxnSpPr>
        <xdr:cNvPr id="5" name="直線コネクタ 4">
          <a:extLst>
            <a:ext uri="{FF2B5EF4-FFF2-40B4-BE49-F238E27FC236}">
              <a16:creationId xmlns:a16="http://schemas.microsoft.com/office/drawing/2014/main" id="{00000000-0008-0000-1800-000005000000}"/>
            </a:ext>
          </a:extLst>
        </xdr:cNvPr>
        <xdr:cNvCxnSpPr/>
      </xdr:nvCxnSpPr>
      <xdr:spPr>
        <a:xfrm flipH="1" flipV="1">
          <a:off x="0" y="457200"/>
          <a:ext cx="1238250" cy="55006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123825</xdr:rowOff>
    </xdr:from>
    <xdr:to>
      <xdr:col>0</xdr:col>
      <xdr:colOff>666750</xdr:colOff>
      <xdr:row>3</xdr:row>
      <xdr:rowOff>371475</xdr:rowOff>
    </xdr:to>
    <xdr:sp macro="" textlink="">
      <xdr:nvSpPr>
        <xdr:cNvPr id="6" name="テキスト ボックス 5">
          <a:extLst>
            <a:ext uri="{FF2B5EF4-FFF2-40B4-BE49-F238E27FC236}">
              <a16:creationId xmlns:a16="http://schemas.microsoft.com/office/drawing/2014/main" id="{00000000-0008-0000-1800-000006000000}"/>
            </a:ext>
          </a:extLst>
        </xdr:cNvPr>
        <xdr:cNvSpPr txBox="1"/>
      </xdr:nvSpPr>
      <xdr:spPr>
        <a:xfrm>
          <a:off x="0" y="1800225"/>
          <a:ext cx="6667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200025</xdr:rowOff>
    </xdr:from>
    <xdr:to>
      <xdr:col>0</xdr:col>
      <xdr:colOff>590550</xdr:colOff>
      <xdr:row>4</xdr:row>
      <xdr:rowOff>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638175"/>
          <a:ext cx="5905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xdr:colOff>
      <xdr:row>2</xdr:row>
      <xdr:rowOff>1</xdr:rowOff>
    </xdr:from>
    <xdr:to>
      <xdr:col>1</xdr:col>
      <xdr:colOff>2381</xdr:colOff>
      <xdr:row>4</xdr:row>
      <xdr:rowOff>2381</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flipV="1">
          <a:off x="1" y="438151"/>
          <a:ext cx="964405" cy="44053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67235</xdr:rowOff>
    </xdr:from>
    <xdr:to>
      <xdr:col>1</xdr:col>
      <xdr:colOff>168088</xdr:colOff>
      <xdr:row>3</xdr:row>
      <xdr:rowOff>47064</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0" y="560294"/>
          <a:ext cx="739588" cy="316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1</xdr:rowOff>
    </xdr:from>
    <xdr:to>
      <xdr:col>2</xdr:col>
      <xdr:colOff>0</xdr:colOff>
      <xdr:row>2</xdr:row>
      <xdr:rowOff>330994</xdr:rowOff>
    </xdr:to>
    <xdr:cxnSp macro="">
      <xdr:nvCxnSpPr>
        <xdr:cNvPr id="3" name="直線コネクタ 2">
          <a:extLst>
            <a:ext uri="{FF2B5EF4-FFF2-40B4-BE49-F238E27FC236}">
              <a16:creationId xmlns:a16="http://schemas.microsoft.com/office/drawing/2014/main" id="{00000000-0008-0000-1900-000003000000}"/>
            </a:ext>
          </a:extLst>
        </xdr:cNvPr>
        <xdr:cNvCxnSpPr/>
      </xdr:nvCxnSpPr>
      <xdr:spPr>
        <a:xfrm flipH="1" flipV="1">
          <a:off x="0" y="485776"/>
          <a:ext cx="1809750" cy="33099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Rectangle 1">
          <a:extLst>
            <a:ext uri="{FF2B5EF4-FFF2-40B4-BE49-F238E27FC236}">
              <a16:creationId xmlns:a16="http://schemas.microsoft.com/office/drawing/2014/main" id="{00000000-0008-0000-1A00-000002000000}"/>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室別</a:t>
          </a:r>
        </a:p>
      </xdr:txBody>
    </xdr:sp>
    <xdr:clientData/>
  </xdr:twoCellAnchor>
  <xdr:twoCellAnchor>
    <xdr:from>
      <xdr:col>1</xdr:col>
      <xdr:colOff>0</xdr:colOff>
      <xdr:row>0</xdr:row>
      <xdr:rowOff>0</xdr:rowOff>
    </xdr:from>
    <xdr:to>
      <xdr:col>1</xdr:col>
      <xdr:colOff>0</xdr:colOff>
      <xdr:row>0</xdr:row>
      <xdr:rowOff>0</xdr:rowOff>
    </xdr:to>
    <xdr:sp macro="" textlink="">
      <xdr:nvSpPr>
        <xdr:cNvPr id="3" name="Rectangle 2">
          <a:extLst>
            <a:ext uri="{FF2B5EF4-FFF2-40B4-BE49-F238E27FC236}">
              <a16:creationId xmlns:a16="http://schemas.microsoft.com/office/drawing/2014/main" id="{00000000-0008-0000-1A00-000003000000}"/>
            </a:ext>
          </a:extLst>
        </xdr:cNvPr>
        <xdr:cNvSpPr>
          <a:spLocks noChangeArrowheads="1"/>
        </xdr:cNvSpPr>
      </xdr:nvSpPr>
      <xdr:spPr bwMode="auto">
        <a:xfrm>
          <a:off x="114300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a:extLst>
            <a:ext uri="{FF2B5EF4-FFF2-40B4-BE49-F238E27FC236}">
              <a16:creationId xmlns:a16="http://schemas.microsoft.com/office/drawing/2014/main" id="{00000000-0008-0000-1A00-000004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a:extLst>
            <a:ext uri="{FF2B5EF4-FFF2-40B4-BE49-F238E27FC236}">
              <a16:creationId xmlns:a16="http://schemas.microsoft.com/office/drawing/2014/main" id="{00000000-0008-0000-1A00-000005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a:extLst>
            <a:ext uri="{FF2B5EF4-FFF2-40B4-BE49-F238E27FC236}">
              <a16:creationId xmlns:a16="http://schemas.microsoft.com/office/drawing/2014/main" id="{00000000-0008-0000-1A00-000006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a:extLst>
            <a:ext uri="{FF2B5EF4-FFF2-40B4-BE49-F238E27FC236}">
              <a16:creationId xmlns:a16="http://schemas.microsoft.com/office/drawing/2014/main" id="{00000000-0008-0000-1A00-000007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3</xdr:col>
      <xdr:colOff>0</xdr:colOff>
      <xdr:row>0</xdr:row>
      <xdr:rowOff>0</xdr:rowOff>
    </xdr:from>
    <xdr:to>
      <xdr:col>3</xdr:col>
      <xdr:colOff>0</xdr:colOff>
      <xdr:row>0</xdr:row>
      <xdr:rowOff>0</xdr:rowOff>
    </xdr:to>
    <xdr:sp macro="" textlink="">
      <xdr:nvSpPr>
        <xdr:cNvPr id="8" name="Rectangle 7">
          <a:extLst>
            <a:ext uri="{FF2B5EF4-FFF2-40B4-BE49-F238E27FC236}">
              <a16:creationId xmlns:a16="http://schemas.microsoft.com/office/drawing/2014/main" id="{00000000-0008-0000-1A00-000008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用途別</a:t>
          </a:r>
        </a:p>
      </xdr:txBody>
    </xdr:sp>
    <xdr:clientData/>
  </xdr:twoCellAnchor>
  <xdr:twoCellAnchor>
    <xdr:from>
      <xdr:col>3</xdr:col>
      <xdr:colOff>0</xdr:colOff>
      <xdr:row>0</xdr:row>
      <xdr:rowOff>0</xdr:rowOff>
    </xdr:from>
    <xdr:to>
      <xdr:col>3</xdr:col>
      <xdr:colOff>0</xdr:colOff>
      <xdr:row>0</xdr:row>
      <xdr:rowOff>0</xdr:rowOff>
    </xdr:to>
    <xdr:sp macro="" textlink="">
      <xdr:nvSpPr>
        <xdr:cNvPr id="9" name="Rectangle 8">
          <a:extLst>
            <a:ext uri="{FF2B5EF4-FFF2-40B4-BE49-F238E27FC236}">
              <a16:creationId xmlns:a16="http://schemas.microsoft.com/office/drawing/2014/main" id="{00000000-0008-0000-1A00-000009000000}"/>
            </a:ext>
          </a:extLst>
        </xdr:cNvPr>
        <xdr:cNvSpPr>
          <a:spLocks noChangeArrowheads="1"/>
        </xdr:cNvSpPr>
      </xdr:nvSpPr>
      <xdr:spPr bwMode="auto">
        <a:xfrm>
          <a:off x="46005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0" name="Rectangle 9">
          <a:extLst>
            <a:ext uri="{FF2B5EF4-FFF2-40B4-BE49-F238E27FC236}">
              <a16:creationId xmlns:a16="http://schemas.microsoft.com/office/drawing/2014/main" id="{00000000-0008-0000-1A00-00000A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1" name="Rectangle 10">
          <a:extLst>
            <a:ext uri="{FF2B5EF4-FFF2-40B4-BE49-F238E27FC236}">
              <a16:creationId xmlns:a16="http://schemas.microsoft.com/office/drawing/2014/main" id="{00000000-0008-0000-1A00-00000B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4" name="Rectangle 13">
          <a:extLst>
            <a:ext uri="{FF2B5EF4-FFF2-40B4-BE49-F238E27FC236}">
              <a16:creationId xmlns:a16="http://schemas.microsoft.com/office/drawing/2014/main" id="{00000000-0008-0000-1A00-00000E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5" name="Rectangle 14">
          <a:extLst>
            <a:ext uri="{FF2B5EF4-FFF2-40B4-BE49-F238E27FC236}">
              <a16:creationId xmlns:a16="http://schemas.microsoft.com/office/drawing/2014/main" id="{00000000-0008-0000-1A00-00000F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18" name="Rectangle 17">
          <a:extLst>
            <a:ext uri="{FF2B5EF4-FFF2-40B4-BE49-F238E27FC236}">
              <a16:creationId xmlns:a16="http://schemas.microsoft.com/office/drawing/2014/main" id="{00000000-0008-0000-1A00-00001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19" name="Rectangle 18">
          <a:extLst>
            <a:ext uri="{FF2B5EF4-FFF2-40B4-BE49-F238E27FC236}">
              <a16:creationId xmlns:a16="http://schemas.microsoft.com/office/drawing/2014/main" id="{00000000-0008-0000-1A00-00001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2" name="Rectangle 21">
          <a:extLst>
            <a:ext uri="{FF2B5EF4-FFF2-40B4-BE49-F238E27FC236}">
              <a16:creationId xmlns:a16="http://schemas.microsoft.com/office/drawing/2014/main" id="{00000000-0008-0000-1A00-00001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3" name="Rectangle 22">
          <a:extLst>
            <a:ext uri="{FF2B5EF4-FFF2-40B4-BE49-F238E27FC236}">
              <a16:creationId xmlns:a16="http://schemas.microsoft.com/office/drawing/2014/main" id="{00000000-0008-0000-1A00-00001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1" name="Rectangle 9">
          <a:extLst>
            <a:ext uri="{FF2B5EF4-FFF2-40B4-BE49-F238E27FC236}">
              <a16:creationId xmlns:a16="http://schemas.microsoft.com/office/drawing/2014/main" id="{00000000-0008-0000-1A00-000015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4" name="Rectangle 10">
          <a:extLst>
            <a:ext uri="{FF2B5EF4-FFF2-40B4-BE49-F238E27FC236}">
              <a16:creationId xmlns:a16="http://schemas.microsoft.com/office/drawing/2014/main" id="{00000000-0008-0000-1A00-000018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27" name="Rectangle 13">
          <a:extLst>
            <a:ext uri="{FF2B5EF4-FFF2-40B4-BE49-F238E27FC236}">
              <a16:creationId xmlns:a16="http://schemas.microsoft.com/office/drawing/2014/main" id="{00000000-0008-0000-1A00-00001B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28" name="Rectangle 14">
          <a:extLst>
            <a:ext uri="{FF2B5EF4-FFF2-40B4-BE49-F238E27FC236}">
              <a16:creationId xmlns:a16="http://schemas.microsoft.com/office/drawing/2014/main" id="{00000000-0008-0000-1A00-00001C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1" name="Rectangle 17">
          <a:extLst>
            <a:ext uri="{FF2B5EF4-FFF2-40B4-BE49-F238E27FC236}">
              <a16:creationId xmlns:a16="http://schemas.microsoft.com/office/drawing/2014/main" id="{00000000-0008-0000-1A00-00001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2" name="Rectangle 18">
          <a:extLst>
            <a:ext uri="{FF2B5EF4-FFF2-40B4-BE49-F238E27FC236}">
              <a16:creationId xmlns:a16="http://schemas.microsoft.com/office/drawing/2014/main" id="{00000000-0008-0000-1A00-00002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5" name="Rectangle 21">
          <a:extLst>
            <a:ext uri="{FF2B5EF4-FFF2-40B4-BE49-F238E27FC236}">
              <a16:creationId xmlns:a16="http://schemas.microsoft.com/office/drawing/2014/main" id="{00000000-0008-0000-1A00-000023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6" name="Rectangle 22">
          <a:extLst>
            <a:ext uri="{FF2B5EF4-FFF2-40B4-BE49-F238E27FC236}">
              <a16:creationId xmlns:a16="http://schemas.microsoft.com/office/drawing/2014/main" id="{00000000-0008-0000-1A00-000024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34" name="Rectangle 9">
          <a:extLst>
            <a:ext uri="{FF2B5EF4-FFF2-40B4-BE49-F238E27FC236}">
              <a16:creationId xmlns:a16="http://schemas.microsoft.com/office/drawing/2014/main" id="{00000000-0008-0000-1A00-00002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38" name="Rectangle 10">
          <a:extLst>
            <a:ext uri="{FF2B5EF4-FFF2-40B4-BE49-F238E27FC236}">
              <a16:creationId xmlns:a16="http://schemas.microsoft.com/office/drawing/2014/main" id="{00000000-0008-0000-1A00-000026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1" name="Rectangle 13">
          <a:extLst>
            <a:ext uri="{FF2B5EF4-FFF2-40B4-BE49-F238E27FC236}">
              <a16:creationId xmlns:a16="http://schemas.microsoft.com/office/drawing/2014/main" id="{00000000-0008-0000-1A00-00002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2" name="Rectangle 14">
          <a:extLst>
            <a:ext uri="{FF2B5EF4-FFF2-40B4-BE49-F238E27FC236}">
              <a16:creationId xmlns:a16="http://schemas.microsoft.com/office/drawing/2014/main" id="{00000000-0008-0000-1A00-00002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4" name="Rectangle 17">
          <a:extLst>
            <a:ext uri="{FF2B5EF4-FFF2-40B4-BE49-F238E27FC236}">
              <a16:creationId xmlns:a16="http://schemas.microsoft.com/office/drawing/2014/main" id="{00000000-0008-0000-1A00-00002C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5" name="Rectangle 18">
          <a:extLst>
            <a:ext uri="{FF2B5EF4-FFF2-40B4-BE49-F238E27FC236}">
              <a16:creationId xmlns:a16="http://schemas.microsoft.com/office/drawing/2014/main" id="{00000000-0008-0000-1A00-00002D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47" name="Rectangle 21">
          <a:extLst>
            <a:ext uri="{FF2B5EF4-FFF2-40B4-BE49-F238E27FC236}">
              <a16:creationId xmlns:a16="http://schemas.microsoft.com/office/drawing/2014/main" id="{00000000-0008-0000-1A00-00002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48" name="Rectangle 22">
          <a:extLst>
            <a:ext uri="{FF2B5EF4-FFF2-40B4-BE49-F238E27FC236}">
              <a16:creationId xmlns:a16="http://schemas.microsoft.com/office/drawing/2014/main" id="{00000000-0008-0000-1A00-00003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0" name="Rectangle 9">
          <a:extLst>
            <a:ext uri="{FF2B5EF4-FFF2-40B4-BE49-F238E27FC236}">
              <a16:creationId xmlns:a16="http://schemas.microsoft.com/office/drawing/2014/main" id="{00000000-0008-0000-1A00-00003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1" name="Rectangle 10">
          <a:extLst>
            <a:ext uri="{FF2B5EF4-FFF2-40B4-BE49-F238E27FC236}">
              <a16:creationId xmlns:a16="http://schemas.microsoft.com/office/drawing/2014/main" id="{00000000-0008-0000-1A00-00003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2" name="Rectangle 11">
          <a:extLst>
            <a:ext uri="{FF2B5EF4-FFF2-40B4-BE49-F238E27FC236}">
              <a16:creationId xmlns:a16="http://schemas.microsoft.com/office/drawing/2014/main" id="{00000000-0008-0000-1A00-000034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0</xdr:colOff>
      <xdr:row>12</xdr:row>
      <xdr:rowOff>104775</xdr:rowOff>
    </xdr:from>
    <xdr:to>
      <xdr:col>0</xdr:col>
      <xdr:colOff>552450</xdr:colOff>
      <xdr:row>13</xdr:row>
      <xdr:rowOff>19050</xdr:rowOff>
    </xdr:to>
    <xdr:sp macro="" textlink="">
      <xdr:nvSpPr>
        <xdr:cNvPr id="53" name="Rectangle 12">
          <a:extLst>
            <a:ext uri="{FF2B5EF4-FFF2-40B4-BE49-F238E27FC236}">
              <a16:creationId xmlns:a16="http://schemas.microsoft.com/office/drawing/2014/main" id="{00000000-0008-0000-1A00-000035000000}"/>
            </a:ext>
          </a:extLst>
        </xdr:cNvPr>
        <xdr:cNvSpPr>
          <a:spLocks noChangeArrowheads="1"/>
        </xdr:cNvSpPr>
      </xdr:nvSpPr>
      <xdr:spPr bwMode="auto">
        <a:xfrm>
          <a:off x="0" y="305752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4" name="Rectangle 13">
          <a:extLst>
            <a:ext uri="{FF2B5EF4-FFF2-40B4-BE49-F238E27FC236}">
              <a16:creationId xmlns:a16="http://schemas.microsoft.com/office/drawing/2014/main" id="{00000000-0008-0000-1A00-00003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5" name="Rectangle 14">
          <a:extLst>
            <a:ext uri="{FF2B5EF4-FFF2-40B4-BE49-F238E27FC236}">
              <a16:creationId xmlns:a16="http://schemas.microsoft.com/office/drawing/2014/main" id="{00000000-0008-0000-1A00-00003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56" name="Rectangle 15">
          <a:extLst>
            <a:ext uri="{FF2B5EF4-FFF2-40B4-BE49-F238E27FC236}">
              <a16:creationId xmlns:a16="http://schemas.microsoft.com/office/drawing/2014/main" id="{00000000-0008-0000-1A00-000038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7" name="Rectangle 17">
          <a:extLst>
            <a:ext uri="{FF2B5EF4-FFF2-40B4-BE49-F238E27FC236}">
              <a16:creationId xmlns:a16="http://schemas.microsoft.com/office/drawing/2014/main" id="{00000000-0008-0000-1A00-00003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58" name="Rectangle 18">
          <a:extLst>
            <a:ext uri="{FF2B5EF4-FFF2-40B4-BE49-F238E27FC236}">
              <a16:creationId xmlns:a16="http://schemas.microsoft.com/office/drawing/2014/main" id="{00000000-0008-0000-1A00-00003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59" name="Rectangle 21">
          <a:extLst>
            <a:ext uri="{FF2B5EF4-FFF2-40B4-BE49-F238E27FC236}">
              <a16:creationId xmlns:a16="http://schemas.microsoft.com/office/drawing/2014/main" id="{00000000-0008-0000-1A00-00003B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0" name="Rectangle 22">
          <a:extLst>
            <a:ext uri="{FF2B5EF4-FFF2-40B4-BE49-F238E27FC236}">
              <a16:creationId xmlns:a16="http://schemas.microsoft.com/office/drawing/2014/main" id="{00000000-0008-0000-1A00-00003C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1" name="Rectangle 9">
          <a:extLst>
            <a:ext uri="{FF2B5EF4-FFF2-40B4-BE49-F238E27FC236}">
              <a16:creationId xmlns:a16="http://schemas.microsoft.com/office/drawing/2014/main" id="{00000000-0008-0000-1A00-00003D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2" name="Rectangle 10">
          <a:extLst>
            <a:ext uri="{FF2B5EF4-FFF2-40B4-BE49-F238E27FC236}">
              <a16:creationId xmlns:a16="http://schemas.microsoft.com/office/drawing/2014/main" id="{00000000-0008-0000-1A00-00003E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3" name="Rectangle 11">
          <a:extLst>
            <a:ext uri="{FF2B5EF4-FFF2-40B4-BE49-F238E27FC236}">
              <a16:creationId xmlns:a16="http://schemas.microsoft.com/office/drawing/2014/main" id="{00000000-0008-0000-1A00-00003F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4" name="Rectangle 13">
          <a:extLst>
            <a:ext uri="{FF2B5EF4-FFF2-40B4-BE49-F238E27FC236}">
              <a16:creationId xmlns:a16="http://schemas.microsoft.com/office/drawing/2014/main" id="{00000000-0008-0000-1A00-000040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5" name="Rectangle 14">
          <a:extLst>
            <a:ext uri="{FF2B5EF4-FFF2-40B4-BE49-F238E27FC236}">
              <a16:creationId xmlns:a16="http://schemas.microsoft.com/office/drawing/2014/main" id="{00000000-0008-0000-1A00-000041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6" name="Rectangle 15">
          <a:extLst>
            <a:ext uri="{FF2B5EF4-FFF2-40B4-BE49-F238E27FC236}">
              <a16:creationId xmlns:a16="http://schemas.microsoft.com/office/drawing/2014/main" id="{00000000-0008-0000-1A00-000042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67" name="Rectangle 17">
          <a:extLst>
            <a:ext uri="{FF2B5EF4-FFF2-40B4-BE49-F238E27FC236}">
              <a16:creationId xmlns:a16="http://schemas.microsoft.com/office/drawing/2014/main" id="{00000000-0008-0000-1A00-000043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68" name="Rectangle 18">
          <a:extLst>
            <a:ext uri="{FF2B5EF4-FFF2-40B4-BE49-F238E27FC236}">
              <a16:creationId xmlns:a16="http://schemas.microsoft.com/office/drawing/2014/main" id="{00000000-0008-0000-1A00-000044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69" name="Rectangle 19">
          <a:extLst>
            <a:ext uri="{FF2B5EF4-FFF2-40B4-BE49-F238E27FC236}">
              <a16:creationId xmlns:a16="http://schemas.microsoft.com/office/drawing/2014/main" id="{00000000-0008-0000-1A00-000045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0" name="Rectangle 21">
          <a:extLst>
            <a:ext uri="{FF2B5EF4-FFF2-40B4-BE49-F238E27FC236}">
              <a16:creationId xmlns:a16="http://schemas.microsoft.com/office/drawing/2014/main" id="{00000000-0008-0000-1A00-000046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1" name="Rectangle 22">
          <a:extLst>
            <a:ext uri="{FF2B5EF4-FFF2-40B4-BE49-F238E27FC236}">
              <a16:creationId xmlns:a16="http://schemas.microsoft.com/office/drawing/2014/main" id="{00000000-0008-0000-1A00-000047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2" name="Rectangle 23">
          <a:extLst>
            <a:ext uri="{FF2B5EF4-FFF2-40B4-BE49-F238E27FC236}">
              <a16:creationId xmlns:a16="http://schemas.microsoft.com/office/drawing/2014/main" id="{00000000-0008-0000-1A00-000048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3" name="Rectangle 9">
          <a:extLst>
            <a:ext uri="{FF2B5EF4-FFF2-40B4-BE49-F238E27FC236}">
              <a16:creationId xmlns:a16="http://schemas.microsoft.com/office/drawing/2014/main" id="{00000000-0008-0000-1A00-000049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4" name="Rectangle 10">
          <a:extLst>
            <a:ext uri="{FF2B5EF4-FFF2-40B4-BE49-F238E27FC236}">
              <a16:creationId xmlns:a16="http://schemas.microsoft.com/office/drawing/2014/main" id="{00000000-0008-0000-1A00-00004A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5" name="Rectangle 11">
          <a:extLst>
            <a:ext uri="{FF2B5EF4-FFF2-40B4-BE49-F238E27FC236}">
              <a16:creationId xmlns:a16="http://schemas.microsoft.com/office/drawing/2014/main" id="{00000000-0008-0000-1A00-00004B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6" name="Rectangle 13">
          <a:extLst>
            <a:ext uri="{FF2B5EF4-FFF2-40B4-BE49-F238E27FC236}">
              <a16:creationId xmlns:a16="http://schemas.microsoft.com/office/drawing/2014/main" id="{00000000-0008-0000-1A00-00004C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77" name="Rectangle 14">
          <a:extLst>
            <a:ext uri="{FF2B5EF4-FFF2-40B4-BE49-F238E27FC236}">
              <a16:creationId xmlns:a16="http://schemas.microsoft.com/office/drawing/2014/main" id="{00000000-0008-0000-1A00-00004D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78" name="Rectangle 15">
          <a:extLst>
            <a:ext uri="{FF2B5EF4-FFF2-40B4-BE49-F238E27FC236}">
              <a16:creationId xmlns:a16="http://schemas.microsoft.com/office/drawing/2014/main" id="{00000000-0008-0000-1A00-00004E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79" name="Rectangle 17">
          <a:extLst>
            <a:ext uri="{FF2B5EF4-FFF2-40B4-BE49-F238E27FC236}">
              <a16:creationId xmlns:a16="http://schemas.microsoft.com/office/drawing/2014/main" id="{00000000-0008-0000-1A00-00004F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80" name="Rectangle 18">
          <a:extLst>
            <a:ext uri="{FF2B5EF4-FFF2-40B4-BE49-F238E27FC236}">
              <a16:creationId xmlns:a16="http://schemas.microsoft.com/office/drawing/2014/main" id="{00000000-0008-0000-1A00-000050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81" name="Rectangle 19">
          <a:extLst>
            <a:ext uri="{FF2B5EF4-FFF2-40B4-BE49-F238E27FC236}">
              <a16:creationId xmlns:a16="http://schemas.microsoft.com/office/drawing/2014/main" id="{00000000-0008-0000-1A00-000051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809625</xdr:colOff>
      <xdr:row>2</xdr:row>
      <xdr:rowOff>19050</xdr:rowOff>
    </xdr:from>
    <xdr:to>
      <xdr:col>1</xdr:col>
      <xdr:colOff>0</xdr:colOff>
      <xdr:row>2</xdr:row>
      <xdr:rowOff>238125</xdr:rowOff>
    </xdr:to>
    <xdr:sp macro="" textlink="">
      <xdr:nvSpPr>
        <xdr:cNvPr id="82" name="Rectangle 21">
          <a:extLst>
            <a:ext uri="{FF2B5EF4-FFF2-40B4-BE49-F238E27FC236}">
              <a16:creationId xmlns:a16="http://schemas.microsoft.com/office/drawing/2014/main" id="{00000000-0008-0000-1A00-000052000000}"/>
            </a:ext>
          </a:extLst>
        </xdr:cNvPr>
        <xdr:cNvSpPr>
          <a:spLocks noChangeArrowheads="1"/>
        </xdr:cNvSpPr>
      </xdr:nvSpPr>
      <xdr:spPr bwMode="auto">
        <a:xfrm>
          <a:off x="809625" y="457200"/>
          <a:ext cx="333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twoCellAnchor>
    <xdr:from>
      <xdr:col>0</xdr:col>
      <xdr:colOff>9525</xdr:colOff>
      <xdr:row>2</xdr:row>
      <xdr:rowOff>85725</xdr:rowOff>
    </xdr:from>
    <xdr:to>
      <xdr:col>0</xdr:col>
      <xdr:colOff>561975</xdr:colOff>
      <xdr:row>3</xdr:row>
      <xdr:rowOff>0</xdr:rowOff>
    </xdr:to>
    <xdr:sp macro="" textlink="">
      <xdr:nvSpPr>
        <xdr:cNvPr id="83" name="Rectangle 22">
          <a:extLst>
            <a:ext uri="{FF2B5EF4-FFF2-40B4-BE49-F238E27FC236}">
              <a16:creationId xmlns:a16="http://schemas.microsoft.com/office/drawing/2014/main" id="{00000000-0008-0000-1A00-000053000000}"/>
            </a:ext>
          </a:extLst>
        </xdr:cNvPr>
        <xdr:cNvSpPr>
          <a:spLocks noChangeArrowheads="1"/>
        </xdr:cNvSpPr>
      </xdr:nvSpPr>
      <xdr:spPr bwMode="auto">
        <a:xfrm>
          <a:off x="9525" y="523875"/>
          <a:ext cx="5524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施設名</a:t>
          </a:r>
        </a:p>
      </xdr:txBody>
    </xdr:sp>
    <xdr:clientData/>
  </xdr:twoCellAnchor>
  <xdr:twoCellAnchor>
    <xdr:from>
      <xdr:col>0</xdr:col>
      <xdr:colOff>800100</xdr:colOff>
      <xdr:row>12</xdr:row>
      <xdr:rowOff>19050</xdr:rowOff>
    </xdr:from>
    <xdr:to>
      <xdr:col>1</xdr:col>
      <xdr:colOff>0</xdr:colOff>
      <xdr:row>12</xdr:row>
      <xdr:rowOff>238125</xdr:rowOff>
    </xdr:to>
    <xdr:sp macro="" textlink="">
      <xdr:nvSpPr>
        <xdr:cNvPr id="84" name="Rectangle 23">
          <a:extLst>
            <a:ext uri="{FF2B5EF4-FFF2-40B4-BE49-F238E27FC236}">
              <a16:creationId xmlns:a16="http://schemas.microsoft.com/office/drawing/2014/main" id="{00000000-0008-0000-1A00-000054000000}"/>
            </a:ext>
          </a:extLst>
        </xdr:cNvPr>
        <xdr:cNvSpPr>
          <a:spLocks noChangeArrowheads="1"/>
        </xdr:cNvSpPr>
      </xdr:nvSpPr>
      <xdr:spPr bwMode="auto">
        <a:xfrm>
          <a:off x="800100" y="2971800"/>
          <a:ext cx="3429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年度</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28575</xdr:colOff>
      <xdr:row>4</xdr:row>
      <xdr:rowOff>47625</xdr:rowOff>
    </xdr:from>
    <xdr:to>
      <xdr:col>1</xdr:col>
      <xdr:colOff>561975</xdr:colOff>
      <xdr:row>5</xdr:row>
      <xdr:rowOff>0</xdr:rowOff>
    </xdr:to>
    <xdr:sp macro="" textlink="">
      <xdr:nvSpPr>
        <xdr:cNvPr id="2" name="テキスト ボックス 1">
          <a:extLst>
            <a:ext uri="{FF2B5EF4-FFF2-40B4-BE49-F238E27FC236}">
              <a16:creationId xmlns:a16="http://schemas.microsoft.com/office/drawing/2014/main" id="{00000000-0008-0000-1B00-000002000000}"/>
            </a:ext>
          </a:extLst>
        </xdr:cNvPr>
        <xdr:cNvSpPr txBox="1"/>
      </xdr:nvSpPr>
      <xdr:spPr>
        <a:xfrm>
          <a:off x="28575" y="962025"/>
          <a:ext cx="7334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3</xdr:row>
      <xdr:rowOff>1</xdr:rowOff>
    </xdr:from>
    <xdr:to>
      <xdr:col>3</xdr:col>
      <xdr:colOff>2381</xdr:colOff>
      <xdr:row>5</xdr:row>
      <xdr:rowOff>0</xdr:rowOff>
    </xdr:to>
    <xdr:cxnSp macro="">
      <xdr:nvCxnSpPr>
        <xdr:cNvPr id="3" name="直線コネクタ 2">
          <a:extLst>
            <a:ext uri="{FF2B5EF4-FFF2-40B4-BE49-F238E27FC236}">
              <a16:creationId xmlns:a16="http://schemas.microsoft.com/office/drawing/2014/main" id="{00000000-0008-0000-1B00-000003000000}"/>
            </a:ext>
          </a:extLst>
        </xdr:cNvPr>
        <xdr:cNvCxnSpPr/>
      </xdr:nvCxnSpPr>
      <xdr:spPr>
        <a:xfrm flipH="1" flipV="1">
          <a:off x="0" y="609601"/>
          <a:ext cx="1631156" cy="60959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xdr:row>
      <xdr:rowOff>200025</xdr:rowOff>
    </xdr:from>
    <xdr:to>
      <xdr:col>0</xdr:col>
      <xdr:colOff>590550</xdr:colOff>
      <xdr:row>5</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050" y="866775"/>
          <a:ext cx="571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13</xdr:row>
      <xdr:rowOff>209550</xdr:rowOff>
    </xdr:from>
    <xdr:to>
      <xdr:col>0</xdr:col>
      <xdr:colOff>609600</xdr:colOff>
      <xdr:row>15</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0" y="3238500"/>
          <a:ext cx="6096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1</xdr:col>
      <xdr:colOff>0</xdr:colOff>
      <xdr:row>5</xdr:row>
      <xdr:rowOff>2381</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flipV="1">
          <a:off x="0" y="4381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1</xdr:col>
      <xdr:colOff>0</xdr:colOff>
      <xdr:row>15</xdr:row>
      <xdr:rowOff>2381</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flipV="1">
          <a:off x="0" y="2800350"/>
          <a:ext cx="904875" cy="6881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2</xdr:row>
      <xdr:rowOff>1</xdr:rowOff>
    </xdr:from>
    <xdr:to>
      <xdr:col>1</xdr:col>
      <xdr:colOff>0</xdr:colOff>
      <xdr:row>4</xdr:row>
      <xdr:rowOff>2381</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1" y="514351"/>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847724</xdr:colOff>
      <xdr:row>4</xdr:row>
      <xdr:rowOff>2380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228600</xdr:rowOff>
    </xdr:from>
    <xdr:to>
      <xdr:col>0</xdr:col>
      <xdr:colOff>533400</xdr:colOff>
      <xdr:row>3</xdr:row>
      <xdr:rowOff>238125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0" y="742950"/>
          <a:ext cx="5334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0</xdr:rowOff>
    </xdr:from>
    <xdr:to>
      <xdr:col>0</xdr:col>
      <xdr:colOff>847724</xdr:colOff>
      <xdr:row>4</xdr:row>
      <xdr:rowOff>2380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H="1" flipV="1">
          <a:off x="0" y="514350"/>
          <a:ext cx="847724"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609600</xdr:colOff>
      <xdr:row>2</xdr:row>
      <xdr:rowOff>9524</xdr:rowOff>
    </xdr:from>
    <xdr:to>
      <xdr:col>2</xdr:col>
      <xdr:colOff>981075</xdr:colOff>
      <xdr:row>3</xdr:row>
      <xdr:rowOff>95249</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1085850" y="447674"/>
          <a:ext cx="3714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xdr:row>
      <xdr:rowOff>123825</xdr:rowOff>
    </xdr:from>
    <xdr:to>
      <xdr:col>2</xdr:col>
      <xdr:colOff>9525</xdr:colOff>
      <xdr:row>4</xdr:row>
      <xdr:rowOff>19050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28575" y="561975"/>
          <a:ext cx="4572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5" name="Rectangle 4">
          <a:extLst>
            <a:ext uri="{FF2B5EF4-FFF2-40B4-BE49-F238E27FC236}">
              <a16:creationId xmlns:a16="http://schemas.microsoft.com/office/drawing/2014/main" id="{00000000-0008-0000-0700-000005000000}"/>
            </a:ext>
          </a:extLst>
        </xdr:cNvPr>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twoCellAnchor>
    <xdr:from>
      <xdr:col>2</xdr:col>
      <xdr:colOff>609600</xdr:colOff>
      <xdr:row>27</xdr:row>
      <xdr:rowOff>0</xdr:rowOff>
    </xdr:from>
    <xdr:to>
      <xdr:col>2</xdr:col>
      <xdr:colOff>981075</xdr:colOff>
      <xdr:row>27</xdr:row>
      <xdr:rowOff>0</xdr:rowOff>
    </xdr:to>
    <xdr:sp macro="" textlink="">
      <xdr:nvSpPr>
        <xdr:cNvPr id="6" name="Rectangle 5">
          <a:extLst>
            <a:ext uri="{FF2B5EF4-FFF2-40B4-BE49-F238E27FC236}">
              <a16:creationId xmlns:a16="http://schemas.microsoft.com/office/drawing/2014/main" id="{00000000-0008-0000-0700-000006000000}"/>
            </a:ext>
          </a:extLst>
        </xdr:cNvPr>
        <xdr:cNvSpPr>
          <a:spLocks noChangeArrowheads="1"/>
        </xdr:cNvSpPr>
      </xdr:nvSpPr>
      <xdr:spPr bwMode="auto">
        <a:xfrm>
          <a:off x="1085850" y="57150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ja-JP" altLang="en-US"/>
        </a:p>
      </xdr:txBody>
    </xdr:sp>
    <xdr:clientData/>
  </xdr:twoCellAnchor>
  <xdr:twoCellAnchor>
    <xdr:from>
      <xdr:col>0</xdr:col>
      <xdr:colOff>28575</xdr:colOff>
      <xdr:row>25</xdr:row>
      <xdr:rowOff>0</xdr:rowOff>
    </xdr:from>
    <xdr:to>
      <xdr:col>1</xdr:col>
      <xdr:colOff>161925</xdr:colOff>
      <xdr:row>25</xdr:row>
      <xdr:rowOff>0</xdr:rowOff>
    </xdr:to>
    <xdr:sp macro="" textlink="">
      <xdr:nvSpPr>
        <xdr:cNvPr id="7" name="Rectangle 6">
          <a:extLst>
            <a:ext uri="{FF2B5EF4-FFF2-40B4-BE49-F238E27FC236}">
              <a16:creationId xmlns:a16="http://schemas.microsoft.com/office/drawing/2014/main" id="{00000000-0008-0000-0700-000007000000}"/>
            </a:ext>
          </a:extLst>
        </xdr:cNvPr>
        <xdr:cNvSpPr>
          <a:spLocks noChangeArrowheads="1"/>
        </xdr:cNvSpPr>
      </xdr:nvSpPr>
      <xdr:spPr bwMode="auto">
        <a:xfrm>
          <a:off x="28575" y="5372100"/>
          <a:ext cx="3714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609600</xdr:colOff>
      <xdr:row>0</xdr:row>
      <xdr:rowOff>0</xdr:rowOff>
    </xdr:from>
    <xdr:to>
      <xdr:col>2</xdr:col>
      <xdr:colOff>981075</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1085850" y="0"/>
          <a:ext cx="3714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2</xdr:col>
      <xdr:colOff>609600</xdr:colOff>
      <xdr:row>2</xdr:row>
      <xdr:rowOff>9524</xdr:rowOff>
    </xdr:from>
    <xdr:to>
      <xdr:col>3</xdr:col>
      <xdr:colOff>28575</xdr:colOff>
      <xdr:row>3</xdr:row>
      <xdr:rowOff>95249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85850" y="447674"/>
          <a:ext cx="46672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28575</xdr:colOff>
      <xdr:row>2</xdr:row>
      <xdr:rowOff>142875</xdr:rowOff>
    </xdr:from>
    <xdr:to>
      <xdr:col>2</xdr:col>
      <xdr:colOff>114300</xdr:colOff>
      <xdr:row>4</xdr:row>
      <xdr:rowOff>47625</xdr:rowOff>
    </xdr:to>
    <xdr:sp macro="" textlink="">
      <xdr:nvSpPr>
        <xdr:cNvPr id="4" name="Rectangle 4">
          <a:extLst>
            <a:ext uri="{FF2B5EF4-FFF2-40B4-BE49-F238E27FC236}">
              <a16:creationId xmlns:a16="http://schemas.microsoft.com/office/drawing/2014/main" id="{00000000-0008-0000-0800-000004000000}"/>
            </a:ext>
          </a:extLst>
        </xdr:cNvPr>
        <xdr:cNvSpPr>
          <a:spLocks noChangeArrowheads="1"/>
        </xdr:cNvSpPr>
      </xdr:nvSpPr>
      <xdr:spPr bwMode="auto">
        <a:xfrm>
          <a:off x="28575" y="581025"/>
          <a:ext cx="561975" cy="285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22411</xdr:colOff>
      <xdr:row>3</xdr:row>
      <xdr:rowOff>11206</xdr:rowOff>
    </xdr:from>
    <xdr:to>
      <xdr:col>0</xdr:col>
      <xdr:colOff>739588</xdr:colOff>
      <xdr:row>4</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2411" y="74463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15</xdr:row>
      <xdr:rowOff>0</xdr:rowOff>
    </xdr:from>
    <xdr:to>
      <xdr:col>0</xdr:col>
      <xdr:colOff>717177</xdr:colOff>
      <xdr:row>16</xdr:row>
      <xdr:rowOff>0</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3600450"/>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27</xdr:row>
      <xdr:rowOff>11206</xdr:rowOff>
    </xdr:from>
    <xdr:to>
      <xdr:col>0</xdr:col>
      <xdr:colOff>717177</xdr:colOff>
      <xdr:row>28</xdr:row>
      <xdr:rowOff>0</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0" y="6478681"/>
          <a:ext cx="717177" cy="28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　度</a:t>
          </a:r>
        </a:p>
      </xdr:txBody>
    </xdr:sp>
    <xdr:clientData/>
  </xdr:twoCellAnchor>
  <xdr:twoCellAnchor>
    <xdr:from>
      <xdr:col>0</xdr:col>
      <xdr:colOff>0</xdr:colOff>
      <xdr:row>2</xdr:row>
      <xdr:rowOff>0</xdr:rowOff>
    </xdr:from>
    <xdr:to>
      <xdr:col>1</xdr:col>
      <xdr:colOff>0</xdr:colOff>
      <xdr:row>4</xdr:row>
      <xdr:rowOff>2381</xdr:rowOff>
    </xdr:to>
    <xdr:cxnSp macro="">
      <xdr:nvCxnSpPr>
        <xdr:cNvPr id="7" name="直線コネクタ 6">
          <a:extLst>
            <a:ext uri="{FF2B5EF4-FFF2-40B4-BE49-F238E27FC236}">
              <a16:creationId xmlns:a16="http://schemas.microsoft.com/office/drawing/2014/main" id="{00000000-0008-0000-0900-000007000000}"/>
            </a:ext>
          </a:extLst>
        </xdr:cNvPr>
        <xdr:cNvCxnSpPr/>
      </xdr:nvCxnSpPr>
      <xdr:spPr>
        <a:xfrm flipH="1" flipV="1">
          <a:off x="0" y="46672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14</xdr:row>
      <xdr:rowOff>0</xdr:rowOff>
    </xdr:from>
    <xdr:to>
      <xdr:col>1</xdr:col>
      <xdr:colOff>0</xdr:colOff>
      <xdr:row>16</xdr:row>
      <xdr:rowOff>2381</xdr:rowOff>
    </xdr:to>
    <xdr:cxnSp macro="">
      <xdr:nvCxnSpPr>
        <xdr:cNvPr id="9" name="直線コネクタ 8">
          <a:extLst>
            <a:ext uri="{FF2B5EF4-FFF2-40B4-BE49-F238E27FC236}">
              <a16:creationId xmlns:a16="http://schemas.microsoft.com/office/drawing/2014/main" id="{00000000-0008-0000-0900-000009000000}"/>
            </a:ext>
          </a:extLst>
        </xdr:cNvPr>
        <xdr:cNvCxnSpPr/>
      </xdr:nvCxnSpPr>
      <xdr:spPr>
        <a:xfrm flipH="1" flipV="1">
          <a:off x="0" y="3333750"/>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1</xdr:col>
      <xdr:colOff>0</xdr:colOff>
      <xdr:row>28</xdr:row>
      <xdr:rowOff>2381</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flipH="1" flipV="1">
          <a:off x="0" y="6200775"/>
          <a:ext cx="1085850" cy="535781"/>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K121"/>
  <sheetViews>
    <sheetView showGridLines="0" tabSelected="1" view="pageBreakPreview" zoomScaleNormal="40" zoomScaleSheetLayoutView="100" workbookViewId="0"/>
  </sheetViews>
  <sheetFormatPr defaultRowHeight="13.5" x14ac:dyDescent="0.15"/>
  <cols>
    <col min="1" max="2" width="8" style="1" customWidth="1"/>
    <col min="3" max="3" width="7.875" style="1" customWidth="1"/>
    <col min="4" max="4" width="8" style="1" customWidth="1"/>
    <col min="5" max="5" width="7.875" style="1" customWidth="1"/>
    <col min="6" max="13" width="8" style="1" customWidth="1"/>
    <col min="14" max="16384" width="9" style="1"/>
  </cols>
  <sheetData>
    <row r="3" spans="1:11" s="257" customFormat="1" ht="17.25" x14ac:dyDescent="0.15">
      <c r="A3" s="257" t="s">
        <v>0</v>
      </c>
      <c r="G3" s="257" t="s">
        <v>137</v>
      </c>
    </row>
    <row r="4" spans="1:11" s="257" customFormat="1" ht="16.5" customHeight="1" x14ac:dyDescent="0.15">
      <c r="C4" s="595" t="s">
        <v>94</v>
      </c>
      <c r="D4" s="595"/>
      <c r="E4" s="595"/>
      <c r="I4" s="595" t="s">
        <v>94</v>
      </c>
      <c r="J4" s="595"/>
      <c r="K4" s="595"/>
    </row>
    <row r="23" spans="1:11" s="257" customFormat="1" ht="17.25" x14ac:dyDescent="0.15">
      <c r="A23" s="597" t="s">
        <v>1</v>
      </c>
      <c r="B23" s="597"/>
      <c r="C23" s="597"/>
      <c r="D23" s="597"/>
      <c r="E23" s="597"/>
      <c r="F23" s="597"/>
      <c r="G23" s="257" t="s">
        <v>138</v>
      </c>
    </row>
    <row r="24" spans="1:11" x14ac:dyDescent="0.15">
      <c r="C24" s="595" t="s">
        <v>94</v>
      </c>
      <c r="D24" s="595"/>
      <c r="E24" s="595"/>
      <c r="I24" s="595" t="s">
        <v>94</v>
      </c>
      <c r="J24" s="595"/>
      <c r="K24" s="595"/>
    </row>
    <row r="43" spans="1:11" s="257" customFormat="1" ht="17.25" x14ac:dyDescent="0.15">
      <c r="A43" s="597" t="s">
        <v>2</v>
      </c>
      <c r="B43" s="597"/>
      <c r="C43" s="597"/>
      <c r="D43" s="597"/>
      <c r="E43" s="597"/>
      <c r="F43" s="597"/>
      <c r="G43" s="257" t="s">
        <v>139</v>
      </c>
    </row>
    <row r="44" spans="1:11" s="257" customFormat="1" ht="12" customHeight="1" x14ac:dyDescent="0.15">
      <c r="B44" s="403"/>
      <c r="C44" s="596" t="s">
        <v>92</v>
      </c>
      <c r="D44" s="597"/>
      <c r="E44" s="597"/>
      <c r="F44" s="403"/>
      <c r="I44" s="595" t="s">
        <v>93</v>
      </c>
      <c r="J44" s="595"/>
      <c r="K44" s="595"/>
    </row>
    <row r="45" spans="1:11" x14ac:dyDescent="0.15">
      <c r="B45" s="595" t="s">
        <v>450</v>
      </c>
      <c r="C45" s="595"/>
      <c r="D45" s="595"/>
      <c r="E45" s="595"/>
      <c r="F45" s="595"/>
    </row>
    <row r="46" spans="1:11" ht="8.25" customHeight="1" x14ac:dyDescent="0.15"/>
    <row r="64" spans="2:2" x14ac:dyDescent="0.15">
      <c r="B64" s="411"/>
    </row>
    <row r="68" spans="1:9" s="258" customFormat="1" x14ac:dyDescent="0.15">
      <c r="A68" s="903"/>
      <c r="B68" s="903"/>
      <c r="C68" s="903"/>
      <c r="D68" s="903"/>
      <c r="E68" s="903"/>
      <c r="F68" s="903"/>
      <c r="G68" s="903"/>
      <c r="H68" s="903"/>
      <c r="I68" s="903"/>
    </row>
    <row r="69" spans="1:9" s="258" customFormat="1" x14ac:dyDescent="0.15">
      <c r="A69" s="903" t="s">
        <v>3</v>
      </c>
      <c r="B69" s="903"/>
      <c r="C69" s="903"/>
      <c r="D69" s="903"/>
      <c r="E69" s="903"/>
      <c r="F69" s="903"/>
      <c r="G69" s="903"/>
      <c r="H69" s="903"/>
      <c r="I69" s="903"/>
    </row>
    <row r="70" spans="1:9" s="258" customFormat="1" x14ac:dyDescent="0.15">
      <c r="A70" s="903"/>
      <c r="B70" s="903" t="s">
        <v>4</v>
      </c>
      <c r="C70" s="903"/>
      <c r="D70" s="903"/>
      <c r="E70" s="903"/>
      <c r="F70" s="903"/>
      <c r="G70" s="903"/>
      <c r="H70" s="903"/>
      <c r="I70" s="903"/>
    </row>
    <row r="71" spans="1:9" s="258" customFormat="1" x14ac:dyDescent="0.15">
      <c r="A71" s="904" t="s">
        <v>105</v>
      </c>
      <c r="B71" s="903">
        <v>612</v>
      </c>
      <c r="C71" s="903"/>
      <c r="D71" s="903"/>
      <c r="E71" s="903"/>
      <c r="F71" s="903"/>
      <c r="G71" s="903"/>
      <c r="H71" s="903"/>
      <c r="I71" s="903"/>
    </row>
    <row r="72" spans="1:9" s="258" customFormat="1" x14ac:dyDescent="0.15">
      <c r="A72" s="904" t="s">
        <v>133</v>
      </c>
      <c r="B72" s="903">
        <v>532</v>
      </c>
      <c r="C72" s="903"/>
      <c r="D72" s="903"/>
      <c r="E72" s="903"/>
      <c r="F72" s="903"/>
      <c r="G72" s="903"/>
      <c r="H72" s="903"/>
      <c r="I72" s="903"/>
    </row>
    <row r="73" spans="1:9" s="258" customFormat="1" x14ac:dyDescent="0.15">
      <c r="A73" s="904" t="s">
        <v>141</v>
      </c>
      <c r="B73" s="903">
        <v>478</v>
      </c>
      <c r="C73" s="903"/>
      <c r="D73" s="903"/>
      <c r="E73" s="903"/>
      <c r="F73" s="903"/>
      <c r="G73" s="903"/>
      <c r="H73" s="903"/>
      <c r="I73" s="903"/>
    </row>
    <row r="74" spans="1:9" s="258" customFormat="1" x14ac:dyDescent="0.15">
      <c r="A74" s="904" t="s">
        <v>150</v>
      </c>
      <c r="B74" s="903">
        <v>468</v>
      </c>
      <c r="C74" s="903"/>
      <c r="D74" s="903"/>
      <c r="E74" s="903"/>
      <c r="F74" s="903"/>
      <c r="G74" s="903"/>
      <c r="H74" s="903"/>
      <c r="I74" s="903"/>
    </row>
    <row r="75" spans="1:9" s="258" customFormat="1" x14ac:dyDescent="0.15">
      <c r="A75" s="904" t="s">
        <v>445</v>
      </c>
      <c r="B75" s="903">
        <v>477</v>
      </c>
      <c r="C75" s="903"/>
      <c r="D75" s="903"/>
      <c r="E75" s="903"/>
      <c r="F75" s="903"/>
      <c r="G75" s="903"/>
      <c r="H75" s="903"/>
      <c r="I75" s="903"/>
    </row>
    <row r="76" spans="1:9" s="258" customFormat="1" x14ac:dyDescent="0.15">
      <c r="A76" s="903"/>
      <c r="B76" s="903"/>
      <c r="C76" s="903"/>
      <c r="D76" s="903"/>
      <c r="E76" s="903"/>
      <c r="F76" s="903"/>
      <c r="G76" s="903"/>
      <c r="H76" s="903"/>
      <c r="I76" s="903"/>
    </row>
    <row r="77" spans="1:9" s="258" customFormat="1" x14ac:dyDescent="0.15">
      <c r="A77" s="903" t="s">
        <v>5</v>
      </c>
      <c r="B77" s="903"/>
      <c r="C77" s="903"/>
      <c r="D77" s="903"/>
      <c r="E77" s="903"/>
      <c r="F77" s="903"/>
      <c r="G77" s="903"/>
      <c r="H77" s="903"/>
      <c r="I77" s="903"/>
    </row>
    <row r="78" spans="1:9" s="258" customFormat="1" x14ac:dyDescent="0.15">
      <c r="A78" s="903"/>
      <c r="B78" s="903" t="s">
        <v>4</v>
      </c>
      <c r="C78" s="903"/>
      <c r="D78" s="903"/>
      <c r="E78" s="903"/>
      <c r="F78" s="903"/>
      <c r="G78" s="903"/>
      <c r="H78" s="903"/>
      <c r="I78" s="903"/>
    </row>
    <row r="79" spans="1:9" s="258" customFormat="1" x14ac:dyDescent="0.15">
      <c r="A79" s="904" t="s">
        <v>105</v>
      </c>
      <c r="B79" s="903">
        <v>6547</v>
      </c>
      <c r="C79" s="903"/>
      <c r="D79" s="903"/>
      <c r="E79" s="903"/>
      <c r="F79" s="903"/>
      <c r="G79" s="903"/>
      <c r="H79" s="903"/>
      <c r="I79" s="903"/>
    </row>
    <row r="80" spans="1:9" s="258" customFormat="1" x14ac:dyDescent="0.15">
      <c r="A80" s="904" t="s">
        <v>132</v>
      </c>
      <c r="B80" s="903">
        <v>6530</v>
      </c>
      <c r="C80" s="903"/>
      <c r="D80" s="903"/>
      <c r="E80" s="903"/>
      <c r="F80" s="903"/>
      <c r="G80" s="903"/>
      <c r="H80" s="903"/>
      <c r="I80" s="903"/>
    </row>
    <row r="81" spans="1:9" s="258" customFormat="1" x14ac:dyDescent="0.15">
      <c r="A81" s="904" t="s">
        <v>151</v>
      </c>
      <c r="B81" s="903">
        <v>6571</v>
      </c>
      <c r="C81" s="903"/>
      <c r="D81" s="903"/>
      <c r="E81" s="903"/>
      <c r="F81" s="903"/>
      <c r="G81" s="903"/>
      <c r="H81" s="903"/>
      <c r="I81" s="903"/>
    </row>
    <row r="82" spans="1:9" s="258" customFormat="1" x14ac:dyDescent="0.15">
      <c r="A82" s="904" t="s">
        <v>228</v>
      </c>
      <c r="B82" s="903">
        <v>6545</v>
      </c>
      <c r="C82" s="903"/>
      <c r="D82" s="903"/>
      <c r="E82" s="903"/>
      <c r="F82" s="903"/>
      <c r="G82" s="903"/>
      <c r="H82" s="903"/>
      <c r="I82" s="903"/>
    </row>
    <row r="83" spans="1:9" s="258" customFormat="1" x14ac:dyDescent="0.15">
      <c r="A83" s="904" t="s">
        <v>446</v>
      </c>
      <c r="B83" s="903">
        <v>6525</v>
      </c>
      <c r="C83" s="903"/>
      <c r="D83" s="903"/>
      <c r="E83" s="903"/>
      <c r="F83" s="903"/>
      <c r="G83" s="903"/>
      <c r="H83" s="903"/>
      <c r="I83" s="903"/>
    </row>
    <row r="84" spans="1:9" s="258" customFormat="1" x14ac:dyDescent="0.15">
      <c r="A84" s="903"/>
      <c r="B84" s="903"/>
      <c r="C84" s="903"/>
      <c r="D84" s="903"/>
      <c r="E84" s="903"/>
      <c r="F84" s="903"/>
      <c r="G84" s="903"/>
      <c r="H84" s="903"/>
      <c r="I84" s="903"/>
    </row>
    <row r="85" spans="1:9" s="258" customFormat="1" x14ac:dyDescent="0.15">
      <c r="A85" s="903" t="s">
        <v>6</v>
      </c>
      <c r="B85" s="903"/>
      <c r="C85" s="903"/>
      <c r="D85" s="903"/>
      <c r="E85" s="903"/>
      <c r="F85" s="903"/>
      <c r="G85" s="903"/>
      <c r="H85" s="903"/>
      <c r="I85" s="903"/>
    </row>
    <row r="86" spans="1:9" s="258" customFormat="1" x14ac:dyDescent="0.15">
      <c r="A86" s="903"/>
      <c r="B86" s="903" t="s">
        <v>7</v>
      </c>
      <c r="C86" s="903" t="s">
        <v>8</v>
      </c>
      <c r="D86" s="903" t="s">
        <v>9</v>
      </c>
      <c r="E86" s="903" t="s">
        <v>10</v>
      </c>
      <c r="F86" s="903"/>
      <c r="G86" s="903"/>
      <c r="H86" s="903"/>
      <c r="I86" s="903"/>
    </row>
    <row r="87" spans="1:9" s="258" customFormat="1" x14ac:dyDescent="0.15">
      <c r="A87" s="904" t="s">
        <v>105</v>
      </c>
      <c r="B87" s="903">
        <v>668</v>
      </c>
      <c r="C87" s="903">
        <v>818</v>
      </c>
      <c r="D87" s="903">
        <v>731</v>
      </c>
      <c r="E87" s="903">
        <v>635</v>
      </c>
      <c r="F87" s="903"/>
      <c r="G87" s="903"/>
      <c r="H87" s="903"/>
      <c r="I87" s="903"/>
    </row>
    <row r="88" spans="1:9" s="258" customFormat="1" x14ac:dyDescent="0.15">
      <c r="A88" s="904" t="s">
        <v>132</v>
      </c>
      <c r="B88" s="903">
        <v>636</v>
      </c>
      <c r="C88" s="903">
        <v>866</v>
      </c>
      <c r="D88" s="903">
        <v>731</v>
      </c>
      <c r="E88" s="903">
        <v>630</v>
      </c>
      <c r="F88" s="903"/>
      <c r="G88" s="903"/>
      <c r="H88" s="903"/>
      <c r="I88" s="903"/>
    </row>
    <row r="89" spans="1:9" s="258" customFormat="1" x14ac:dyDescent="0.15">
      <c r="A89" s="904" t="s">
        <v>151</v>
      </c>
      <c r="B89" s="903">
        <v>609</v>
      </c>
      <c r="C89" s="903">
        <v>886</v>
      </c>
      <c r="D89" s="903">
        <v>766</v>
      </c>
      <c r="E89" s="903">
        <v>626</v>
      </c>
      <c r="F89" s="903"/>
      <c r="G89" s="903"/>
      <c r="H89" s="905"/>
      <c r="I89" s="903"/>
    </row>
    <row r="90" spans="1:9" s="258" customFormat="1" x14ac:dyDescent="0.15">
      <c r="A90" s="904" t="s">
        <v>228</v>
      </c>
      <c r="B90" s="903">
        <v>601</v>
      </c>
      <c r="C90" s="903">
        <v>919</v>
      </c>
      <c r="D90" s="903">
        <v>770</v>
      </c>
      <c r="E90" s="903">
        <v>669</v>
      </c>
      <c r="F90" s="903"/>
      <c r="G90" s="903"/>
      <c r="H90" s="905"/>
      <c r="I90" s="903"/>
    </row>
    <row r="91" spans="1:9" s="258" customFormat="1" x14ac:dyDescent="0.15">
      <c r="A91" s="904" t="s">
        <v>447</v>
      </c>
      <c r="B91" s="903">
        <v>603</v>
      </c>
      <c r="C91" s="903">
        <v>938</v>
      </c>
      <c r="D91" s="903">
        <v>776</v>
      </c>
      <c r="E91" s="903">
        <v>682</v>
      </c>
      <c r="F91" s="903"/>
      <c r="G91" s="903"/>
      <c r="H91" s="905"/>
      <c r="I91" s="903"/>
    </row>
    <row r="92" spans="1:9" s="258" customFormat="1" x14ac:dyDescent="0.15">
      <c r="A92" s="903"/>
      <c r="B92" s="903"/>
      <c r="C92" s="903"/>
      <c r="D92" s="903"/>
      <c r="E92" s="903"/>
      <c r="F92" s="903"/>
      <c r="G92" s="903"/>
      <c r="H92" s="905"/>
      <c r="I92" s="903"/>
    </row>
    <row r="93" spans="1:9" s="258" customFormat="1" x14ac:dyDescent="0.15">
      <c r="A93" s="903" t="s">
        <v>11</v>
      </c>
      <c r="B93" s="903"/>
      <c r="C93" s="903"/>
      <c r="D93" s="903"/>
      <c r="E93" s="903"/>
      <c r="F93" s="903"/>
      <c r="G93" s="903"/>
      <c r="H93" s="903"/>
      <c r="I93" s="903"/>
    </row>
    <row r="94" spans="1:9" s="258" customFormat="1" x14ac:dyDescent="0.15">
      <c r="A94" s="903"/>
      <c r="B94" s="903" t="s">
        <v>12</v>
      </c>
      <c r="C94" s="903" t="s">
        <v>13</v>
      </c>
      <c r="D94" s="903" t="s">
        <v>98</v>
      </c>
      <c r="E94" s="903" t="s">
        <v>97</v>
      </c>
      <c r="F94" s="903"/>
      <c r="G94" s="903"/>
      <c r="H94" s="903"/>
      <c r="I94" s="903"/>
    </row>
    <row r="95" spans="1:9" s="258" customFormat="1" x14ac:dyDescent="0.15">
      <c r="A95" s="904" t="s">
        <v>130</v>
      </c>
      <c r="B95" s="903">
        <v>1199</v>
      </c>
      <c r="C95" s="903">
        <v>789</v>
      </c>
      <c r="D95" s="903">
        <v>714</v>
      </c>
      <c r="E95" s="903">
        <v>244</v>
      </c>
      <c r="F95" s="903"/>
      <c r="G95" s="903"/>
      <c r="H95" s="903"/>
      <c r="I95" s="903"/>
    </row>
    <row r="96" spans="1:9" s="258" customFormat="1" x14ac:dyDescent="0.15">
      <c r="A96" s="904" t="s">
        <v>132</v>
      </c>
      <c r="B96" s="903">
        <v>1204</v>
      </c>
      <c r="C96" s="903">
        <v>785</v>
      </c>
      <c r="D96" s="903">
        <v>714</v>
      </c>
      <c r="E96" s="903">
        <v>241</v>
      </c>
      <c r="F96" s="903"/>
      <c r="G96" s="903"/>
      <c r="H96" s="903"/>
      <c r="I96" s="903"/>
    </row>
    <row r="97" spans="1:11" s="258" customFormat="1" x14ac:dyDescent="0.15">
      <c r="A97" s="904" t="s">
        <v>151</v>
      </c>
      <c r="B97" s="903">
        <v>1159</v>
      </c>
      <c r="C97" s="903">
        <v>768</v>
      </c>
      <c r="D97" s="903">
        <v>703</v>
      </c>
      <c r="E97" s="903">
        <v>245</v>
      </c>
      <c r="F97" s="903"/>
      <c r="G97" s="903"/>
      <c r="H97" s="903"/>
      <c r="I97" s="903"/>
    </row>
    <row r="98" spans="1:11" s="258" customFormat="1" x14ac:dyDescent="0.15">
      <c r="A98" s="904" t="s">
        <v>228</v>
      </c>
      <c r="B98" s="905">
        <v>1117</v>
      </c>
      <c r="C98" s="903">
        <v>759</v>
      </c>
      <c r="D98" s="903">
        <v>707</v>
      </c>
      <c r="E98" s="903">
        <v>245</v>
      </c>
      <c r="F98" s="903"/>
      <c r="G98" s="903"/>
      <c r="H98" s="903"/>
      <c r="I98" s="903"/>
    </row>
    <row r="99" spans="1:11" s="258" customFormat="1" x14ac:dyDescent="0.15">
      <c r="A99" s="904" t="s">
        <v>591</v>
      </c>
      <c r="B99" s="903">
        <v>1078</v>
      </c>
      <c r="C99" s="903">
        <v>721</v>
      </c>
      <c r="D99" s="903">
        <v>713</v>
      </c>
      <c r="E99" s="903">
        <v>249</v>
      </c>
      <c r="F99" s="903"/>
      <c r="G99" s="903"/>
      <c r="H99" s="903"/>
      <c r="I99" s="903"/>
    </row>
    <row r="100" spans="1:11" s="258" customFormat="1" ht="13.5" customHeight="1" x14ac:dyDescent="0.15">
      <c r="A100" s="903"/>
      <c r="B100" s="903"/>
      <c r="C100" s="903"/>
      <c r="D100" s="903"/>
      <c r="E100" s="903"/>
      <c r="F100" s="903"/>
      <c r="G100" s="903"/>
      <c r="H100" s="903"/>
      <c r="I100" s="903"/>
    </row>
    <row r="101" spans="1:11" s="258" customFormat="1" ht="13.5" customHeight="1" x14ac:dyDescent="0.15">
      <c r="A101" s="903" t="s">
        <v>152</v>
      </c>
      <c r="B101" s="903"/>
      <c r="C101" s="903"/>
      <c r="D101" s="903"/>
      <c r="E101" s="903"/>
      <c r="F101" s="903"/>
      <c r="G101" s="903"/>
      <c r="H101" s="903"/>
      <c r="I101" s="903"/>
    </row>
    <row r="102" spans="1:11" s="258" customFormat="1" ht="67.5" x14ac:dyDescent="0.15">
      <c r="A102" s="903"/>
      <c r="B102" s="903" t="s">
        <v>14</v>
      </c>
      <c r="C102" s="903" t="s">
        <v>15</v>
      </c>
      <c r="D102" s="906" t="s">
        <v>149</v>
      </c>
      <c r="E102" s="903" t="s">
        <v>16</v>
      </c>
      <c r="F102" s="903" t="s">
        <v>17</v>
      </c>
      <c r="G102" s="903" t="s">
        <v>18</v>
      </c>
      <c r="H102" s="903"/>
      <c r="I102" s="903"/>
    </row>
    <row r="103" spans="1:11" s="258" customFormat="1" x14ac:dyDescent="0.15">
      <c r="A103" s="903" t="s">
        <v>448</v>
      </c>
      <c r="B103" s="907">
        <v>906</v>
      </c>
      <c r="C103" s="907">
        <v>5</v>
      </c>
      <c r="D103" s="907">
        <v>2</v>
      </c>
      <c r="E103" s="907">
        <v>7</v>
      </c>
      <c r="F103" s="907">
        <v>13</v>
      </c>
      <c r="G103" s="907">
        <v>933</v>
      </c>
      <c r="H103" s="903"/>
      <c r="I103" s="903"/>
    </row>
    <row r="104" spans="1:11" s="258" customFormat="1" x14ac:dyDescent="0.15">
      <c r="A104" s="903"/>
      <c r="B104" s="903"/>
      <c r="C104" s="903"/>
      <c r="D104" s="903"/>
      <c r="E104" s="903"/>
      <c r="F104" s="903"/>
      <c r="G104" s="903"/>
      <c r="H104" s="903"/>
      <c r="I104" s="903"/>
    </row>
    <row r="105" spans="1:11" s="258" customFormat="1" x14ac:dyDescent="0.15">
      <c r="A105" s="903" t="s">
        <v>19</v>
      </c>
      <c r="B105" s="903"/>
      <c r="C105" s="903"/>
      <c r="D105" s="903"/>
      <c r="E105" s="903"/>
      <c r="F105" s="903"/>
      <c r="G105" s="903"/>
      <c r="H105" s="903"/>
      <c r="I105" s="903"/>
    </row>
    <row r="106" spans="1:11" s="258" customFormat="1" ht="13.5" customHeight="1" x14ac:dyDescent="0.15">
      <c r="A106" s="903"/>
      <c r="B106" s="903" t="s">
        <v>20</v>
      </c>
      <c r="C106" s="903" t="s">
        <v>13</v>
      </c>
      <c r="D106" s="903" t="s">
        <v>98</v>
      </c>
      <c r="E106" s="903" t="s">
        <v>99</v>
      </c>
      <c r="F106" s="903"/>
      <c r="G106" s="908"/>
      <c r="H106" s="908"/>
      <c r="I106" s="909"/>
      <c r="J106" s="203"/>
      <c r="K106" s="203"/>
    </row>
    <row r="107" spans="1:11" s="258" customFormat="1" x14ac:dyDescent="0.15">
      <c r="A107" s="910" t="s">
        <v>106</v>
      </c>
      <c r="B107" s="911">
        <v>52.3</v>
      </c>
      <c r="C107" s="911">
        <v>53.3</v>
      </c>
      <c r="D107" s="911">
        <v>83.9</v>
      </c>
      <c r="E107" s="911">
        <v>21.8</v>
      </c>
      <c r="F107" s="903"/>
      <c r="G107" s="903"/>
      <c r="H107" s="903"/>
      <c r="I107" s="903"/>
    </row>
    <row r="108" spans="1:11" s="258" customFormat="1" x14ac:dyDescent="0.15">
      <c r="A108" s="910" t="s">
        <v>134</v>
      </c>
      <c r="B108" s="911">
        <v>70</v>
      </c>
      <c r="C108" s="911">
        <v>51.9</v>
      </c>
      <c r="D108" s="911">
        <v>80.900000000000006</v>
      </c>
      <c r="E108" s="911">
        <v>19.2</v>
      </c>
      <c r="F108" s="903"/>
      <c r="G108" s="903"/>
      <c r="H108" s="903"/>
      <c r="I108" s="903"/>
    </row>
    <row r="109" spans="1:11" s="258" customFormat="1" x14ac:dyDescent="0.15">
      <c r="A109" s="910" t="s">
        <v>142</v>
      </c>
      <c r="B109" s="911">
        <v>80.3</v>
      </c>
      <c r="C109" s="911">
        <v>45.4</v>
      </c>
      <c r="D109" s="911">
        <v>86</v>
      </c>
      <c r="E109" s="911">
        <v>11.1</v>
      </c>
      <c r="F109" s="903"/>
      <c r="G109" s="903"/>
      <c r="H109" s="903"/>
      <c r="I109" s="903"/>
    </row>
    <row r="110" spans="1:11" s="258" customFormat="1" x14ac:dyDescent="0.15">
      <c r="A110" s="910" t="s">
        <v>153</v>
      </c>
      <c r="B110" s="912">
        <v>80.400000000000006</v>
      </c>
      <c r="C110" s="911">
        <v>54.8</v>
      </c>
      <c r="D110" s="912">
        <v>82.2</v>
      </c>
      <c r="E110" s="912">
        <v>21.2</v>
      </c>
      <c r="F110" s="903"/>
      <c r="G110" s="903"/>
      <c r="H110" s="903"/>
      <c r="I110" s="903"/>
    </row>
    <row r="111" spans="1:11" s="258" customFormat="1" x14ac:dyDescent="0.15">
      <c r="A111" s="910" t="s">
        <v>449</v>
      </c>
      <c r="B111" s="911">
        <v>84.7</v>
      </c>
      <c r="C111" s="911">
        <v>63.6</v>
      </c>
      <c r="D111" s="911">
        <v>87.9</v>
      </c>
      <c r="E111" s="911">
        <v>23.2</v>
      </c>
      <c r="F111" s="903"/>
      <c r="G111" s="903"/>
      <c r="H111" s="903"/>
      <c r="I111" s="903"/>
    </row>
    <row r="112" spans="1:11" s="258" customFormat="1" x14ac:dyDescent="0.15">
      <c r="A112" s="903"/>
      <c r="B112" s="903"/>
      <c r="C112" s="903"/>
      <c r="D112" s="903"/>
      <c r="E112" s="903"/>
      <c r="F112" s="903"/>
      <c r="G112" s="903"/>
      <c r="H112" s="903"/>
      <c r="I112" s="903"/>
    </row>
    <row r="113" spans="1:10" s="258" customFormat="1" x14ac:dyDescent="0.15">
      <c r="A113" s="903"/>
      <c r="B113" s="903"/>
      <c r="C113" s="903"/>
      <c r="D113" s="903"/>
      <c r="E113" s="903"/>
      <c r="F113" s="903"/>
      <c r="G113" s="903"/>
      <c r="H113" s="903"/>
      <c r="I113" s="903"/>
    </row>
    <row r="114" spans="1:10" x14ac:dyDescent="0.15">
      <c r="A114" s="913"/>
      <c r="B114" s="913"/>
      <c r="C114" s="913"/>
      <c r="D114" s="913"/>
      <c r="E114" s="913"/>
      <c r="F114" s="913"/>
      <c r="G114" s="913"/>
      <c r="H114" s="913"/>
      <c r="I114" s="913"/>
    </row>
    <row r="115" spans="1:10" x14ac:dyDescent="0.15">
      <c r="A115" s="914"/>
      <c r="B115" s="913"/>
      <c r="C115" s="913"/>
      <c r="D115" s="913"/>
      <c r="E115" s="913"/>
      <c r="F115" s="913"/>
      <c r="G115" s="913"/>
      <c r="H115" s="913"/>
      <c r="I115" s="913"/>
    </row>
    <row r="116" spans="1:10" x14ac:dyDescent="0.15">
      <c r="A116" s="410"/>
    </row>
    <row r="117" spans="1:10" x14ac:dyDescent="0.15">
      <c r="A117" s="410"/>
      <c r="B117" s="571"/>
      <c r="C117" s="571"/>
      <c r="D117" s="571"/>
      <c r="E117" s="571"/>
    </row>
    <row r="118" spans="1:10" x14ac:dyDescent="0.15">
      <c r="A118" s="410"/>
      <c r="B118" s="571"/>
      <c r="C118" s="571"/>
      <c r="D118" s="571"/>
      <c r="E118" s="571"/>
    </row>
    <row r="119" spans="1:10" x14ac:dyDescent="0.15">
      <c r="A119" s="410"/>
      <c r="B119" s="571"/>
      <c r="C119" s="571"/>
      <c r="D119" s="571"/>
      <c r="E119" s="571"/>
    </row>
    <row r="120" spans="1:10" x14ac:dyDescent="0.15">
      <c r="A120" s="261"/>
      <c r="B120" s="571"/>
      <c r="C120" s="571"/>
      <c r="D120" s="571"/>
      <c r="E120" s="571"/>
      <c r="F120" s="261"/>
      <c r="I120" s="261"/>
      <c r="J120" s="261"/>
    </row>
    <row r="121" spans="1:10" x14ac:dyDescent="0.15">
      <c r="B121" s="571"/>
      <c r="C121" s="571"/>
      <c r="D121" s="571"/>
      <c r="E121" s="571"/>
    </row>
  </sheetData>
  <mergeCells count="9">
    <mergeCell ref="C4:E4"/>
    <mergeCell ref="I4:K4"/>
    <mergeCell ref="B45:F45"/>
    <mergeCell ref="C44:E44"/>
    <mergeCell ref="I44:K44"/>
    <mergeCell ref="C24:E24"/>
    <mergeCell ref="I24:K24"/>
    <mergeCell ref="A43:F43"/>
    <mergeCell ref="A23:F23"/>
  </mergeCells>
  <phoneticPr fontId="2"/>
  <pageMargins left="0.13" right="0.14000000000000001" top="0.12" bottom="0.56999999999999995" header="0.12" footer="0.54"/>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35"/>
  <sheetViews>
    <sheetView showGridLines="0" view="pageBreakPreview" zoomScaleNormal="100" zoomScaleSheetLayoutView="100" workbookViewId="0">
      <selection sqref="A1:J1"/>
    </sheetView>
  </sheetViews>
  <sheetFormatPr defaultRowHeight="15.75" customHeight="1" x14ac:dyDescent="0.15"/>
  <cols>
    <col min="1" max="1" width="14.25" style="2" customWidth="1"/>
    <col min="2" max="10" width="8.375" style="2" customWidth="1"/>
    <col min="11" max="22" width="7.25" style="2" customWidth="1"/>
    <col min="23" max="23" width="9" style="2"/>
    <col min="24" max="24" width="10.25" style="222" customWidth="1"/>
    <col min="25" max="25" width="8" style="222" bestFit="1" customWidth="1"/>
    <col min="26" max="26" width="6.25" style="222" customWidth="1"/>
    <col min="27" max="27" width="5" style="222" bestFit="1" customWidth="1"/>
    <col min="28" max="28" width="6.25" style="222" customWidth="1"/>
    <col min="29" max="29" width="5" style="222" bestFit="1" customWidth="1"/>
    <col min="30" max="30" width="6.25" style="222" customWidth="1"/>
    <col min="31" max="31" width="5.75" style="222" bestFit="1" customWidth="1"/>
    <col min="32" max="32" width="6.25" style="222" customWidth="1"/>
    <col min="33" max="33" width="5" style="222" bestFit="1" customWidth="1"/>
    <col min="34" max="34" width="6.25" style="222" customWidth="1"/>
    <col min="35" max="35" width="5" style="222" bestFit="1" customWidth="1"/>
    <col min="36" max="36" width="6.25" style="222" customWidth="1"/>
    <col min="37" max="37" width="6" style="222" bestFit="1" customWidth="1"/>
    <col min="38" max="38" width="6.25" style="222" customWidth="1"/>
    <col min="39" max="39" width="5.875" style="222" bestFit="1" customWidth="1"/>
    <col min="40" max="40" width="4" style="222" customWidth="1"/>
    <col min="41" max="16384" width="9" style="2"/>
  </cols>
  <sheetData>
    <row r="1" spans="1:40" s="7" customFormat="1" ht="21" x14ac:dyDescent="0.15">
      <c r="A1" s="598" t="s">
        <v>300</v>
      </c>
      <c r="B1" s="598"/>
      <c r="C1" s="598"/>
      <c r="D1" s="598"/>
      <c r="E1" s="598"/>
      <c r="F1" s="598"/>
      <c r="G1" s="598"/>
      <c r="H1" s="598"/>
      <c r="I1" s="598"/>
      <c r="J1" s="598"/>
      <c r="K1" s="3"/>
      <c r="L1" s="3"/>
      <c r="M1" s="3"/>
      <c r="N1" s="3"/>
      <c r="O1" s="3"/>
      <c r="P1" s="3"/>
      <c r="Q1" s="3"/>
      <c r="R1" s="3"/>
      <c r="S1" s="3"/>
      <c r="T1" s="3"/>
      <c r="U1" s="3"/>
      <c r="V1" s="3"/>
      <c r="X1" s="222"/>
      <c r="Y1" s="222"/>
      <c r="Z1" s="222"/>
      <c r="AA1" s="222"/>
      <c r="AB1" s="222"/>
      <c r="AC1" s="222"/>
      <c r="AD1" s="222"/>
      <c r="AE1" s="222"/>
      <c r="AF1" s="222"/>
      <c r="AG1" s="222"/>
      <c r="AH1" s="222"/>
      <c r="AI1" s="222"/>
      <c r="AJ1" s="222"/>
      <c r="AK1" s="222"/>
      <c r="AL1" s="222"/>
      <c r="AM1" s="222"/>
      <c r="AN1" s="222"/>
    </row>
    <row r="2" spans="1:40" s="7" customFormat="1" ht="15.75" customHeight="1" x14ac:dyDescent="0.15">
      <c r="A2" s="40" t="s">
        <v>301</v>
      </c>
      <c r="B2" s="3"/>
      <c r="C2" s="3"/>
      <c r="D2" s="3"/>
      <c r="E2" s="3"/>
      <c r="F2" s="3"/>
      <c r="G2" s="3"/>
      <c r="H2" s="3"/>
      <c r="I2" s="3"/>
      <c r="J2" s="3"/>
      <c r="K2" s="3"/>
      <c r="L2" s="3"/>
      <c r="M2" s="3"/>
      <c r="N2" s="3"/>
      <c r="O2" s="3"/>
      <c r="P2" s="3"/>
      <c r="Q2" s="3"/>
      <c r="R2" s="3"/>
      <c r="S2" s="3"/>
      <c r="T2" s="688" t="s">
        <v>302</v>
      </c>
      <c r="U2" s="688"/>
      <c r="V2" s="688"/>
    </row>
    <row r="3" spans="1:40" s="7" customFormat="1" ht="21" customHeight="1" x14ac:dyDescent="0.15">
      <c r="A3" s="600" t="s">
        <v>303</v>
      </c>
      <c r="B3" s="689" t="s">
        <v>26</v>
      </c>
      <c r="C3" s="634"/>
      <c r="D3" s="635"/>
      <c r="E3" s="633" t="s">
        <v>43</v>
      </c>
      <c r="F3" s="634"/>
      <c r="G3" s="635"/>
      <c r="H3" s="633" t="s">
        <v>44</v>
      </c>
      <c r="I3" s="634"/>
      <c r="J3" s="635"/>
      <c r="K3" s="633" t="s">
        <v>45</v>
      </c>
      <c r="L3" s="634"/>
      <c r="M3" s="635"/>
      <c r="N3" s="633" t="s">
        <v>46</v>
      </c>
      <c r="O3" s="634"/>
      <c r="P3" s="635"/>
      <c r="Q3" s="633" t="s">
        <v>47</v>
      </c>
      <c r="R3" s="634"/>
      <c r="S3" s="635"/>
      <c r="T3" s="633" t="s">
        <v>48</v>
      </c>
      <c r="U3" s="634"/>
      <c r="V3" s="636"/>
    </row>
    <row r="4" spans="1:40" s="7" customFormat="1" ht="21" customHeight="1" x14ac:dyDescent="0.15">
      <c r="A4" s="601"/>
      <c r="B4" s="431" t="s">
        <v>26</v>
      </c>
      <c r="C4" s="429" t="s">
        <v>27</v>
      </c>
      <c r="D4" s="429" t="s">
        <v>28</v>
      </c>
      <c r="E4" s="219" t="s">
        <v>49</v>
      </c>
      <c r="F4" s="429" t="s">
        <v>27</v>
      </c>
      <c r="G4" s="429" t="s">
        <v>28</v>
      </c>
      <c r="H4" s="219" t="s">
        <v>49</v>
      </c>
      <c r="I4" s="429" t="s">
        <v>27</v>
      </c>
      <c r="J4" s="429" t="s">
        <v>28</v>
      </c>
      <c r="K4" s="219" t="s">
        <v>26</v>
      </c>
      <c r="L4" s="429" t="s">
        <v>27</v>
      </c>
      <c r="M4" s="429" t="s">
        <v>28</v>
      </c>
      <c r="N4" s="219" t="s">
        <v>26</v>
      </c>
      <c r="O4" s="429" t="s">
        <v>27</v>
      </c>
      <c r="P4" s="429" t="s">
        <v>28</v>
      </c>
      <c r="Q4" s="219" t="s">
        <v>26</v>
      </c>
      <c r="R4" s="429" t="s">
        <v>27</v>
      </c>
      <c r="S4" s="429" t="s">
        <v>28</v>
      </c>
      <c r="T4" s="219" t="s">
        <v>26</v>
      </c>
      <c r="U4" s="429" t="s">
        <v>27</v>
      </c>
      <c r="V4" s="4" t="s">
        <v>28</v>
      </c>
    </row>
    <row r="5" spans="1:40" s="7" customFormat="1" ht="21" customHeight="1" x14ac:dyDescent="0.15">
      <c r="A5" s="19" t="s">
        <v>105</v>
      </c>
      <c r="B5" s="42">
        <v>630</v>
      </c>
      <c r="C5" s="43">
        <v>309</v>
      </c>
      <c r="D5" s="43">
        <v>321</v>
      </c>
      <c r="E5" s="43">
        <v>118</v>
      </c>
      <c r="F5" s="43">
        <v>53</v>
      </c>
      <c r="G5" s="43">
        <v>65</v>
      </c>
      <c r="H5" s="43">
        <v>99</v>
      </c>
      <c r="I5" s="43">
        <v>51</v>
      </c>
      <c r="J5" s="43">
        <v>48</v>
      </c>
      <c r="K5" s="43">
        <v>110</v>
      </c>
      <c r="L5" s="43">
        <v>58</v>
      </c>
      <c r="M5" s="43">
        <v>52</v>
      </c>
      <c r="N5" s="43">
        <v>104</v>
      </c>
      <c r="O5" s="43">
        <v>46</v>
      </c>
      <c r="P5" s="43">
        <v>58</v>
      </c>
      <c r="Q5" s="43">
        <v>102</v>
      </c>
      <c r="R5" s="43">
        <v>52</v>
      </c>
      <c r="S5" s="43">
        <v>50</v>
      </c>
      <c r="T5" s="43">
        <v>97</v>
      </c>
      <c r="U5" s="43">
        <v>49</v>
      </c>
      <c r="V5" s="44">
        <v>48</v>
      </c>
    </row>
    <row r="6" spans="1:40" s="7" customFormat="1" ht="21" customHeight="1" x14ac:dyDescent="0.15">
      <c r="A6" s="19" t="s">
        <v>132</v>
      </c>
      <c r="B6" s="42">
        <v>606</v>
      </c>
      <c r="C6" s="43">
        <v>286</v>
      </c>
      <c r="D6" s="43">
        <v>320</v>
      </c>
      <c r="E6" s="43">
        <v>85</v>
      </c>
      <c r="F6" s="43">
        <v>30</v>
      </c>
      <c r="G6" s="43">
        <v>55</v>
      </c>
      <c r="H6" s="43">
        <v>114</v>
      </c>
      <c r="I6" s="43">
        <v>50</v>
      </c>
      <c r="J6" s="43">
        <v>64</v>
      </c>
      <c r="K6" s="43">
        <v>96</v>
      </c>
      <c r="L6" s="43">
        <v>51</v>
      </c>
      <c r="M6" s="43">
        <v>45</v>
      </c>
      <c r="N6" s="43">
        <v>108</v>
      </c>
      <c r="O6" s="43">
        <v>57</v>
      </c>
      <c r="P6" s="43">
        <v>51</v>
      </c>
      <c r="Q6" s="43">
        <v>102</v>
      </c>
      <c r="R6" s="43">
        <v>45</v>
      </c>
      <c r="S6" s="43">
        <v>57</v>
      </c>
      <c r="T6" s="43">
        <v>101</v>
      </c>
      <c r="U6" s="43">
        <v>53</v>
      </c>
      <c r="V6" s="44">
        <v>48</v>
      </c>
    </row>
    <row r="7" spans="1:40" s="7" customFormat="1" ht="21" customHeight="1" x14ac:dyDescent="0.15">
      <c r="A7" s="19" t="s">
        <v>151</v>
      </c>
      <c r="B7" s="42">
        <v>601</v>
      </c>
      <c r="C7" s="43">
        <v>287</v>
      </c>
      <c r="D7" s="43">
        <v>314</v>
      </c>
      <c r="E7" s="43">
        <v>92</v>
      </c>
      <c r="F7" s="43">
        <v>53</v>
      </c>
      <c r="G7" s="43">
        <v>39</v>
      </c>
      <c r="H7" s="43">
        <v>85</v>
      </c>
      <c r="I7" s="43">
        <v>29</v>
      </c>
      <c r="J7" s="43">
        <v>56</v>
      </c>
      <c r="K7" s="43">
        <v>114</v>
      </c>
      <c r="L7" s="43">
        <v>50</v>
      </c>
      <c r="M7" s="43">
        <v>64</v>
      </c>
      <c r="N7" s="43">
        <v>97</v>
      </c>
      <c r="O7" s="43">
        <v>51</v>
      </c>
      <c r="P7" s="43">
        <v>46</v>
      </c>
      <c r="Q7" s="43">
        <v>112</v>
      </c>
      <c r="R7" s="43">
        <v>60</v>
      </c>
      <c r="S7" s="43">
        <v>52</v>
      </c>
      <c r="T7" s="43">
        <v>101</v>
      </c>
      <c r="U7" s="43">
        <v>44</v>
      </c>
      <c r="V7" s="44">
        <v>57</v>
      </c>
    </row>
    <row r="8" spans="1:40" s="7" customFormat="1" ht="21" customHeight="1" x14ac:dyDescent="0.15">
      <c r="A8" s="19" t="s">
        <v>228</v>
      </c>
      <c r="B8" s="42">
        <v>584</v>
      </c>
      <c r="C8" s="43">
        <v>293</v>
      </c>
      <c r="D8" s="43">
        <v>291</v>
      </c>
      <c r="E8" s="43">
        <v>76</v>
      </c>
      <c r="F8" s="43">
        <v>42</v>
      </c>
      <c r="G8" s="43">
        <v>34</v>
      </c>
      <c r="H8" s="43">
        <v>93</v>
      </c>
      <c r="I8" s="43">
        <v>56</v>
      </c>
      <c r="J8" s="43">
        <v>37</v>
      </c>
      <c r="K8" s="43">
        <v>88</v>
      </c>
      <c r="L8" s="43">
        <v>32</v>
      </c>
      <c r="M8" s="43">
        <v>56</v>
      </c>
      <c r="N8" s="43">
        <v>116</v>
      </c>
      <c r="O8" s="43">
        <v>52</v>
      </c>
      <c r="P8" s="43">
        <v>64</v>
      </c>
      <c r="Q8" s="43">
        <v>98</v>
      </c>
      <c r="R8" s="43">
        <v>50</v>
      </c>
      <c r="S8" s="43">
        <v>48</v>
      </c>
      <c r="T8" s="43">
        <v>113</v>
      </c>
      <c r="U8" s="43">
        <v>61</v>
      </c>
      <c r="V8" s="44">
        <v>52</v>
      </c>
    </row>
    <row r="9" spans="1:40" s="7" customFormat="1" ht="21" customHeight="1" x14ac:dyDescent="0.15">
      <c r="A9" s="24" t="s">
        <v>480</v>
      </c>
      <c r="B9" s="382">
        <f>C9+D9</f>
        <v>555</v>
      </c>
      <c r="C9" s="383">
        <v>276</v>
      </c>
      <c r="D9" s="383">
        <v>279</v>
      </c>
      <c r="E9" s="383">
        <f>F9+G9</f>
        <v>88</v>
      </c>
      <c r="F9" s="383">
        <v>46</v>
      </c>
      <c r="G9" s="383">
        <v>42</v>
      </c>
      <c r="H9" s="383">
        <f>I9+J9</f>
        <v>76</v>
      </c>
      <c r="I9" s="383">
        <v>44</v>
      </c>
      <c r="J9" s="383">
        <v>32</v>
      </c>
      <c r="K9" s="383">
        <f>L9+M9</f>
        <v>93</v>
      </c>
      <c r="L9" s="383">
        <v>56</v>
      </c>
      <c r="M9" s="383">
        <v>37</v>
      </c>
      <c r="N9" s="383">
        <f>O9+P9</f>
        <v>89</v>
      </c>
      <c r="O9" s="383">
        <v>32</v>
      </c>
      <c r="P9" s="383">
        <v>57</v>
      </c>
      <c r="Q9" s="383">
        <f>R9+S9</f>
        <v>116</v>
      </c>
      <c r="R9" s="383">
        <v>50</v>
      </c>
      <c r="S9" s="383">
        <v>66</v>
      </c>
      <c r="T9" s="383">
        <f>U9+V9</f>
        <v>93</v>
      </c>
      <c r="U9" s="383">
        <v>48</v>
      </c>
      <c r="V9" s="453">
        <v>45</v>
      </c>
    </row>
    <row r="10" spans="1:40" s="7" customFormat="1" ht="15.75" customHeight="1" x14ac:dyDescent="0.15">
      <c r="A10" s="28"/>
      <c r="B10" s="45"/>
      <c r="C10" s="45"/>
      <c r="D10" s="45"/>
      <c r="E10" s="45"/>
      <c r="F10" s="45"/>
      <c r="G10" s="45"/>
      <c r="H10" s="45"/>
      <c r="I10" s="45"/>
      <c r="J10" s="45"/>
      <c r="K10" s="45"/>
      <c r="L10" s="45"/>
      <c r="M10" s="45"/>
      <c r="N10" s="45"/>
      <c r="O10" s="45"/>
      <c r="P10" s="45"/>
      <c r="Q10" s="45"/>
      <c r="R10" s="45"/>
      <c r="S10" s="45"/>
      <c r="T10" s="45"/>
      <c r="U10" s="432"/>
      <c r="V10" s="367" t="s">
        <v>232</v>
      </c>
    </row>
    <row r="11" spans="1:40" s="7" customFormat="1" ht="15.75" customHeight="1" x14ac:dyDescent="0.15">
      <c r="A11" s="28"/>
      <c r="B11" s="45"/>
      <c r="C11" s="45"/>
      <c r="D11" s="45"/>
      <c r="E11" s="45"/>
      <c r="F11" s="45"/>
      <c r="G11" s="45"/>
      <c r="H11" s="45"/>
      <c r="I11" s="45"/>
      <c r="J11" s="45"/>
      <c r="K11" s="45"/>
      <c r="L11" s="45"/>
      <c r="M11" s="45"/>
      <c r="N11" s="45"/>
      <c r="O11" s="45"/>
      <c r="P11" s="45"/>
      <c r="Q11" s="45"/>
      <c r="R11" s="45"/>
      <c r="S11" s="45"/>
      <c r="T11" s="45"/>
      <c r="U11" s="432"/>
      <c r="V11" s="432"/>
    </row>
    <row r="12" spans="1:40" s="7" customFormat="1" ht="15.75" customHeight="1" x14ac:dyDescent="0.15">
      <c r="A12" s="28"/>
      <c r="B12" s="45"/>
      <c r="C12" s="45"/>
      <c r="D12" s="45"/>
      <c r="E12" s="45"/>
      <c r="F12" s="45"/>
      <c r="G12" s="45"/>
      <c r="H12" s="45"/>
      <c r="I12" s="45"/>
      <c r="J12" s="45"/>
      <c r="K12" s="45"/>
      <c r="L12" s="45"/>
      <c r="M12" s="45"/>
      <c r="N12" s="45"/>
      <c r="O12" s="45"/>
      <c r="P12" s="45"/>
      <c r="Q12" s="45"/>
      <c r="R12" s="45"/>
      <c r="S12" s="45"/>
      <c r="T12" s="45"/>
      <c r="U12" s="432"/>
      <c r="V12" s="432"/>
    </row>
    <row r="13" spans="1:40" s="7" customFormat="1" ht="15.75" customHeight="1" x14ac:dyDescent="0.15">
      <c r="A13" s="3"/>
      <c r="B13" s="3"/>
      <c r="C13" s="3"/>
      <c r="D13" s="3"/>
      <c r="E13" s="3"/>
      <c r="F13" s="3"/>
      <c r="G13" s="3"/>
      <c r="H13" s="3"/>
      <c r="I13" s="3"/>
      <c r="J13" s="3"/>
      <c r="K13" s="3"/>
      <c r="L13" s="3"/>
      <c r="M13" s="3"/>
      <c r="N13" s="3"/>
      <c r="O13" s="3"/>
      <c r="P13" s="3"/>
      <c r="Q13" s="3"/>
      <c r="R13" s="3"/>
      <c r="S13" s="3"/>
      <c r="T13" s="3"/>
      <c r="U13" s="41"/>
      <c r="V13" s="3"/>
    </row>
    <row r="14" spans="1:40" s="7" customFormat="1" ht="15.75" customHeight="1" x14ac:dyDescent="0.15">
      <c r="A14" s="40" t="s">
        <v>304</v>
      </c>
      <c r="B14" s="3"/>
      <c r="C14" s="3"/>
      <c r="D14" s="3"/>
      <c r="E14" s="3"/>
      <c r="F14" s="3"/>
      <c r="G14" s="3"/>
      <c r="H14" s="3"/>
      <c r="I14" s="3"/>
      <c r="J14" s="3"/>
      <c r="K14" s="3"/>
      <c r="L14" s="3"/>
      <c r="M14" s="3"/>
      <c r="N14" s="3"/>
      <c r="O14" s="3"/>
      <c r="P14" s="3"/>
      <c r="Q14" s="3"/>
      <c r="R14" s="3"/>
      <c r="S14" s="3"/>
      <c r="T14" s="688" t="s">
        <v>302</v>
      </c>
      <c r="U14" s="688"/>
      <c r="V14" s="688"/>
    </row>
    <row r="15" spans="1:40" s="7" customFormat="1" ht="21" customHeight="1" x14ac:dyDescent="0.15">
      <c r="A15" s="600" t="s">
        <v>303</v>
      </c>
      <c r="B15" s="689" t="s">
        <v>26</v>
      </c>
      <c r="C15" s="634"/>
      <c r="D15" s="635"/>
      <c r="E15" s="633" t="s">
        <v>43</v>
      </c>
      <c r="F15" s="634"/>
      <c r="G15" s="635"/>
      <c r="H15" s="633" t="s">
        <v>44</v>
      </c>
      <c r="I15" s="634"/>
      <c r="J15" s="635"/>
      <c r="K15" s="633" t="s">
        <v>45</v>
      </c>
      <c r="L15" s="634"/>
      <c r="M15" s="635"/>
      <c r="N15" s="633" t="s">
        <v>46</v>
      </c>
      <c r="O15" s="634"/>
      <c r="P15" s="635"/>
      <c r="Q15" s="633" t="s">
        <v>47</v>
      </c>
      <c r="R15" s="634"/>
      <c r="S15" s="635"/>
      <c r="T15" s="633" t="s">
        <v>48</v>
      </c>
      <c r="U15" s="634"/>
      <c r="V15" s="636"/>
    </row>
    <row r="16" spans="1:40" s="7" customFormat="1" ht="21" customHeight="1" x14ac:dyDescent="0.15">
      <c r="A16" s="601"/>
      <c r="B16" s="218" t="s">
        <v>26</v>
      </c>
      <c r="C16" s="429" t="s">
        <v>27</v>
      </c>
      <c r="D16" s="429" t="s">
        <v>28</v>
      </c>
      <c r="E16" s="219" t="s">
        <v>49</v>
      </c>
      <c r="F16" s="429" t="s">
        <v>27</v>
      </c>
      <c r="G16" s="429" t="s">
        <v>28</v>
      </c>
      <c r="H16" s="219" t="s">
        <v>49</v>
      </c>
      <c r="I16" s="429" t="s">
        <v>27</v>
      </c>
      <c r="J16" s="429" t="s">
        <v>28</v>
      </c>
      <c r="K16" s="219" t="s">
        <v>26</v>
      </c>
      <c r="L16" s="429" t="s">
        <v>27</v>
      </c>
      <c r="M16" s="429" t="s">
        <v>28</v>
      </c>
      <c r="N16" s="219" t="s">
        <v>26</v>
      </c>
      <c r="O16" s="429" t="s">
        <v>27</v>
      </c>
      <c r="P16" s="429" t="s">
        <v>28</v>
      </c>
      <c r="Q16" s="219" t="s">
        <v>26</v>
      </c>
      <c r="R16" s="429" t="s">
        <v>27</v>
      </c>
      <c r="S16" s="429" t="s">
        <v>28</v>
      </c>
      <c r="T16" s="219" t="s">
        <v>26</v>
      </c>
      <c r="U16" s="429" t="s">
        <v>27</v>
      </c>
      <c r="V16" s="4" t="s">
        <v>28</v>
      </c>
    </row>
    <row r="17" spans="1:22" s="7" customFormat="1" ht="21" customHeight="1" x14ac:dyDescent="0.15">
      <c r="A17" s="19" t="s">
        <v>105</v>
      </c>
      <c r="B17" s="42">
        <v>639</v>
      </c>
      <c r="C17" s="43">
        <v>316</v>
      </c>
      <c r="D17" s="43">
        <v>323</v>
      </c>
      <c r="E17" s="43">
        <v>101</v>
      </c>
      <c r="F17" s="43">
        <v>51</v>
      </c>
      <c r="G17" s="43">
        <v>50</v>
      </c>
      <c r="H17" s="43">
        <v>108</v>
      </c>
      <c r="I17" s="43">
        <v>49</v>
      </c>
      <c r="J17" s="43">
        <v>59</v>
      </c>
      <c r="K17" s="43">
        <v>102</v>
      </c>
      <c r="L17" s="43">
        <v>52</v>
      </c>
      <c r="M17" s="43">
        <v>50</v>
      </c>
      <c r="N17" s="43">
        <v>108</v>
      </c>
      <c r="O17" s="43">
        <v>48</v>
      </c>
      <c r="P17" s="43">
        <v>60</v>
      </c>
      <c r="Q17" s="43">
        <v>103</v>
      </c>
      <c r="R17" s="43">
        <v>60</v>
      </c>
      <c r="S17" s="43">
        <v>43</v>
      </c>
      <c r="T17" s="43">
        <v>117</v>
      </c>
      <c r="U17" s="43">
        <v>56</v>
      </c>
      <c r="V17" s="44">
        <v>61</v>
      </c>
    </row>
    <row r="18" spans="1:22" s="7" customFormat="1" ht="21" customHeight="1" x14ac:dyDescent="0.15">
      <c r="A18" s="19" t="s">
        <v>132</v>
      </c>
      <c r="B18" s="42">
        <v>636</v>
      </c>
      <c r="C18" s="43">
        <v>313</v>
      </c>
      <c r="D18" s="43">
        <v>323</v>
      </c>
      <c r="E18" s="43">
        <v>100</v>
      </c>
      <c r="F18" s="43">
        <v>51</v>
      </c>
      <c r="G18" s="43">
        <v>49</v>
      </c>
      <c r="H18" s="43">
        <v>103</v>
      </c>
      <c r="I18" s="43">
        <v>50</v>
      </c>
      <c r="J18" s="43">
        <v>53</v>
      </c>
      <c r="K18" s="43">
        <v>108</v>
      </c>
      <c r="L18" s="43">
        <v>47</v>
      </c>
      <c r="M18" s="43">
        <v>61</v>
      </c>
      <c r="N18" s="43">
        <v>110</v>
      </c>
      <c r="O18" s="43">
        <v>55</v>
      </c>
      <c r="P18" s="43">
        <v>55</v>
      </c>
      <c r="Q18" s="43">
        <v>109</v>
      </c>
      <c r="R18" s="43">
        <v>48</v>
      </c>
      <c r="S18" s="43">
        <v>61</v>
      </c>
      <c r="T18" s="43">
        <v>106</v>
      </c>
      <c r="U18" s="43">
        <v>62</v>
      </c>
      <c r="V18" s="44">
        <v>44</v>
      </c>
    </row>
    <row r="19" spans="1:22" s="7" customFormat="1" ht="21" customHeight="1" x14ac:dyDescent="0.15">
      <c r="A19" s="19" t="s">
        <v>151</v>
      </c>
      <c r="B19" s="42">
        <v>630</v>
      </c>
      <c r="C19" s="43">
        <v>307</v>
      </c>
      <c r="D19" s="43">
        <v>323</v>
      </c>
      <c r="E19" s="43">
        <v>92</v>
      </c>
      <c r="F19" s="43">
        <v>53</v>
      </c>
      <c r="G19" s="43">
        <v>39</v>
      </c>
      <c r="H19" s="43">
        <v>101</v>
      </c>
      <c r="I19" s="43">
        <v>50</v>
      </c>
      <c r="J19" s="43">
        <v>51</v>
      </c>
      <c r="K19" s="43">
        <v>106</v>
      </c>
      <c r="L19" s="43">
        <v>53</v>
      </c>
      <c r="M19" s="43">
        <v>53</v>
      </c>
      <c r="N19" s="43">
        <v>109</v>
      </c>
      <c r="O19" s="43">
        <v>48</v>
      </c>
      <c r="P19" s="43">
        <v>61</v>
      </c>
      <c r="Q19" s="43">
        <v>113</v>
      </c>
      <c r="R19" s="43">
        <v>56</v>
      </c>
      <c r="S19" s="43">
        <v>57</v>
      </c>
      <c r="T19" s="43">
        <v>109</v>
      </c>
      <c r="U19" s="43">
        <v>47</v>
      </c>
      <c r="V19" s="44">
        <v>62</v>
      </c>
    </row>
    <row r="20" spans="1:22" s="7" customFormat="1" ht="21" customHeight="1" x14ac:dyDescent="0.15">
      <c r="A20" s="19" t="s">
        <v>228</v>
      </c>
      <c r="B20" s="42">
        <v>609</v>
      </c>
      <c r="C20" s="43">
        <v>299</v>
      </c>
      <c r="D20" s="43">
        <v>310</v>
      </c>
      <c r="E20" s="43">
        <v>101</v>
      </c>
      <c r="F20" s="43">
        <v>46</v>
      </c>
      <c r="G20" s="43">
        <v>55</v>
      </c>
      <c r="H20" s="43">
        <v>92</v>
      </c>
      <c r="I20" s="43">
        <v>52</v>
      </c>
      <c r="J20" s="43">
        <v>40</v>
      </c>
      <c r="K20" s="43">
        <v>96</v>
      </c>
      <c r="L20" s="43">
        <v>46</v>
      </c>
      <c r="M20" s="43">
        <v>50</v>
      </c>
      <c r="N20" s="43">
        <v>104</v>
      </c>
      <c r="O20" s="43">
        <v>53</v>
      </c>
      <c r="P20" s="43">
        <v>51</v>
      </c>
      <c r="Q20" s="43">
        <v>103</v>
      </c>
      <c r="R20" s="43">
        <v>47</v>
      </c>
      <c r="S20" s="43">
        <v>56</v>
      </c>
      <c r="T20" s="43">
        <v>113</v>
      </c>
      <c r="U20" s="43">
        <v>55</v>
      </c>
      <c r="V20" s="44">
        <v>58</v>
      </c>
    </row>
    <row r="21" spans="1:22" s="7" customFormat="1" ht="21" customHeight="1" x14ac:dyDescent="0.15">
      <c r="A21" s="24" t="s">
        <v>480</v>
      </c>
      <c r="B21" s="382">
        <f>C21+D21</f>
        <v>572</v>
      </c>
      <c r="C21" s="383">
        <v>290</v>
      </c>
      <c r="D21" s="383">
        <v>282</v>
      </c>
      <c r="E21" s="383">
        <f>F21+G21</f>
        <v>80</v>
      </c>
      <c r="F21" s="383">
        <v>46</v>
      </c>
      <c r="G21" s="383">
        <v>34</v>
      </c>
      <c r="H21" s="383">
        <f>I21+J21</f>
        <v>100</v>
      </c>
      <c r="I21" s="383">
        <v>46</v>
      </c>
      <c r="J21" s="383">
        <v>54</v>
      </c>
      <c r="K21" s="383">
        <f>L21+M21</f>
        <v>92</v>
      </c>
      <c r="L21" s="383">
        <v>52</v>
      </c>
      <c r="M21" s="383">
        <v>40</v>
      </c>
      <c r="N21" s="383">
        <f>O21+P21</f>
        <v>94</v>
      </c>
      <c r="O21" s="383">
        <v>45</v>
      </c>
      <c r="P21" s="383">
        <v>49</v>
      </c>
      <c r="Q21" s="383">
        <f>R21+S21</f>
        <v>104</v>
      </c>
      <c r="R21" s="383">
        <v>54</v>
      </c>
      <c r="S21" s="383">
        <v>50</v>
      </c>
      <c r="T21" s="383">
        <f>U21+V21</f>
        <v>102</v>
      </c>
      <c r="U21" s="383">
        <v>47</v>
      </c>
      <c r="V21" s="453">
        <v>55</v>
      </c>
    </row>
    <row r="22" spans="1:22" s="7" customFormat="1" ht="15.75" customHeight="1" x14ac:dyDescent="0.15">
      <c r="A22" s="28"/>
      <c r="B22" s="45"/>
      <c r="C22" s="45"/>
      <c r="D22" s="45"/>
      <c r="E22" s="45"/>
      <c r="F22" s="45"/>
      <c r="G22" s="45"/>
      <c r="H22" s="45"/>
      <c r="I22" s="45"/>
      <c r="J22" s="45"/>
      <c r="K22" s="45"/>
      <c r="L22" s="45"/>
      <c r="M22" s="45"/>
      <c r="N22" s="45"/>
      <c r="O22" s="45"/>
      <c r="P22" s="45"/>
      <c r="Q22" s="45"/>
      <c r="R22" s="45"/>
      <c r="S22" s="45"/>
      <c r="T22" s="45"/>
      <c r="U22" s="432"/>
      <c r="V22" s="367" t="s">
        <v>232</v>
      </c>
    </row>
    <row r="23" spans="1:22" s="7" customFormat="1" ht="15.75" customHeight="1" x14ac:dyDescent="0.15">
      <c r="A23" s="28"/>
      <c r="B23" s="45"/>
      <c r="C23" s="45"/>
      <c r="D23" s="45"/>
      <c r="E23" s="45"/>
      <c r="F23" s="45"/>
      <c r="G23" s="45"/>
      <c r="H23" s="45"/>
      <c r="I23" s="45"/>
      <c r="J23" s="45"/>
      <c r="K23" s="45"/>
      <c r="L23" s="45"/>
      <c r="M23" s="45"/>
      <c r="N23" s="45"/>
      <c r="O23" s="45"/>
      <c r="P23" s="45"/>
      <c r="Q23" s="45"/>
      <c r="R23" s="45"/>
      <c r="S23" s="45"/>
      <c r="T23" s="45"/>
      <c r="U23" s="432"/>
      <c r="V23" s="432"/>
    </row>
    <row r="24" spans="1:22" s="7" customFormat="1" ht="15.75" customHeight="1" x14ac:dyDescent="0.15">
      <c r="A24" s="28"/>
      <c r="B24" s="45"/>
      <c r="C24" s="45"/>
      <c r="D24" s="45"/>
      <c r="E24" s="45"/>
      <c r="F24" s="45"/>
      <c r="G24" s="45"/>
      <c r="H24" s="45"/>
      <c r="I24" s="45"/>
      <c r="J24" s="45"/>
      <c r="K24" s="45"/>
      <c r="L24" s="45"/>
      <c r="M24" s="45"/>
      <c r="N24" s="45"/>
      <c r="O24" s="45"/>
      <c r="P24" s="45"/>
      <c r="Q24" s="45"/>
      <c r="R24" s="45"/>
      <c r="S24" s="45"/>
      <c r="T24" s="45"/>
      <c r="U24" s="432"/>
      <c r="V24" s="432"/>
    </row>
    <row r="25" spans="1:22" s="7" customFormat="1" ht="15.75" customHeight="1" x14ac:dyDescent="0.15">
      <c r="A25" s="28"/>
      <c r="B25" s="45"/>
      <c r="C25" s="45"/>
      <c r="D25" s="45"/>
      <c r="E25" s="45"/>
      <c r="F25" s="45"/>
      <c r="G25" s="45"/>
      <c r="H25" s="45"/>
      <c r="I25" s="45"/>
      <c r="J25" s="45"/>
      <c r="K25" s="45"/>
      <c r="L25" s="45"/>
      <c r="M25" s="45"/>
      <c r="N25" s="45"/>
      <c r="O25" s="45"/>
      <c r="P25" s="45"/>
      <c r="Q25" s="45"/>
      <c r="R25" s="45"/>
      <c r="S25" s="45"/>
      <c r="T25" s="45"/>
      <c r="U25" s="432"/>
      <c r="V25" s="432"/>
    </row>
    <row r="26" spans="1:22" s="7" customFormat="1" ht="15.75" customHeight="1" x14ac:dyDescent="0.15">
      <c r="A26" s="40" t="s">
        <v>305</v>
      </c>
      <c r="B26" s="3"/>
      <c r="C26" s="3"/>
      <c r="D26" s="3"/>
      <c r="E26" s="3"/>
      <c r="F26" s="3"/>
      <c r="G26" s="3"/>
      <c r="H26" s="3"/>
      <c r="I26" s="3"/>
      <c r="J26" s="3"/>
      <c r="K26" s="3"/>
      <c r="L26" s="3"/>
      <c r="M26" s="3"/>
      <c r="T26" s="688" t="s">
        <v>302</v>
      </c>
      <c r="U26" s="688"/>
      <c r="V26" s="688"/>
    </row>
    <row r="27" spans="1:22" s="7" customFormat="1" ht="21" customHeight="1" x14ac:dyDescent="0.15">
      <c r="A27" s="600" t="s">
        <v>303</v>
      </c>
      <c r="B27" s="689" t="s">
        <v>26</v>
      </c>
      <c r="C27" s="634"/>
      <c r="D27" s="635"/>
      <c r="E27" s="633" t="s">
        <v>43</v>
      </c>
      <c r="F27" s="634"/>
      <c r="G27" s="635"/>
      <c r="H27" s="633" t="s">
        <v>44</v>
      </c>
      <c r="I27" s="634"/>
      <c r="J27" s="635"/>
      <c r="K27" s="633" t="s">
        <v>45</v>
      </c>
      <c r="L27" s="634"/>
      <c r="M27" s="635"/>
      <c r="N27" s="633" t="s">
        <v>46</v>
      </c>
      <c r="O27" s="634"/>
      <c r="P27" s="635"/>
      <c r="Q27" s="633" t="s">
        <v>47</v>
      </c>
      <c r="R27" s="634"/>
      <c r="S27" s="635"/>
      <c r="T27" s="633" t="s">
        <v>48</v>
      </c>
      <c r="U27" s="634"/>
      <c r="V27" s="636"/>
    </row>
    <row r="28" spans="1:22" s="7" customFormat="1" ht="21" customHeight="1" x14ac:dyDescent="0.15">
      <c r="A28" s="601"/>
      <c r="B28" s="218" t="s">
        <v>26</v>
      </c>
      <c r="C28" s="429" t="s">
        <v>27</v>
      </c>
      <c r="D28" s="429" t="s">
        <v>28</v>
      </c>
      <c r="E28" s="219" t="s">
        <v>49</v>
      </c>
      <c r="F28" s="429" t="s">
        <v>27</v>
      </c>
      <c r="G28" s="429" t="s">
        <v>28</v>
      </c>
      <c r="H28" s="219" t="s">
        <v>49</v>
      </c>
      <c r="I28" s="429" t="s">
        <v>27</v>
      </c>
      <c r="J28" s="429" t="s">
        <v>28</v>
      </c>
      <c r="K28" s="219" t="s">
        <v>26</v>
      </c>
      <c r="L28" s="429" t="s">
        <v>27</v>
      </c>
      <c r="M28" s="429" t="s">
        <v>28</v>
      </c>
      <c r="N28" s="219" t="s">
        <v>26</v>
      </c>
      <c r="O28" s="429" t="s">
        <v>27</v>
      </c>
      <c r="P28" s="429" t="s">
        <v>28</v>
      </c>
      <c r="Q28" s="219" t="s">
        <v>26</v>
      </c>
      <c r="R28" s="429" t="s">
        <v>27</v>
      </c>
      <c r="S28" s="429" t="s">
        <v>28</v>
      </c>
      <c r="T28" s="219" t="s">
        <v>26</v>
      </c>
      <c r="U28" s="429" t="s">
        <v>27</v>
      </c>
      <c r="V28" s="4" t="s">
        <v>28</v>
      </c>
    </row>
    <row r="29" spans="1:22" s="7" customFormat="1" ht="21" customHeight="1" x14ac:dyDescent="0.15">
      <c r="A29" s="19" t="s">
        <v>105</v>
      </c>
      <c r="B29" s="42">
        <v>647</v>
      </c>
      <c r="C29" s="43">
        <v>341</v>
      </c>
      <c r="D29" s="43">
        <v>306</v>
      </c>
      <c r="E29" s="43">
        <v>95</v>
      </c>
      <c r="F29" s="43">
        <v>55</v>
      </c>
      <c r="G29" s="43">
        <v>40</v>
      </c>
      <c r="H29" s="43">
        <v>119</v>
      </c>
      <c r="I29" s="43">
        <v>57</v>
      </c>
      <c r="J29" s="43">
        <v>62</v>
      </c>
      <c r="K29" s="43">
        <v>114</v>
      </c>
      <c r="L29" s="43">
        <v>60</v>
      </c>
      <c r="M29" s="43">
        <v>54</v>
      </c>
      <c r="N29" s="43">
        <v>108</v>
      </c>
      <c r="O29" s="43">
        <v>50</v>
      </c>
      <c r="P29" s="43">
        <v>58</v>
      </c>
      <c r="Q29" s="43">
        <v>102</v>
      </c>
      <c r="R29" s="43">
        <v>55</v>
      </c>
      <c r="S29" s="43">
        <v>47</v>
      </c>
      <c r="T29" s="43">
        <v>109</v>
      </c>
      <c r="U29" s="43">
        <v>64</v>
      </c>
      <c r="V29" s="44">
        <v>45</v>
      </c>
    </row>
    <row r="30" spans="1:22" s="7" customFormat="1" ht="21" customHeight="1" x14ac:dyDescent="0.15">
      <c r="A30" s="19" t="s">
        <v>132</v>
      </c>
      <c r="B30" s="42">
        <v>633</v>
      </c>
      <c r="C30" s="43">
        <v>323</v>
      </c>
      <c r="D30" s="43">
        <v>310</v>
      </c>
      <c r="E30" s="43">
        <v>96</v>
      </c>
      <c r="F30" s="43">
        <v>46</v>
      </c>
      <c r="G30" s="43">
        <v>50</v>
      </c>
      <c r="H30" s="43">
        <v>99</v>
      </c>
      <c r="I30" s="43">
        <v>55</v>
      </c>
      <c r="J30" s="43">
        <v>44</v>
      </c>
      <c r="K30" s="43">
        <v>118</v>
      </c>
      <c r="L30" s="43">
        <v>59</v>
      </c>
      <c r="M30" s="43">
        <v>59</v>
      </c>
      <c r="N30" s="43">
        <v>111</v>
      </c>
      <c r="O30" s="43">
        <v>58</v>
      </c>
      <c r="P30" s="43">
        <v>53</v>
      </c>
      <c r="Q30" s="43">
        <v>107</v>
      </c>
      <c r="R30" s="43">
        <v>50</v>
      </c>
      <c r="S30" s="43">
        <v>57</v>
      </c>
      <c r="T30" s="43">
        <v>102</v>
      </c>
      <c r="U30" s="43">
        <v>55</v>
      </c>
      <c r="V30" s="44">
        <v>47</v>
      </c>
    </row>
    <row r="31" spans="1:22" s="7" customFormat="1" ht="21" customHeight="1" x14ac:dyDescent="0.15">
      <c r="A31" s="19" t="s">
        <v>151</v>
      </c>
      <c r="B31" s="42">
        <v>623</v>
      </c>
      <c r="C31" s="43">
        <v>309</v>
      </c>
      <c r="D31" s="43">
        <v>314</v>
      </c>
      <c r="E31" s="43">
        <v>102</v>
      </c>
      <c r="F31" s="43">
        <v>47</v>
      </c>
      <c r="G31" s="43">
        <v>55</v>
      </c>
      <c r="H31" s="43">
        <v>96</v>
      </c>
      <c r="I31" s="43">
        <v>46</v>
      </c>
      <c r="J31" s="43">
        <v>50</v>
      </c>
      <c r="K31" s="43">
        <v>94</v>
      </c>
      <c r="L31" s="43">
        <v>53</v>
      </c>
      <c r="M31" s="43">
        <v>41</v>
      </c>
      <c r="N31" s="43">
        <v>118</v>
      </c>
      <c r="O31" s="43">
        <v>60</v>
      </c>
      <c r="P31" s="43">
        <v>58</v>
      </c>
      <c r="Q31" s="43">
        <v>109</v>
      </c>
      <c r="R31" s="43">
        <v>55</v>
      </c>
      <c r="S31" s="43">
        <v>54</v>
      </c>
      <c r="T31" s="43">
        <v>104</v>
      </c>
      <c r="U31" s="43">
        <v>48</v>
      </c>
      <c r="V31" s="44">
        <v>56</v>
      </c>
    </row>
    <row r="32" spans="1:22" s="7" customFormat="1" ht="21" customHeight="1" x14ac:dyDescent="0.15">
      <c r="A32" s="19" t="s">
        <v>228</v>
      </c>
      <c r="B32" s="42">
        <v>604</v>
      </c>
      <c r="C32" s="43">
        <v>312</v>
      </c>
      <c r="D32" s="43">
        <v>292</v>
      </c>
      <c r="E32" s="43">
        <v>102</v>
      </c>
      <c r="F32" s="43">
        <v>57</v>
      </c>
      <c r="G32" s="43">
        <v>45</v>
      </c>
      <c r="H32" s="43">
        <v>96</v>
      </c>
      <c r="I32" s="43">
        <v>43</v>
      </c>
      <c r="J32" s="43">
        <v>53</v>
      </c>
      <c r="K32" s="43">
        <v>94</v>
      </c>
      <c r="L32" s="43">
        <v>46</v>
      </c>
      <c r="M32" s="43">
        <v>48</v>
      </c>
      <c r="N32" s="43">
        <v>90</v>
      </c>
      <c r="O32" s="43">
        <v>54</v>
      </c>
      <c r="P32" s="43">
        <v>36</v>
      </c>
      <c r="Q32" s="43">
        <v>116</v>
      </c>
      <c r="R32" s="43">
        <v>57</v>
      </c>
      <c r="S32" s="43">
        <v>59</v>
      </c>
      <c r="T32" s="43">
        <v>106</v>
      </c>
      <c r="U32" s="43">
        <v>55</v>
      </c>
      <c r="V32" s="44">
        <v>51</v>
      </c>
    </row>
    <row r="33" spans="1:40" s="7" customFormat="1" ht="21" customHeight="1" x14ac:dyDescent="0.15">
      <c r="A33" s="24" t="s">
        <v>480</v>
      </c>
      <c r="B33" s="382">
        <f>C33+D33</f>
        <v>599</v>
      </c>
      <c r="C33" s="383">
        <v>314</v>
      </c>
      <c r="D33" s="383">
        <v>285</v>
      </c>
      <c r="E33" s="383">
        <f>F33+G33:G33</f>
        <v>92</v>
      </c>
      <c r="F33" s="383">
        <v>50</v>
      </c>
      <c r="G33" s="383">
        <v>42</v>
      </c>
      <c r="H33" s="383">
        <f>I33+J33</f>
        <v>99</v>
      </c>
      <c r="I33" s="383">
        <v>58</v>
      </c>
      <c r="J33" s="383">
        <v>41</v>
      </c>
      <c r="K33" s="383">
        <f>L33+M33</f>
        <v>100</v>
      </c>
      <c r="L33" s="383">
        <v>45</v>
      </c>
      <c r="M33" s="383">
        <v>55</v>
      </c>
      <c r="N33" s="383">
        <f>O33+P33</f>
        <v>97</v>
      </c>
      <c r="O33" s="383">
        <v>46</v>
      </c>
      <c r="P33" s="383">
        <v>51</v>
      </c>
      <c r="Q33" s="383">
        <f>R33+S33</f>
        <v>92</v>
      </c>
      <c r="R33" s="383">
        <v>56</v>
      </c>
      <c r="S33" s="383">
        <v>36</v>
      </c>
      <c r="T33" s="383">
        <f>U33+V33</f>
        <v>119</v>
      </c>
      <c r="U33" s="383">
        <v>59</v>
      </c>
      <c r="V33" s="453">
        <v>60</v>
      </c>
      <c r="X33" s="222"/>
      <c r="Y33" s="222"/>
      <c r="Z33" s="222"/>
      <c r="AA33" s="222"/>
      <c r="AB33" s="222"/>
      <c r="AC33" s="222"/>
      <c r="AD33" s="222"/>
      <c r="AE33" s="222"/>
      <c r="AF33" s="222"/>
      <c r="AG33" s="222"/>
      <c r="AH33" s="222"/>
      <c r="AI33" s="222"/>
      <c r="AJ33" s="222"/>
      <c r="AK33" s="222"/>
      <c r="AL33" s="222"/>
      <c r="AM33" s="222"/>
      <c r="AN33" s="222"/>
    </row>
    <row r="34" spans="1:40" s="7" customFormat="1" ht="15.75" customHeight="1" x14ac:dyDescent="0.15">
      <c r="A34" s="41"/>
      <c r="V34" s="367" t="s">
        <v>232</v>
      </c>
      <c r="X34" s="222"/>
      <c r="Y34" s="222"/>
      <c r="Z34" s="222"/>
      <c r="AA34" s="222"/>
      <c r="AB34" s="222"/>
      <c r="AC34" s="222"/>
      <c r="AD34" s="222"/>
      <c r="AE34" s="222"/>
      <c r="AF34" s="222"/>
      <c r="AG34" s="222"/>
      <c r="AH34" s="222"/>
      <c r="AI34" s="222"/>
      <c r="AJ34" s="222"/>
      <c r="AK34" s="222"/>
      <c r="AL34" s="222"/>
      <c r="AM34" s="222"/>
      <c r="AN34" s="222"/>
    </row>
    <row r="35" spans="1:40" s="7" customFormat="1" ht="15.75" customHeight="1" x14ac:dyDescent="0.15">
      <c r="X35" s="222"/>
      <c r="Y35" s="222"/>
      <c r="Z35" s="222"/>
      <c r="AA35" s="222"/>
      <c r="AB35" s="222"/>
      <c r="AC35" s="222"/>
      <c r="AD35" s="222"/>
      <c r="AE35" s="222"/>
      <c r="AF35" s="222"/>
      <c r="AG35" s="222"/>
      <c r="AH35" s="222"/>
      <c r="AI35" s="222"/>
      <c r="AJ35" s="222"/>
      <c r="AK35" s="222"/>
      <c r="AL35" s="222"/>
      <c r="AM35" s="222"/>
      <c r="AN35" s="222"/>
    </row>
  </sheetData>
  <mergeCells count="28">
    <mergeCell ref="T2:V2"/>
    <mergeCell ref="Q15:S15"/>
    <mergeCell ref="T15:V15"/>
    <mergeCell ref="N3:P3"/>
    <mergeCell ref="Q3:S3"/>
    <mergeCell ref="T3:V3"/>
    <mergeCell ref="N15:P15"/>
    <mergeCell ref="T14:V14"/>
    <mergeCell ref="A15:A16"/>
    <mergeCell ref="B15:D15"/>
    <mergeCell ref="E15:G15"/>
    <mergeCell ref="H15:J15"/>
    <mergeCell ref="K3:M3"/>
    <mergeCell ref="K15:M15"/>
    <mergeCell ref="A1:J1"/>
    <mergeCell ref="A3:A4"/>
    <mergeCell ref="B3:D3"/>
    <mergeCell ref="E3:G3"/>
    <mergeCell ref="H3:J3"/>
    <mergeCell ref="T26:V26"/>
    <mergeCell ref="A27:A28"/>
    <mergeCell ref="B27:D27"/>
    <mergeCell ref="E27:G27"/>
    <mergeCell ref="H27:J27"/>
    <mergeCell ref="K27:M27"/>
    <mergeCell ref="N27:P27"/>
    <mergeCell ref="Q27:S27"/>
    <mergeCell ref="T27:V27"/>
  </mergeCells>
  <phoneticPr fontId="2"/>
  <pageMargins left="0.78740157480314965" right="0.78740157480314965" top="0.98425196850393704" bottom="0.98425196850393704" header="0.51181102362204722" footer="0.51181102362204722"/>
  <pageSetup paperSize="9" scale="97" orientation="portrait" r:id="rId1"/>
  <headerFooter alignWithMargins="0"/>
  <colBreaks count="1" manualBreakCount="1">
    <brk id="10"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N43"/>
  <sheetViews>
    <sheetView showGridLines="0" view="pageBreakPreview" zoomScaleNormal="100" zoomScaleSheetLayoutView="100" workbookViewId="0">
      <selection sqref="A1:J1"/>
    </sheetView>
  </sheetViews>
  <sheetFormatPr defaultRowHeight="13.5" x14ac:dyDescent="0.15"/>
  <cols>
    <col min="1" max="1" width="14.25" style="2" customWidth="1"/>
    <col min="2" max="10" width="8.375" style="2" customWidth="1"/>
    <col min="11" max="22" width="7.25" style="2" customWidth="1"/>
    <col min="23" max="23" width="9" style="2"/>
    <col min="24" max="40" width="9" style="223"/>
    <col min="41" max="16384" width="9" style="2"/>
  </cols>
  <sheetData>
    <row r="1" spans="1:22" s="7" customFormat="1" ht="21" x14ac:dyDescent="0.15">
      <c r="A1" s="598" t="s">
        <v>306</v>
      </c>
      <c r="B1" s="598"/>
      <c r="C1" s="598"/>
      <c r="D1" s="598"/>
      <c r="E1" s="598"/>
      <c r="F1" s="598"/>
      <c r="G1" s="598"/>
      <c r="H1" s="598"/>
      <c r="I1" s="598"/>
      <c r="J1" s="598"/>
      <c r="K1" s="3"/>
      <c r="L1" s="3"/>
      <c r="M1" s="3"/>
      <c r="N1" s="3"/>
      <c r="O1" s="3"/>
      <c r="P1" s="3"/>
      <c r="Q1" s="3"/>
      <c r="R1" s="3"/>
      <c r="S1" s="3"/>
      <c r="T1" s="3"/>
      <c r="U1" s="3"/>
      <c r="V1" s="3"/>
    </row>
    <row r="2" spans="1:22" s="7" customFormat="1" x14ac:dyDescent="0.15">
      <c r="A2" s="40" t="s">
        <v>307</v>
      </c>
      <c r="B2" s="3"/>
      <c r="C2" s="3"/>
      <c r="D2" s="3"/>
      <c r="E2" s="3"/>
      <c r="F2" s="3"/>
      <c r="G2" s="3"/>
      <c r="H2" s="3"/>
      <c r="I2" s="3"/>
      <c r="J2" s="3"/>
      <c r="K2" s="3"/>
      <c r="L2" s="3"/>
      <c r="M2" s="3"/>
      <c r="N2" s="3"/>
      <c r="O2" s="3"/>
      <c r="P2" s="3"/>
      <c r="Q2" s="3"/>
      <c r="R2" s="3"/>
      <c r="S2" s="3"/>
      <c r="T2" s="690" t="s">
        <v>302</v>
      </c>
      <c r="U2" s="690"/>
      <c r="V2" s="690"/>
    </row>
    <row r="3" spans="1:22" s="7" customFormat="1" ht="21" customHeight="1" x14ac:dyDescent="0.15">
      <c r="A3" s="691" t="s">
        <v>303</v>
      </c>
      <c r="B3" s="635" t="s">
        <v>26</v>
      </c>
      <c r="C3" s="604"/>
      <c r="D3" s="604"/>
      <c r="E3" s="606" t="s">
        <v>43</v>
      </c>
      <c r="F3" s="604"/>
      <c r="G3" s="604"/>
      <c r="H3" s="606" t="s">
        <v>44</v>
      </c>
      <c r="I3" s="604"/>
      <c r="J3" s="604"/>
      <c r="K3" s="606" t="s">
        <v>45</v>
      </c>
      <c r="L3" s="604"/>
      <c r="M3" s="604"/>
      <c r="N3" s="606" t="s">
        <v>46</v>
      </c>
      <c r="O3" s="604"/>
      <c r="P3" s="604"/>
      <c r="Q3" s="606" t="s">
        <v>47</v>
      </c>
      <c r="R3" s="604"/>
      <c r="S3" s="604"/>
      <c r="T3" s="606" t="s">
        <v>48</v>
      </c>
      <c r="U3" s="604"/>
      <c r="V3" s="607"/>
    </row>
    <row r="4" spans="1:22" s="7" customFormat="1" ht="21" customHeight="1" x14ac:dyDescent="0.15">
      <c r="A4" s="692"/>
      <c r="B4" s="218" t="s">
        <v>26</v>
      </c>
      <c r="C4" s="429" t="s">
        <v>27</v>
      </c>
      <c r="D4" s="429" t="s">
        <v>28</v>
      </c>
      <c r="E4" s="219" t="s">
        <v>49</v>
      </c>
      <c r="F4" s="429" t="s">
        <v>27</v>
      </c>
      <c r="G4" s="429" t="s">
        <v>28</v>
      </c>
      <c r="H4" s="219" t="s">
        <v>49</v>
      </c>
      <c r="I4" s="429" t="s">
        <v>27</v>
      </c>
      <c r="J4" s="429" t="s">
        <v>28</v>
      </c>
      <c r="K4" s="219" t="s">
        <v>26</v>
      </c>
      <c r="L4" s="429" t="s">
        <v>27</v>
      </c>
      <c r="M4" s="429" t="s">
        <v>28</v>
      </c>
      <c r="N4" s="219" t="s">
        <v>26</v>
      </c>
      <c r="O4" s="429" t="s">
        <v>27</v>
      </c>
      <c r="P4" s="429" t="s">
        <v>28</v>
      </c>
      <c r="Q4" s="219" t="s">
        <v>26</v>
      </c>
      <c r="R4" s="429" t="s">
        <v>27</v>
      </c>
      <c r="S4" s="429" t="s">
        <v>28</v>
      </c>
      <c r="T4" s="219" t="s">
        <v>26</v>
      </c>
      <c r="U4" s="429" t="s">
        <v>27</v>
      </c>
      <c r="V4" s="4" t="s">
        <v>28</v>
      </c>
    </row>
    <row r="5" spans="1:22" s="11" customFormat="1" ht="21" customHeight="1" x14ac:dyDescent="0.15">
      <c r="A5" s="19" t="s">
        <v>105</v>
      </c>
      <c r="B5" s="9">
        <v>557</v>
      </c>
      <c r="C5" s="43">
        <v>294</v>
      </c>
      <c r="D5" s="43">
        <v>263</v>
      </c>
      <c r="E5" s="43">
        <v>98</v>
      </c>
      <c r="F5" s="43">
        <v>50</v>
      </c>
      <c r="G5" s="43">
        <v>48</v>
      </c>
      <c r="H5" s="43">
        <v>99</v>
      </c>
      <c r="I5" s="43">
        <v>55</v>
      </c>
      <c r="J5" s="43">
        <v>44</v>
      </c>
      <c r="K5" s="43">
        <v>76</v>
      </c>
      <c r="L5" s="43">
        <v>45</v>
      </c>
      <c r="M5" s="43">
        <v>31</v>
      </c>
      <c r="N5" s="43">
        <v>106</v>
      </c>
      <c r="O5" s="43">
        <v>55</v>
      </c>
      <c r="P5" s="43">
        <v>51</v>
      </c>
      <c r="Q5" s="43">
        <v>83</v>
      </c>
      <c r="R5" s="43">
        <v>43</v>
      </c>
      <c r="S5" s="43">
        <v>40</v>
      </c>
      <c r="T5" s="43">
        <v>95</v>
      </c>
      <c r="U5" s="43">
        <v>46</v>
      </c>
      <c r="V5" s="44">
        <v>49</v>
      </c>
    </row>
    <row r="6" spans="1:22" s="11" customFormat="1" ht="21" customHeight="1" x14ac:dyDescent="0.15">
      <c r="A6" s="19" t="s">
        <v>132</v>
      </c>
      <c r="B6" s="9">
        <v>564</v>
      </c>
      <c r="C6" s="43">
        <v>290</v>
      </c>
      <c r="D6" s="43">
        <v>274</v>
      </c>
      <c r="E6" s="43">
        <v>103</v>
      </c>
      <c r="F6" s="43">
        <v>47</v>
      </c>
      <c r="G6" s="43">
        <v>56</v>
      </c>
      <c r="H6" s="43">
        <v>98</v>
      </c>
      <c r="I6" s="43">
        <v>48</v>
      </c>
      <c r="J6" s="43">
        <v>50</v>
      </c>
      <c r="K6" s="43">
        <v>99</v>
      </c>
      <c r="L6" s="43">
        <v>55</v>
      </c>
      <c r="M6" s="43">
        <v>44</v>
      </c>
      <c r="N6" s="43">
        <v>73</v>
      </c>
      <c r="O6" s="43">
        <v>44</v>
      </c>
      <c r="P6" s="43">
        <v>29</v>
      </c>
      <c r="Q6" s="43">
        <v>110</v>
      </c>
      <c r="R6" s="43">
        <v>55</v>
      </c>
      <c r="S6" s="43">
        <v>55</v>
      </c>
      <c r="T6" s="43">
        <v>81</v>
      </c>
      <c r="U6" s="43">
        <v>41</v>
      </c>
      <c r="V6" s="44">
        <v>40</v>
      </c>
    </row>
    <row r="7" spans="1:22" s="11" customFormat="1" ht="21" customHeight="1" x14ac:dyDescent="0.15">
      <c r="A7" s="19" t="s">
        <v>151</v>
      </c>
      <c r="B7" s="9">
        <v>587</v>
      </c>
      <c r="C7" s="43">
        <v>296</v>
      </c>
      <c r="D7" s="43">
        <v>291</v>
      </c>
      <c r="E7" s="43">
        <v>100</v>
      </c>
      <c r="F7" s="43">
        <v>47</v>
      </c>
      <c r="G7" s="43">
        <v>53</v>
      </c>
      <c r="H7" s="43">
        <v>106</v>
      </c>
      <c r="I7" s="43">
        <v>48</v>
      </c>
      <c r="J7" s="43">
        <v>58</v>
      </c>
      <c r="K7" s="43">
        <v>99</v>
      </c>
      <c r="L7" s="43">
        <v>47</v>
      </c>
      <c r="M7" s="43">
        <v>52</v>
      </c>
      <c r="N7" s="43">
        <v>101</v>
      </c>
      <c r="O7" s="43">
        <v>56</v>
      </c>
      <c r="P7" s="43">
        <v>45</v>
      </c>
      <c r="Q7" s="43">
        <v>73</v>
      </c>
      <c r="R7" s="43">
        <v>44</v>
      </c>
      <c r="S7" s="43">
        <v>29</v>
      </c>
      <c r="T7" s="43">
        <v>108</v>
      </c>
      <c r="U7" s="43">
        <v>54</v>
      </c>
      <c r="V7" s="44">
        <v>54</v>
      </c>
    </row>
    <row r="8" spans="1:22" s="11" customFormat="1" ht="21" customHeight="1" x14ac:dyDescent="0.15">
      <c r="A8" s="19" t="s">
        <v>228</v>
      </c>
      <c r="B8" s="9">
        <v>576</v>
      </c>
      <c r="C8" s="43">
        <v>291</v>
      </c>
      <c r="D8" s="43">
        <v>285</v>
      </c>
      <c r="E8" s="43">
        <v>93</v>
      </c>
      <c r="F8" s="43">
        <v>49</v>
      </c>
      <c r="G8" s="43">
        <v>44</v>
      </c>
      <c r="H8" s="43">
        <v>101</v>
      </c>
      <c r="I8" s="43">
        <v>46</v>
      </c>
      <c r="J8" s="43">
        <v>55</v>
      </c>
      <c r="K8" s="43">
        <v>108</v>
      </c>
      <c r="L8" s="43">
        <v>50</v>
      </c>
      <c r="M8" s="43">
        <v>58</v>
      </c>
      <c r="N8" s="43">
        <v>100</v>
      </c>
      <c r="O8" s="43">
        <v>48</v>
      </c>
      <c r="P8" s="43">
        <v>52</v>
      </c>
      <c r="Q8" s="43">
        <v>99</v>
      </c>
      <c r="R8" s="43">
        <v>54</v>
      </c>
      <c r="S8" s="43">
        <v>45</v>
      </c>
      <c r="T8" s="43">
        <v>75</v>
      </c>
      <c r="U8" s="43">
        <v>44</v>
      </c>
      <c r="V8" s="44">
        <v>31</v>
      </c>
    </row>
    <row r="9" spans="1:22" s="11" customFormat="1" ht="21" customHeight="1" x14ac:dyDescent="0.15">
      <c r="A9" s="24" t="s">
        <v>480</v>
      </c>
      <c r="B9" s="373">
        <f>C9+D9</f>
        <v>608</v>
      </c>
      <c r="C9" s="383">
        <v>298</v>
      </c>
      <c r="D9" s="383">
        <v>310</v>
      </c>
      <c r="E9" s="383">
        <f>F9+G9</f>
        <v>95</v>
      </c>
      <c r="F9" s="383">
        <v>45</v>
      </c>
      <c r="G9" s="383">
        <v>50</v>
      </c>
      <c r="H9" s="383">
        <f>I9+J9</f>
        <v>96</v>
      </c>
      <c r="I9" s="383">
        <v>51</v>
      </c>
      <c r="J9" s="383">
        <v>45</v>
      </c>
      <c r="K9" s="383">
        <f>L9+M9</f>
        <v>107</v>
      </c>
      <c r="L9" s="383">
        <v>48</v>
      </c>
      <c r="M9" s="383">
        <v>59</v>
      </c>
      <c r="N9" s="383">
        <f>O9+P9</f>
        <v>109</v>
      </c>
      <c r="O9" s="383">
        <v>51</v>
      </c>
      <c r="P9" s="383">
        <v>58</v>
      </c>
      <c r="Q9" s="383">
        <f>R9+S9</f>
        <v>102</v>
      </c>
      <c r="R9" s="383">
        <v>49</v>
      </c>
      <c r="S9" s="383">
        <v>53</v>
      </c>
      <c r="T9" s="383">
        <f>U9+V9</f>
        <v>99</v>
      </c>
      <c r="U9" s="383">
        <v>54</v>
      </c>
      <c r="V9" s="453">
        <v>45</v>
      </c>
    </row>
    <row r="10" spans="1:22" s="11" customFormat="1" ht="13.5" customHeight="1" x14ac:dyDescent="0.15">
      <c r="A10" s="41"/>
      <c r="B10" s="46"/>
      <c r="C10" s="47"/>
      <c r="D10" s="47"/>
      <c r="E10" s="47"/>
      <c r="F10" s="47"/>
      <c r="G10" s="47"/>
      <c r="H10" s="47"/>
      <c r="I10" s="47"/>
      <c r="J10" s="47"/>
      <c r="K10" s="47"/>
      <c r="L10" s="47"/>
      <c r="M10" s="47"/>
      <c r="N10" s="47"/>
      <c r="O10" s="47"/>
      <c r="P10" s="47"/>
      <c r="Q10" s="47"/>
      <c r="R10" s="47"/>
      <c r="S10" s="47"/>
      <c r="T10" s="47"/>
      <c r="U10" s="47"/>
      <c r="V10" s="367" t="s">
        <v>232</v>
      </c>
    </row>
    <row r="11" spans="1:22" s="11" customFormat="1" ht="13.5" customHeight="1" x14ac:dyDescent="0.15">
      <c r="A11" s="28"/>
      <c r="B11" s="46"/>
      <c r="C11" s="47"/>
      <c r="D11" s="47"/>
      <c r="E11" s="47"/>
      <c r="F11" s="47"/>
      <c r="G11" s="47"/>
      <c r="H11" s="47"/>
      <c r="I11" s="47"/>
      <c r="J11" s="47"/>
      <c r="K11" s="47"/>
      <c r="L11" s="47"/>
      <c r="M11" s="47"/>
      <c r="N11" s="47"/>
      <c r="O11" s="47"/>
      <c r="P11" s="47"/>
      <c r="Q11" s="47"/>
      <c r="R11" s="47"/>
      <c r="S11" s="47"/>
      <c r="T11" s="47"/>
      <c r="U11" s="47"/>
      <c r="V11" s="47"/>
    </row>
    <row r="12" spans="1:22" s="11" customFormat="1" ht="13.5" customHeight="1" x14ac:dyDescent="0.15">
      <c r="A12" s="28"/>
      <c r="B12" s="46"/>
      <c r="C12" s="47"/>
      <c r="D12" s="47"/>
      <c r="E12" s="47"/>
      <c r="F12" s="47"/>
      <c r="G12" s="47"/>
      <c r="H12" s="47"/>
      <c r="I12" s="47"/>
      <c r="J12" s="47"/>
      <c r="K12" s="47"/>
      <c r="L12" s="47"/>
      <c r="M12" s="47"/>
      <c r="N12" s="47"/>
      <c r="O12" s="47"/>
      <c r="P12" s="47"/>
      <c r="Q12" s="47"/>
      <c r="R12" s="47"/>
      <c r="S12" s="47"/>
      <c r="T12" s="47"/>
      <c r="U12" s="47"/>
      <c r="V12" s="47"/>
    </row>
    <row r="13" spans="1:22" s="11" customFormat="1" ht="13.5" customHeight="1" x14ac:dyDescent="0.15">
      <c r="A13" s="28"/>
      <c r="B13" s="46"/>
      <c r="C13" s="47"/>
      <c r="D13" s="47"/>
      <c r="E13" s="47"/>
      <c r="F13" s="47"/>
      <c r="G13" s="47"/>
      <c r="H13" s="47"/>
      <c r="I13" s="47"/>
      <c r="J13" s="47"/>
      <c r="K13" s="47"/>
      <c r="L13" s="47"/>
      <c r="M13" s="47"/>
      <c r="N13" s="47"/>
      <c r="O13" s="47"/>
      <c r="P13" s="47"/>
      <c r="Q13" s="47"/>
      <c r="R13" s="47"/>
      <c r="S13" s="47"/>
      <c r="T13" s="47"/>
      <c r="U13" s="47"/>
      <c r="V13" s="47"/>
    </row>
    <row r="14" spans="1:22" s="7" customFormat="1" x14ac:dyDescent="0.15">
      <c r="A14" s="40" t="s">
        <v>308</v>
      </c>
      <c r="B14" s="3"/>
      <c r="C14" s="3"/>
      <c r="D14" s="3"/>
      <c r="E14" s="3"/>
      <c r="F14" s="3"/>
      <c r="G14" s="3"/>
      <c r="H14" s="3"/>
      <c r="I14" s="3"/>
      <c r="J14" s="3"/>
      <c r="K14" s="3"/>
      <c r="L14" s="3"/>
      <c r="M14" s="3"/>
      <c r="N14" s="3"/>
      <c r="O14" s="3"/>
      <c r="P14" s="3"/>
      <c r="Q14" s="3"/>
      <c r="R14" s="3"/>
      <c r="S14" s="3"/>
      <c r="T14" s="690" t="s">
        <v>302</v>
      </c>
      <c r="U14" s="690"/>
      <c r="V14" s="690"/>
    </row>
    <row r="15" spans="1:22" s="7" customFormat="1" ht="21" customHeight="1" x14ac:dyDescent="0.15">
      <c r="A15" s="691" t="s">
        <v>303</v>
      </c>
      <c r="B15" s="635" t="s">
        <v>26</v>
      </c>
      <c r="C15" s="604"/>
      <c r="D15" s="604"/>
      <c r="E15" s="606" t="s">
        <v>43</v>
      </c>
      <c r="F15" s="604"/>
      <c r="G15" s="604"/>
      <c r="H15" s="606" t="s">
        <v>44</v>
      </c>
      <c r="I15" s="604"/>
      <c r="J15" s="604"/>
      <c r="K15" s="606" t="s">
        <v>45</v>
      </c>
      <c r="L15" s="604"/>
      <c r="M15" s="604"/>
      <c r="N15" s="606" t="s">
        <v>46</v>
      </c>
      <c r="O15" s="604"/>
      <c r="P15" s="604"/>
      <c r="Q15" s="606" t="s">
        <v>47</v>
      </c>
      <c r="R15" s="604"/>
      <c r="S15" s="604"/>
      <c r="T15" s="606" t="s">
        <v>48</v>
      </c>
      <c r="U15" s="604"/>
      <c r="V15" s="607"/>
    </row>
    <row r="16" spans="1:22" s="7" customFormat="1" ht="21" customHeight="1" x14ac:dyDescent="0.15">
      <c r="A16" s="692"/>
      <c r="B16" s="218" t="s">
        <v>26</v>
      </c>
      <c r="C16" s="429" t="s">
        <v>27</v>
      </c>
      <c r="D16" s="429" t="s">
        <v>28</v>
      </c>
      <c r="E16" s="219" t="s">
        <v>49</v>
      </c>
      <c r="F16" s="429" t="s">
        <v>27</v>
      </c>
      <c r="G16" s="429" t="s">
        <v>28</v>
      </c>
      <c r="H16" s="219" t="s">
        <v>49</v>
      </c>
      <c r="I16" s="429" t="s">
        <v>27</v>
      </c>
      <c r="J16" s="429" t="s">
        <v>28</v>
      </c>
      <c r="K16" s="219" t="s">
        <v>26</v>
      </c>
      <c r="L16" s="429" t="s">
        <v>27</v>
      </c>
      <c r="M16" s="429" t="s">
        <v>28</v>
      </c>
      <c r="N16" s="219" t="s">
        <v>26</v>
      </c>
      <c r="O16" s="429" t="s">
        <v>27</v>
      </c>
      <c r="P16" s="429" t="s">
        <v>28</v>
      </c>
      <c r="Q16" s="219" t="s">
        <v>26</v>
      </c>
      <c r="R16" s="429" t="s">
        <v>27</v>
      </c>
      <c r="S16" s="429" t="s">
        <v>28</v>
      </c>
      <c r="T16" s="219" t="s">
        <v>26</v>
      </c>
      <c r="U16" s="429" t="s">
        <v>27</v>
      </c>
      <c r="V16" s="4" t="s">
        <v>28</v>
      </c>
    </row>
    <row r="17" spans="1:22" s="11" customFormat="1" ht="21" customHeight="1" x14ac:dyDescent="0.15">
      <c r="A17" s="19" t="s">
        <v>105</v>
      </c>
      <c r="B17" s="9">
        <v>879</v>
      </c>
      <c r="C17" s="43">
        <v>429</v>
      </c>
      <c r="D17" s="43">
        <v>450</v>
      </c>
      <c r="E17" s="43">
        <v>154</v>
      </c>
      <c r="F17" s="43">
        <v>90</v>
      </c>
      <c r="G17" s="43">
        <v>64</v>
      </c>
      <c r="H17" s="43">
        <v>154</v>
      </c>
      <c r="I17" s="43">
        <v>74</v>
      </c>
      <c r="J17" s="43">
        <v>80</v>
      </c>
      <c r="K17" s="43">
        <v>154</v>
      </c>
      <c r="L17" s="43">
        <v>68</v>
      </c>
      <c r="M17" s="43">
        <v>86</v>
      </c>
      <c r="N17" s="43">
        <v>134</v>
      </c>
      <c r="O17" s="43">
        <v>59</v>
      </c>
      <c r="P17" s="43">
        <v>75</v>
      </c>
      <c r="Q17" s="43">
        <v>131</v>
      </c>
      <c r="R17" s="43">
        <v>56</v>
      </c>
      <c r="S17" s="43">
        <v>75</v>
      </c>
      <c r="T17" s="43">
        <v>152</v>
      </c>
      <c r="U17" s="43">
        <v>82</v>
      </c>
      <c r="V17" s="44">
        <v>70</v>
      </c>
    </row>
    <row r="18" spans="1:22" s="11" customFormat="1" ht="21" customHeight="1" x14ac:dyDescent="0.15">
      <c r="A18" s="19" t="s">
        <v>132</v>
      </c>
      <c r="B18" s="9">
        <v>859</v>
      </c>
      <c r="C18" s="43">
        <v>423</v>
      </c>
      <c r="D18" s="43">
        <v>436</v>
      </c>
      <c r="E18" s="43">
        <v>133</v>
      </c>
      <c r="F18" s="43">
        <v>74</v>
      </c>
      <c r="G18" s="43">
        <v>59</v>
      </c>
      <c r="H18" s="43">
        <v>158</v>
      </c>
      <c r="I18" s="43">
        <v>93</v>
      </c>
      <c r="J18" s="43">
        <v>65</v>
      </c>
      <c r="K18" s="43">
        <v>152</v>
      </c>
      <c r="L18" s="43">
        <v>75</v>
      </c>
      <c r="M18" s="43">
        <v>77</v>
      </c>
      <c r="N18" s="43">
        <v>153</v>
      </c>
      <c r="O18" s="43">
        <v>67</v>
      </c>
      <c r="P18" s="43">
        <v>86</v>
      </c>
      <c r="Q18" s="43">
        <v>134</v>
      </c>
      <c r="R18" s="43">
        <v>59</v>
      </c>
      <c r="S18" s="43">
        <v>75</v>
      </c>
      <c r="T18" s="43">
        <v>129</v>
      </c>
      <c r="U18" s="43">
        <v>55</v>
      </c>
      <c r="V18" s="44">
        <v>74</v>
      </c>
    </row>
    <row r="19" spans="1:22" s="11" customFormat="1" ht="21" customHeight="1" x14ac:dyDescent="0.15">
      <c r="A19" s="19" t="s">
        <v>151</v>
      </c>
      <c r="B19" s="9">
        <v>877</v>
      </c>
      <c r="C19" s="43">
        <v>442</v>
      </c>
      <c r="D19" s="43">
        <v>435</v>
      </c>
      <c r="E19" s="43">
        <v>146</v>
      </c>
      <c r="F19" s="43">
        <v>74</v>
      </c>
      <c r="G19" s="43">
        <v>72</v>
      </c>
      <c r="H19" s="43">
        <v>134</v>
      </c>
      <c r="I19" s="43">
        <v>72</v>
      </c>
      <c r="J19" s="43">
        <v>62</v>
      </c>
      <c r="K19" s="43">
        <v>154</v>
      </c>
      <c r="L19" s="43">
        <v>91</v>
      </c>
      <c r="M19" s="43">
        <v>63</v>
      </c>
      <c r="N19" s="43">
        <v>150</v>
      </c>
      <c r="O19" s="43">
        <v>74</v>
      </c>
      <c r="P19" s="43">
        <v>76</v>
      </c>
      <c r="Q19" s="43">
        <v>158</v>
      </c>
      <c r="R19" s="43">
        <v>69</v>
      </c>
      <c r="S19" s="43">
        <v>89</v>
      </c>
      <c r="T19" s="43">
        <v>135</v>
      </c>
      <c r="U19" s="43">
        <v>62</v>
      </c>
      <c r="V19" s="44">
        <v>73</v>
      </c>
    </row>
    <row r="20" spans="1:22" s="11" customFormat="1" ht="21" customHeight="1" x14ac:dyDescent="0.15">
      <c r="A20" s="19" t="s">
        <v>228</v>
      </c>
      <c r="B20" s="9">
        <v>909</v>
      </c>
      <c r="C20" s="43">
        <v>469</v>
      </c>
      <c r="D20" s="43">
        <v>440</v>
      </c>
      <c r="E20" s="43">
        <v>165</v>
      </c>
      <c r="F20" s="43">
        <v>87</v>
      </c>
      <c r="G20" s="43">
        <v>78</v>
      </c>
      <c r="H20" s="43">
        <v>142</v>
      </c>
      <c r="I20" s="43">
        <v>71</v>
      </c>
      <c r="J20" s="43">
        <v>71</v>
      </c>
      <c r="K20" s="43">
        <v>137</v>
      </c>
      <c r="L20" s="43">
        <v>74</v>
      </c>
      <c r="M20" s="43">
        <v>63</v>
      </c>
      <c r="N20" s="43">
        <v>153</v>
      </c>
      <c r="O20" s="43">
        <v>91</v>
      </c>
      <c r="P20" s="43">
        <v>62</v>
      </c>
      <c r="Q20" s="43">
        <v>152</v>
      </c>
      <c r="R20" s="43">
        <v>76</v>
      </c>
      <c r="S20" s="43">
        <v>76</v>
      </c>
      <c r="T20" s="43">
        <v>160</v>
      </c>
      <c r="U20" s="43">
        <v>70</v>
      </c>
      <c r="V20" s="44">
        <v>90</v>
      </c>
    </row>
    <row r="21" spans="1:22" s="11" customFormat="1" ht="21" customHeight="1" x14ac:dyDescent="0.15">
      <c r="A21" s="24" t="s">
        <v>480</v>
      </c>
      <c r="B21" s="373">
        <f>C21+D21</f>
        <v>887</v>
      </c>
      <c r="C21" s="383">
        <v>468</v>
      </c>
      <c r="D21" s="383">
        <v>419</v>
      </c>
      <c r="E21" s="383">
        <f>F21+G21</f>
        <v>141</v>
      </c>
      <c r="F21" s="383">
        <v>71</v>
      </c>
      <c r="G21" s="383">
        <v>70</v>
      </c>
      <c r="H21" s="383">
        <f>I21+J21</f>
        <v>162</v>
      </c>
      <c r="I21" s="383">
        <v>85</v>
      </c>
      <c r="J21" s="383">
        <v>77</v>
      </c>
      <c r="K21" s="383">
        <f>L21+M21</f>
        <v>140</v>
      </c>
      <c r="L21" s="383">
        <v>71</v>
      </c>
      <c r="M21" s="383">
        <v>69</v>
      </c>
      <c r="N21" s="383">
        <f>O21+P21</f>
        <v>139</v>
      </c>
      <c r="O21" s="383">
        <v>76</v>
      </c>
      <c r="P21" s="383">
        <v>63</v>
      </c>
      <c r="Q21" s="383">
        <f>R21+S21</f>
        <v>154</v>
      </c>
      <c r="R21" s="383">
        <v>90</v>
      </c>
      <c r="S21" s="383">
        <v>64</v>
      </c>
      <c r="T21" s="383">
        <f>U21+V21</f>
        <v>151</v>
      </c>
      <c r="U21" s="383">
        <v>75</v>
      </c>
      <c r="V21" s="453">
        <v>76</v>
      </c>
    </row>
    <row r="22" spans="1:22" s="7" customFormat="1" x14ac:dyDescent="0.15">
      <c r="A22" s="3"/>
      <c r="B22" s="3"/>
      <c r="C22" s="3"/>
      <c r="D22" s="3"/>
      <c r="E22" s="3"/>
      <c r="F22" s="3"/>
      <c r="G22" s="3"/>
      <c r="H22" s="3"/>
      <c r="I22" s="3"/>
      <c r="J22" s="3"/>
      <c r="K22" s="3"/>
      <c r="L22" s="3"/>
      <c r="M22" s="3"/>
      <c r="N22" s="3"/>
      <c r="O22" s="3"/>
      <c r="P22" s="3"/>
      <c r="Q22" s="3"/>
      <c r="R22" s="3"/>
      <c r="S22" s="3"/>
      <c r="T22" s="3"/>
      <c r="U22" s="367"/>
      <c r="V22" s="367" t="s">
        <v>232</v>
      </c>
    </row>
    <row r="23" spans="1:22" s="7" customFormat="1" x14ac:dyDescent="0.15">
      <c r="A23" s="3"/>
      <c r="B23" s="3"/>
      <c r="C23" s="3"/>
      <c r="D23" s="3"/>
      <c r="E23" s="3"/>
      <c r="F23" s="3"/>
      <c r="G23" s="3"/>
      <c r="H23" s="3"/>
      <c r="I23" s="3"/>
      <c r="J23" s="3"/>
      <c r="K23" s="3"/>
      <c r="L23" s="3"/>
      <c r="M23" s="3"/>
      <c r="N23" s="3"/>
      <c r="O23" s="3"/>
      <c r="P23" s="3"/>
      <c r="Q23" s="3"/>
      <c r="R23" s="3"/>
      <c r="S23" s="3"/>
      <c r="T23" s="3"/>
      <c r="U23" s="432"/>
      <c r="V23" s="432"/>
    </row>
    <row r="24" spans="1:22" s="7" customFormat="1" x14ac:dyDescent="0.15">
      <c r="A24" s="3"/>
      <c r="B24" s="3"/>
      <c r="C24" s="3"/>
      <c r="D24" s="3"/>
      <c r="E24" s="3"/>
      <c r="F24" s="3"/>
      <c r="G24" s="3"/>
      <c r="H24" s="3"/>
      <c r="I24" s="3"/>
      <c r="J24" s="3"/>
      <c r="K24" s="3"/>
      <c r="L24" s="3"/>
      <c r="M24" s="3"/>
      <c r="N24" s="3"/>
      <c r="O24" s="3"/>
      <c r="P24" s="3"/>
      <c r="Q24" s="3"/>
      <c r="R24" s="3"/>
      <c r="S24" s="3"/>
      <c r="T24" s="3"/>
      <c r="U24" s="432"/>
      <c r="V24" s="432"/>
    </row>
    <row r="25" spans="1:22" s="7" customFormat="1" x14ac:dyDescent="0.15">
      <c r="A25" s="3"/>
      <c r="B25" s="3"/>
      <c r="C25" s="3"/>
      <c r="D25" s="3"/>
      <c r="E25" s="3"/>
      <c r="F25" s="3"/>
      <c r="G25" s="3"/>
      <c r="H25" s="3"/>
      <c r="I25" s="3"/>
      <c r="J25" s="3"/>
      <c r="K25" s="3"/>
      <c r="L25" s="3"/>
      <c r="M25" s="3"/>
      <c r="N25" s="3"/>
      <c r="O25" s="3"/>
      <c r="P25" s="3"/>
      <c r="Q25" s="3"/>
      <c r="R25" s="3"/>
      <c r="S25" s="3"/>
      <c r="T25" s="3"/>
      <c r="U25" s="432"/>
      <c r="V25" s="432"/>
    </row>
    <row r="26" spans="1:22" s="7" customFormat="1" x14ac:dyDescent="0.15">
      <c r="A26" s="40" t="s">
        <v>309</v>
      </c>
      <c r="B26" s="3"/>
      <c r="C26" s="3"/>
      <c r="D26" s="3"/>
      <c r="E26" s="3"/>
      <c r="F26" s="3"/>
      <c r="G26" s="3"/>
      <c r="H26" s="3"/>
      <c r="I26" s="3"/>
      <c r="J26" s="3"/>
      <c r="K26" s="3"/>
      <c r="L26" s="3"/>
      <c r="M26" s="3"/>
      <c r="N26" s="3"/>
      <c r="O26" s="3"/>
      <c r="P26" s="3"/>
      <c r="Q26" s="3"/>
      <c r="R26" s="3"/>
      <c r="S26" s="3"/>
      <c r="T26" s="690" t="s">
        <v>302</v>
      </c>
      <c r="U26" s="690"/>
      <c r="V26" s="690"/>
    </row>
    <row r="27" spans="1:22" s="7" customFormat="1" ht="21" customHeight="1" x14ac:dyDescent="0.15">
      <c r="A27" s="691" t="s">
        <v>303</v>
      </c>
      <c r="B27" s="635" t="s">
        <v>26</v>
      </c>
      <c r="C27" s="604"/>
      <c r="D27" s="604"/>
      <c r="E27" s="606" t="s">
        <v>43</v>
      </c>
      <c r="F27" s="604"/>
      <c r="G27" s="604"/>
      <c r="H27" s="606" t="s">
        <v>44</v>
      </c>
      <c r="I27" s="604"/>
      <c r="J27" s="604"/>
      <c r="K27" s="606" t="s">
        <v>45</v>
      </c>
      <c r="L27" s="604"/>
      <c r="M27" s="604"/>
      <c r="N27" s="606" t="s">
        <v>46</v>
      </c>
      <c r="O27" s="604"/>
      <c r="P27" s="604"/>
      <c r="Q27" s="606" t="s">
        <v>47</v>
      </c>
      <c r="R27" s="604"/>
      <c r="S27" s="604"/>
      <c r="T27" s="606" t="s">
        <v>48</v>
      </c>
      <c r="U27" s="604"/>
      <c r="V27" s="607"/>
    </row>
    <row r="28" spans="1:22" s="7" customFormat="1" ht="21" customHeight="1" x14ac:dyDescent="0.15">
      <c r="A28" s="692"/>
      <c r="B28" s="218" t="s">
        <v>26</v>
      </c>
      <c r="C28" s="429" t="s">
        <v>27</v>
      </c>
      <c r="D28" s="429" t="s">
        <v>28</v>
      </c>
      <c r="E28" s="219" t="s">
        <v>49</v>
      </c>
      <c r="F28" s="429" t="s">
        <v>27</v>
      </c>
      <c r="G28" s="429" t="s">
        <v>28</v>
      </c>
      <c r="H28" s="219" t="s">
        <v>49</v>
      </c>
      <c r="I28" s="429" t="s">
        <v>27</v>
      </c>
      <c r="J28" s="429" t="s">
        <v>28</v>
      </c>
      <c r="K28" s="219" t="s">
        <v>26</v>
      </c>
      <c r="L28" s="429" t="s">
        <v>27</v>
      </c>
      <c r="M28" s="429" t="s">
        <v>28</v>
      </c>
      <c r="N28" s="219" t="s">
        <v>26</v>
      </c>
      <c r="O28" s="429" t="s">
        <v>27</v>
      </c>
      <c r="P28" s="429" t="s">
        <v>28</v>
      </c>
      <c r="Q28" s="219" t="s">
        <v>26</v>
      </c>
      <c r="R28" s="429" t="s">
        <v>27</v>
      </c>
      <c r="S28" s="429" t="s">
        <v>28</v>
      </c>
      <c r="T28" s="219" t="s">
        <v>26</v>
      </c>
      <c r="U28" s="429" t="s">
        <v>27</v>
      </c>
      <c r="V28" s="4" t="s">
        <v>28</v>
      </c>
    </row>
    <row r="29" spans="1:22" s="11" customFormat="1" ht="21" customHeight="1" x14ac:dyDescent="0.15">
      <c r="A29" s="19" t="s">
        <v>105</v>
      </c>
      <c r="B29" s="9">
        <v>770</v>
      </c>
      <c r="C29" s="43">
        <v>375</v>
      </c>
      <c r="D29" s="43">
        <v>395</v>
      </c>
      <c r="E29" s="43">
        <v>133</v>
      </c>
      <c r="F29" s="43">
        <v>58</v>
      </c>
      <c r="G29" s="43">
        <v>75</v>
      </c>
      <c r="H29" s="43">
        <v>134</v>
      </c>
      <c r="I29" s="43">
        <v>59</v>
      </c>
      <c r="J29" s="43">
        <v>75</v>
      </c>
      <c r="K29" s="43">
        <v>124</v>
      </c>
      <c r="L29" s="43">
        <v>71</v>
      </c>
      <c r="M29" s="43">
        <v>53</v>
      </c>
      <c r="N29" s="43">
        <v>124</v>
      </c>
      <c r="O29" s="43">
        <v>65</v>
      </c>
      <c r="P29" s="43">
        <v>59</v>
      </c>
      <c r="Q29" s="43">
        <v>135</v>
      </c>
      <c r="R29" s="43">
        <v>63</v>
      </c>
      <c r="S29" s="43">
        <v>72</v>
      </c>
      <c r="T29" s="43">
        <v>120</v>
      </c>
      <c r="U29" s="43">
        <v>59</v>
      </c>
      <c r="V29" s="44">
        <v>61</v>
      </c>
    </row>
    <row r="30" spans="1:22" s="11" customFormat="1" ht="21" customHeight="1" x14ac:dyDescent="0.15">
      <c r="A30" s="19" t="s">
        <v>132</v>
      </c>
      <c r="B30" s="9">
        <v>792</v>
      </c>
      <c r="C30" s="43">
        <v>384</v>
      </c>
      <c r="D30" s="43">
        <v>408</v>
      </c>
      <c r="E30" s="43">
        <v>141</v>
      </c>
      <c r="F30" s="43">
        <v>68</v>
      </c>
      <c r="G30" s="43">
        <v>73</v>
      </c>
      <c r="H30" s="43">
        <v>137</v>
      </c>
      <c r="I30" s="43">
        <v>59</v>
      </c>
      <c r="J30" s="43">
        <v>78</v>
      </c>
      <c r="K30" s="43">
        <v>137</v>
      </c>
      <c r="L30" s="43">
        <v>63</v>
      </c>
      <c r="M30" s="43">
        <v>74</v>
      </c>
      <c r="N30" s="43">
        <v>124</v>
      </c>
      <c r="O30" s="43">
        <v>70</v>
      </c>
      <c r="P30" s="43">
        <v>54</v>
      </c>
      <c r="Q30" s="43">
        <v>122</v>
      </c>
      <c r="R30" s="43">
        <v>64</v>
      </c>
      <c r="S30" s="43">
        <v>58</v>
      </c>
      <c r="T30" s="43">
        <v>131</v>
      </c>
      <c r="U30" s="43">
        <v>60</v>
      </c>
      <c r="V30" s="44">
        <v>71</v>
      </c>
    </row>
    <row r="31" spans="1:22" s="11" customFormat="1" ht="21" customHeight="1" x14ac:dyDescent="0.15">
      <c r="A31" s="19" t="s">
        <v>151</v>
      </c>
      <c r="B31" s="9">
        <v>794</v>
      </c>
      <c r="C31" s="43">
        <v>388</v>
      </c>
      <c r="D31" s="43">
        <v>406</v>
      </c>
      <c r="E31" s="43">
        <v>137</v>
      </c>
      <c r="F31" s="43">
        <v>69</v>
      </c>
      <c r="G31" s="43">
        <v>68</v>
      </c>
      <c r="H31" s="43">
        <v>138</v>
      </c>
      <c r="I31" s="43">
        <v>68</v>
      </c>
      <c r="J31" s="43">
        <v>70</v>
      </c>
      <c r="K31" s="43">
        <v>137</v>
      </c>
      <c r="L31" s="43">
        <v>57</v>
      </c>
      <c r="M31" s="43">
        <v>80</v>
      </c>
      <c r="N31" s="43">
        <v>133</v>
      </c>
      <c r="O31" s="43">
        <v>61</v>
      </c>
      <c r="P31" s="43">
        <v>72</v>
      </c>
      <c r="Q31" s="43">
        <v>123</v>
      </c>
      <c r="R31" s="43">
        <v>69</v>
      </c>
      <c r="S31" s="43">
        <v>54</v>
      </c>
      <c r="T31" s="43">
        <v>126</v>
      </c>
      <c r="U31" s="43">
        <v>64</v>
      </c>
      <c r="V31" s="44">
        <v>62</v>
      </c>
    </row>
    <row r="32" spans="1:22" s="11" customFormat="1" ht="21" customHeight="1" x14ac:dyDescent="0.15">
      <c r="A32" s="19" t="s">
        <v>228</v>
      </c>
      <c r="B32" s="9">
        <v>810</v>
      </c>
      <c r="C32" s="43">
        <v>398</v>
      </c>
      <c r="D32" s="43">
        <v>412</v>
      </c>
      <c r="E32" s="43">
        <v>137</v>
      </c>
      <c r="F32" s="43">
        <v>76</v>
      </c>
      <c r="G32" s="43">
        <v>61</v>
      </c>
      <c r="H32" s="43">
        <v>137</v>
      </c>
      <c r="I32" s="43">
        <v>66</v>
      </c>
      <c r="J32" s="43">
        <v>71</v>
      </c>
      <c r="K32" s="43">
        <v>139</v>
      </c>
      <c r="L32" s="43">
        <v>67</v>
      </c>
      <c r="M32" s="43">
        <v>72</v>
      </c>
      <c r="N32" s="43">
        <v>141</v>
      </c>
      <c r="O32" s="43">
        <v>62</v>
      </c>
      <c r="P32" s="43">
        <v>79</v>
      </c>
      <c r="Q32" s="43">
        <v>134</v>
      </c>
      <c r="R32" s="43">
        <v>59</v>
      </c>
      <c r="S32" s="43">
        <v>75</v>
      </c>
      <c r="T32" s="43">
        <v>122</v>
      </c>
      <c r="U32" s="43">
        <v>68</v>
      </c>
      <c r="V32" s="44">
        <v>54</v>
      </c>
    </row>
    <row r="33" spans="1:22" s="11" customFormat="1" ht="21" customHeight="1" x14ac:dyDescent="0.15">
      <c r="A33" s="24" t="s">
        <v>480</v>
      </c>
      <c r="B33" s="373">
        <f>C33+D33</f>
        <v>854</v>
      </c>
      <c r="C33" s="383">
        <v>423</v>
      </c>
      <c r="D33" s="383">
        <v>431</v>
      </c>
      <c r="E33" s="383">
        <f>F33+G33</f>
        <v>159</v>
      </c>
      <c r="F33" s="383">
        <v>91</v>
      </c>
      <c r="G33" s="383">
        <v>68</v>
      </c>
      <c r="H33" s="383">
        <f>I33+J33</f>
        <v>141</v>
      </c>
      <c r="I33" s="383">
        <v>77</v>
      </c>
      <c r="J33" s="383">
        <v>64</v>
      </c>
      <c r="K33" s="383">
        <f>L33+M33</f>
        <v>139</v>
      </c>
      <c r="L33" s="383">
        <v>66</v>
      </c>
      <c r="M33" s="383">
        <v>73</v>
      </c>
      <c r="N33" s="383">
        <f>O33+P33</f>
        <v>138</v>
      </c>
      <c r="O33" s="383">
        <v>66</v>
      </c>
      <c r="P33" s="383">
        <v>72</v>
      </c>
      <c r="Q33" s="383">
        <f>R33+S33</f>
        <v>140</v>
      </c>
      <c r="R33" s="383">
        <v>61</v>
      </c>
      <c r="S33" s="383">
        <v>79</v>
      </c>
      <c r="T33" s="383">
        <f>U33+V33</f>
        <v>137</v>
      </c>
      <c r="U33" s="383">
        <v>62</v>
      </c>
      <c r="V33" s="453">
        <v>75</v>
      </c>
    </row>
    <row r="34" spans="1:22" x14ac:dyDescent="0.15">
      <c r="V34" s="367" t="s">
        <v>232</v>
      </c>
    </row>
    <row r="39" spans="1:22" s="7" customFormat="1" x14ac:dyDescent="0.15">
      <c r="A39" s="3"/>
      <c r="B39" s="3"/>
      <c r="C39" s="3"/>
      <c r="D39" s="3"/>
      <c r="E39" s="3"/>
      <c r="F39" s="3"/>
      <c r="G39" s="3"/>
      <c r="H39" s="3"/>
      <c r="I39" s="3"/>
      <c r="J39" s="3"/>
      <c r="K39" s="3"/>
      <c r="L39" s="3"/>
      <c r="M39" s="3"/>
      <c r="N39" s="3"/>
      <c r="O39" s="3"/>
      <c r="P39" s="3"/>
      <c r="Q39" s="3"/>
      <c r="R39" s="3"/>
      <c r="S39" s="3"/>
      <c r="T39" s="3"/>
      <c r="U39" s="3"/>
      <c r="V39" s="3"/>
    </row>
    <row r="40" spans="1:22" s="7" customFormat="1" x14ac:dyDescent="0.15">
      <c r="A40" s="3"/>
      <c r="B40" s="3"/>
      <c r="C40" s="3"/>
      <c r="D40" s="3"/>
      <c r="E40" s="3"/>
      <c r="F40" s="3"/>
      <c r="G40" s="3"/>
      <c r="H40" s="3"/>
      <c r="I40" s="3"/>
      <c r="J40" s="3"/>
      <c r="K40" s="3"/>
      <c r="L40" s="3"/>
      <c r="M40" s="3"/>
      <c r="N40" s="3"/>
      <c r="O40" s="3"/>
      <c r="P40" s="3"/>
      <c r="Q40" s="3"/>
      <c r="R40" s="3"/>
      <c r="S40" s="3"/>
      <c r="T40" s="3"/>
      <c r="U40" s="3"/>
      <c r="V40" s="3"/>
    </row>
    <row r="41" spans="1:22" s="7" customFormat="1" x14ac:dyDescent="0.15">
      <c r="A41" s="3"/>
      <c r="B41" s="3"/>
      <c r="C41" s="3"/>
      <c r="D41" s="3"/>
      <c r="E41" s="3"/>
      <c r="F41" s="3"/>
      <c r="G41" s="3"/>
      <c r="H41" s="3"/>
      <c r="I41" s="3"/>
      <c r="J41" s="3"/>
      <c r="K41" s="3"/>
      <c r="L41" s="3"/>
      <c r="M41" s="3"/>
      <c r="N41" s="3"/>
      <c r="O41" s="3"/>
      <c r="P41" s="3"/>
      <c r="Q41" s="3"/>
      <c r="R41" s="3"/>
      <c r="S41" s="3"/>
      <c r="T41" s="3"/>
      <c r="U41" s="3"/>
      <c r="V41" s="3"/>
    </row>
    <row r="42" spans="1:22" s="7" customFormat="1" x14ac:dyDescent="0.15"/>
    <row r="43" spans="1:22" s="7" customFormat="1" x14ac:dyDescent="0.15"/>
  </sheetData>
  <mergeCells count="28">
    <mergeCell ref="T2:V2"/>
    <mergeCell ref="Q15:S15"/>
    <mergeCell ref="T15:V15"/>
    <mergeCell ref="N3:P3"/>
    <mergeCell ref="Q3:S3"/>
    <mergeCell ref="T3:V3"/>
    <mergeCell ref="N15:P15"/>
    <mergeCell ref="T14:V14"/>
    <mergeCell ref="A15:A16"/>
    <mergeCell ref="B15:D15"/>
    <mergeCell ref="E15:G15"/>
    <mergeCell ref="H15:J15"/>
    <mergeCell ref="K3:M3"/>
    <mergeCell ref="K15:M15"/>
    <mergeCell ref="A1:J1"/>
    <mergeCell ref="A3:A4"/>
    <mergeCell ref="B3:D3"/>
    <mergeCell ref="E3:G3"/>
    <mergeCell ref="H3:J3"/>
    <mergeCell ref="T26:V26"/>
    <mergeCell ref="A27:A28"/>
    <mergeCell ref="B27:D27"/>
    <mergeCell ref="E27:G27"/>
    <mergeCell ref="H27:J27"/>
    <mergeCell ref="K27:M27"/>
    <mergeCell ref="N27:P27"/>
    <mergeCell ref="Q27:S27"/>
    <mergeCell ref="T27:V27"/>
  </mergeCells>
  <phoneticPr fontId="2"/>
  <pageMargins left="0.78740157480314965" right="0.78740157480314965" top="0.98425196850393704" bottom="0.98425196850393704" header="0.51181102362204722" footer="0.51181102362204722"/>
  <pageSetup paperSize="9" scale="97" orientation="portrait"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V38"/>
  <sheetViews>
    <sheetView showGridLines="0" view="pageBreakPreview" zoomScaleNormal="100" zoomScaleSheetLayoutView="100" workbookViewId="0">
      <selection sqref="A1:J1"/>
    </sheetView>
  </sheetViews>
  <sheetFormatPr defaultRowHeight="13.5" x14ac:dyDescent="0.15"/>
  <cols>
    <col min="1" max="1" width="14.25" style="2" customWidth="1"/>
    <col min="2" max="10" width="8.375" style="2" customWidth="1"/>
    <col min="11" max="22" width="7.25" style="2" customWidth="1"/>
    <col min="23" max="16384" width="9" style="2"/>
  </cols>
  <sheetData>
    <row r="1" spans="1:22" s="7" customFormat="1" ht="21" x14ac:dyDescent="0.15">
      <c r="A1" s="598" t="s">
        <v>310</v>
      </c>
      <c r="B1" s="598"/>
      <c r="C1" s="598"/>
      <c r="D1" s="598"/>
      <c r="E1" s="598"/>
      <c r="F1" s="598"/>
      <c r="G1" s="598"/>
      <c r="H1" s="598"/>
      <c r="I1" s="598"/>
      <c r="J1" s="598"/>
      <c r="K1" s="3"/>
      <c r="L1" s="3"/>
      <c r="M1" s="3"/>
    </row>
    <row r="2" spans="1:22" s="7" customFormat="1" x14ac:dyDescent="0.15">
      <c r="A2" s="40" t="s">
        <v>311</v>
      </c>
      <c r="B2" s="3"/>
      <c r="C2" s="3"/>
      <c r="D2" s="3"/>
      <c r="E2" s="3"/>
      <c r="F2" s="3"/>
      <c r="G2" s="3"/>
      <c r="H2" s="3"/>
      <c r="I2" s="3"/>
      <c r="J2" s="3"/>
      <c r="K2" s="3"/>
      <c r="L2" s="3"/>
      <c r="M2" s="3"/>
      <c r="N2" s="3"/>
      <c r="O2" s="3"/>
      <c r="P2" s="3"/>
      <c r="Q2" s="3"/>
      <c r="R2" s="3"/>
      <c r="S2" s="3"/>
      <c r="T2" s="690" t="s">
        <v>302</v>
      </c>
      <c r="U2" s="690"/>
      <c r="V2" s="690"/>
    </row>
    <row r="3" spans="1:22" s="7" customFormat="1" ht="21" customHeight="1" x14ac:dyDescent="0.15">
      <c r="A3" s="691" t="s">
        <v>303</v>
      </c>
      <c r="B3" s="635" t="s">
        <v>26</v>
      </c>
      <c r="C3" s="604"/>
      <c r="D3" s="604"/>
      <c r="E3" s="606" t="s">
        <v>43</v>
      </c>
      <c r="F3" s="604"/>
      <c r="G3" s="604"/>
      <c r="H3" s="606" t="s">
        <v>44</v>
      </c>
      <c r="I3" s="604"/>
      <c r="J3" s="604"/>
      <c r="K3" s="606" t="s">
        <v>45</v>
      </c>
      <c r="L3" s="604"/>
      <c r="M3" s="604"/>
      <c r="N3" s="606" t="s">
        <v>46</v>
      </c>
      <c r="O3" s="604"/>
      <c r="P3" s="604"/>
      <c r="Q3" s="606" t="s">
        <v>47</v>
      </c>
      <c r="R3" s="604"/>
      <c r="S3" s="604"/>
      <c r="T3" s="606" t="s">
        <v>48</v>
      </c>
      <c r="U3" s="604"/>
      <c r="V3" s="607"/>
    </row>
    <row r="4" spans="1:22" s="7" customFormat="1" ht="21" customHeight="1" x14ac:dyDescent="0.15">
      <c r="A4" s="692"/>
      <c r="B4" s="218" t="s">
        <v>26</v>
      </c>
      <c r="C4" s="429" t="s">
        <v>27</v>
      </c>
      <c r="D4" s="429" t="s">
        <v>28</v>
      </c>
      <c r="E4" s="219" t="s">
        <v>49</v>
      </c>
      <c r="F4" s="429" t="s">
        <v>27</v>
      </c>
      <c r="G4" s="429" t="s">
        <v>28</v>
      </c>
      <c r="H4" s="219" t="s">
        <v>49</v>
      </c>
      <c r="I4" s="429" t="s">
        <v>27</v>
      </c>
      <c r="J4" s="429" t="s">
        <v>28</v>
      </c>
      <c r="K4" s="219" t="s">
        <v>26</v>
      </c>
      <c r="L4" s="429" t="s">
        <v>27</v>
      </c>
      <c r="M4" s="429" t="s">
        <v>28</v>
      </c>
      <c r="N4" s="219" t="s">
        <v>26</v>
      </c>
      <c r="O4" s="429" t="s">
        <v>27</v>
      </c>
      <c r="P4" s="429" t="s">
        <v>28</v>
      </c>
      <c r="Q4" s="219" t="s">
        <v>26</v>
      </c>
      <c r="R4" s="429" t="s">
        <v>27</v>
      </c>
      <c r="S4" s="429" t="s">
        <v>28</v>
      </c>
      <c r="T4" s="219" t="s">
        <v>26</v>
      </c>
      <c r="U4" s="429" t="s">
        <v>27</v>
      </c>
      <c r="V4" s="4" t="s">
        <v>28</v>
      </c>
    </row>
    <row r="5" spans="1:22" s="11" customFormat="1" ht="21" customHeight="1" x14ac:dyDescent="0.15">
      <c r="A5" s="19" t="s">
        <v>105</v>
      </c>
      <c r="B5" s="9">
        <v>842</v>
      </c>
      <c r="C5" s="43">
        <v>419</v>
      </c>
      <c r="D5" s="43">
        <v>423</v>
      </c>
      <c r="E5" s="43">
        <v>150</v>
      </c>
      <c r="F5" s="43">
        <v>80</v>
      </c>
      <c r="G5" s="43">
        <v>70</v>
      </c>
      <c r="H5" s="43">
        <v>138</v>
      </c>
      <c r="I5" s="43">
        <v>64</v>
      </c>
      <c r="J5" s="43">
        <v>74</v>
      </c>
      <c r="K5" s="43">
        <v>144</v>
      </c>
      <c r="L5" s="43">
        <v>81</v>
      </c>
      <c r="M5" s="43">
        <v>63</v>
      </c>
      <c r="N5" s="43">
        <v>134</v>
      </c>
      <c r="O5" s="43">
        <v>64</v>
      </c>
      <c r="P5" s="43">
        <v>70</v>
      </c>
      <c r="Q5" s="43">
        <v>146</v>
      </c>
      <c r="R5" s="43">
        <v>73</v>
      </c>
      <c r="S5" s="43">
        <v>73</v>
      </c>
      <c r="T5" s="43">
        <v>130</v>
      </c>
      <c r="U5" s="43">
        <v>57</v>
      </c>
      <c r="V5" s="44">
        <v>73</v>
      </c>
    </row>
    <row r="6" spans="1:22" s="11" customFormat="1" ht="21" customHeight="1" x14ac:dyDescent="0.15">
      <c r="A6" s="19" t="s">
        <v>132</v>
      </c>
      <c r="B6" s="9">
        <v>831</v>
      </c>
      <c r="C6" s="43">
        <v>417</v>
      </c>
      <c r="D6" s="43">
        <v>414</v>
      </c>
      <c r="E6" s="43">
        <v>129</v>
      </c>
      <c r="F6" s="43">
        <v>63</v>
      </c>
      <c r="G6" s="43">
        <v>66</v>
      </c>
      <c r="H6" s="43">
        <v>146</v>
      </c>
      <c r="I6" s="43">
        <v>77</v>
      </c>
      <c r="J6" s="43">
        <v>69</v>
      </c>
      <c r="K6" s="43">
        <v>139</v>
      </c>
      <c r="L6" s="43">
        <v>63</v>
      </c>
      <c r="M6" s="43">
        <v>76</v>
      </c>
      <c r="N6" s="43">
        <v>139</v>
      </c>
      <c r="O6" s="43">
        <v>78</v>
      </c>
      <c r="P6" s="43">
        <v>61</v>
      </c>
      <c r="Q6" s="43">
        <v>134</v>
      </c>
      <c r="R6" s="43">
        <v>64</v>
      </c>
      <c r="S6" s="43">
        <v>70</v>
      </c>
      <c r="T6" s="43">
        <v>144</v>
      </c>
      <c r="U6" s="43">
        <v>72</v>
      </c>
      <c r="V6" s="44">
        <v>72</v>
      </c>
    </row>
    <row r="7" spans="1:22" s="11" customFormat="1" ht="21" customHeight="1" x14ac:dyDescent="0.15">
      <c r="A7" s="19" t="s">
        <v>151</v>
      </c>
      <c r="B7" s="9">
        <v>846</v>
      </c>
      <c r="C7" s="43">
        <v>412</v>
      </c>
      <c r="D7" s="43">
        <v>434</v>
      </c>
      <c r="E7" s="43">
        <v>158</v>
      </c>
      <c r="F7" s="43">
        <v>67</v>
      </c>
      <c r="G7" s="43">
        <v>91</v>
      </c>
      <c r="H7" s="43">
        <v>130</v>
      </c>
      <c r="I7" s="43">
        <v>64</v>
      </c>
      <c r="J7" s="43">
        <v>66</v>
      </c>
      <c r="K7" s="43">
        <v>146</v>
      </c>
      <c r="L7" s="43">
        <v>78</v>
      </c>
      <c r="M7" s="43">
        <v>68</v>
      </c>
      <c r="N7" s="43">
        <v>142</v>
      </c>
      <c r="O7" s="43">
        <v>65</v>
      </c>
      <c r="P7" s="43">
        <v>77</v>
      </c>
      <c r="Q7" s="43">
        <v>137</v>
      </c>
      <c r="R7" s="43">
        <v>76</v>
      </c>
      <c r="S7" s="43">
        <v>61</v>
      </c>
      <c r="T7" s="43">
        <v>133</v>
      </c>
      <c r="U7" s="43">
        <v>62</v>
      </c>
      <c r="V7" s="44">
        <v>71</v>
      </c>
    </row>
    <row r="8" spans="1:22" s="11" customFormat="1" ht="21" customHeight="1" x14ac:dyDescent="0.15">
      <c r="A8" s="19" t="s">
        <v>228</v>
      </c>
      <c r="B8" s="9">
        <v>838</v>
      </c>
      <c r="C8" s="43">
        <v>408</v>
      </c>
      <c r="D8" s="43">
        <v>430</v>
      </c>
      <c r="E8" s="43">
        <v>129</v>
      </c>
      <c r="F8" s="43">
        <v>61</v>
      </c>
      <c r="G8" s="43">
        <v>68</v>
      </c>
      <c r="H8" s="43">
        <v>158</v>
      </c>
      <c r="I8" s="43">
        <v>68</v>
      </c>
      <c r="J8" s="43">
        <v>90</v>
      </c>
      <c r="K8" s="43">
        <v>128</v>
      </c>
      <c r="L8" s="43">
        <v>62</v>
      </c>
      <c r="M8" s="43">
        <v>66</v>
      </c>
      <c r="N8" s="43">
        <v>144</v>
      </c>
      <c r="O8" s="43">
        <v>76</v>
      </c>
      <c r="P8" s="43">
        <v>68</v>
      </c>
      <c r="Q8" s="43">
        <v>141</v>
      </c>
      <c r="R8" s="43">
        <v>65</v>
      </c>
      <c r="S8" s="43">
        <v>76</v>
      </c>
      <c r="T8" s="43">
        <v>138</v>
      </c>
      <c r="U8" s="43">
        <v>76</v>
      </c>
      <c r="V8" s="44">
        <v>62</v>
      </c>
    </row>
    <row r="9" spans="1:22" s="11" customFormat="1" ht="21" customHeight="1" x14ac:dyDescent="0.15">
      <c r="A9" s="24" t="s">
        <v>480</v>
      </c>
      <c r="B9" s="373">
        <f>C9+D9</f>
        <v>837</v>
      </c>
      <c r="C9" s="383">
        <v>394</v>
      </c>
      <c r="D9" s="383">
        <v>443</v>
      </c>
      <c r="E9" s="383">
        <f>F9+G9</f>
        <v>141</v>
      </c>
      <c r="F9" s="383">
        <v>64</v>
      </c>
      <c r="G9" s="383">
        <v>77</v>
      </c>
      <c r="H9" s="383">
        <f>I9+J9</f>
        <v>127</v>
      </c>
      <c r="I9" s="383">
        <v>59</v>
      </c>
      <c r="J9" s="383">
        <v>68</v>
      </c>
      <c r="K9" s="383">
        <f>L9+M9</f>
        <v>154</v>
      </c>
      <c r="L9" s="383">
        <v>67</v>
      </c>
      <c r="M9" s="383">
        <v>87</v>
      </c>
      <c r="N9" s="383">
        <f>O9+P9</f>
        <v>126</v>
      </c>
      <c r="O9" s="383">
        <v>63</v>
      </c>
      <c r="P9" s="383">
        <v>63</v>
      </c>
      <c r="Q9" s="383">
        <f>R9+S9</f>
        <v>143</v>
      </c>
      <c r="R9" s="383">
        <v>75</v>
      </c>
      <c r="S9" s="383">
        <v>68</v>
      </c>
      <c r="T9" s="383">
        <f>U9+V9</f>
        <v>146</v>
      </c>
      <c r="U9" s="383">
        <v>66</v>
      </c>
      <c r="V9" s="453">
        <v>80</v>
      </c>
    </row>
    <row r="10" spans="1:22" x14ac:dyDescent="0.15">
      <c r="V10" s="367" t="s">
        <v>232</v>
      </c>
    </row>
    <row r="13" spans="1:22" s="7" customFormat="1" x14ac:dyDescent="0.15">
      <c r="A13" s="3"/>
      <c r="B13" s="3"/>
      <c r="C13" s="3"/>
      <c r="D13" s="3"/>
      <c r="E13" s="3"/>
      <c r="F13" s="3"/>
      <c r="G13" s="3"/>
      <c r="H13" s="3"/>
      <c r="I13" s="3"/>
      <c r="J13" s="3"/>
      <c r="K13" s="3"/>
      <c r="L13" s="3"/>
      <c r="M13" s="3"/>
    </row>
    <row r="14" spans="1:22" s="7" customFormat="1" x14ac:dyDescent="0.15">
      <c r="A14" s="40" t="s">
        <v>312</v>
      </c>
      <c r="B14" s="3"/>
      <c r="C14" s="3"/>
      <c r="D14" s="3"/>
      <c r="E14" s="3"/>
      <c r="F14" s="3"/>
      <c r="G14" s="3"/>
      <c r="H14" s="3"/>
      <c r="I14" s="3"/>
      <c r="J14" s="3"/>
      <c r="K14" s="3"/>
      <c r="L14" s="3"/>
      <c r="M14" s="3"/>
      <c r="N14" s="3"/>
      <c r="O14" s="3"/>
      <c r="P14" s="3"/>
      <c r="Q14" s="3"/>
      <c r="R14" s="3"/>
      <c r="S14" s="3"/>
      <c r="T14" s="690" t="s">
        <v>302</v>
      </c>
      <c r="U14" s="690"/>
      <c r="V14" s="690"/>
    </row>
    <row r="15" spans="1:22" s="7" customFormat="1" ht="21" customHeight="1" x14ac:dyDescent="0.15">
      <c r="A15" s="691" t="s">
        <v>303</v>
      </c>
      <c r="B15" s="635" t="s">
        <v>26</v>
      </c>
      <c r="C15" s="604"/>
      <c r="D15" s="604"/>
      <c r="E15" s="606" t="s">
        <v>43</v>
      </c>
      <c r="F15" s="604"/>
      <c r="G15" s="604"/>
      <c r="H15" s="606" t="s">
        <v>44</v>
      </c>
      <c r="I15" s="604"/>
      <c r="J15" s="604"/>
      <c r="K15" s="606" t="s">
        <v>45</v>
      </c>
      <c r="L15" s="604"/>
      <c r="M15" s="604"/>
      <c r="N15" s="606" t="s">
        <v>46</v>
      </c>
      <c r="O15" s="604"/>
      <c r="P15" s="604"/>
      <c r="Q15" s="606" t="s">
        <v>47</v>
      </c>
      <c r="R15" s="604"/>
      <c r="S15" s="604"/>
      <c r="T15" s="606" t="s">
        <v>48</v>
      </c>
      <c r="U15" s="604"/>
      <c r="V15" s="607"/>
    </row>
    <row r="16" spans="1:22" s="7" customFormat="1" ht="21" customHeight="1" x14ac:dyDescent="0.15">
      <c r="A16" s="692"/>
      <c r="B16" s="218" t="s">
        <v>26</v>
      </c>
      <c r="C16" s="429" t="s">
        <v>27</v>
      </c>
      <c r="D16" s="429" t="s">
        <v>28</v>
      </c>
      <c r="E16" s="219" t="s">
        <v>49</v>
      </c>
      <c r="F16" s="429" t="s">
        <v>27</v>
      </c>
      <c r="G16" s="429" t="s">
        <v>28</v>
      </c>
      <c r="H16" s="219" t="s">
        <v>49</v>
      </c>
      <c r="I16" s="429" t="s">
        <v>27</v>
      </c>
      <c r="J16" s="429" t="s">
        <v>28</v>
      </c>
      <c r="K16" s="219" t="s">
        <v>26</v>
      </c>
      <c r="L16" s="429" t="s">
        <v>27</v>
      </c>
      <c r="M16" s="429" t="s">
        <v>28</v>
      </c>
      <c r="N16" s="219" t="s">
        <v>26</v>
      </c>
      <c r="O16" s="429" t="s">
        <v>27</v>
      </c>
      <c r="P16" s="429" t="s">
        <v>28</v>
      </c>
      <c r="Q16" s="219" t="s">
        <v>26</v>
      </c>
      <c r="R16" s="429" t="s">
        <v>27</v>
      </c>
      <c r="S16" s="429" t="s">
        <v>28</v>
      </c>
      <c r="T16" s="219" t="s">
        <v>26</v>
      </c>
      <c r="U16" s="429" t="s">
        <v>27</v>
      </c>
      <c r="V16" s="4" t="s">
        <v>28</v>
      </c>
    </row>
    <row r="17" spans="1:22" s="11" customFormat="1" ht="21" customHeight="1" x14ac:dyDescent="0.15">
      <c r="A17" s="19" t="s">
        <v>105</v>
      </c>
      <c r="B17" s="9">
        <v>697</v>
      </c>
      <c r="C17" s="43">
        <v>372</v>
      </c>
      <c r="D17" s="43">
        <v>325</v>
      </c>
      <c r="E17" s="43">
        <v>107</v>
      </c>
      <c r="F17" s="43">
        <v>54</v>
      </c>
      <c r="G17" s="43">
        <v>53</v>
      </c>
      <c r="H17" s="43">
        <v>134</v>
      </c>
      <c r="I17" s="43">
        <v>64</v>
      </c>
      <c r="J17" s="43">
        <v>70</v>
      </c>
      <c r="K17" s="43">
        <v>122</v>
      </c>
      <c r="L17" s="43">
        <v>65</v>
      </c>
      <c r="M17" s="43">
        <v>57</v>
      </c>
      <c r="N17" s="43">
        <v>112</v>
      </c>
      <c r="O17" s="43">
        <v>53</v>
      </c>
      <c r="P17" s="43">
        <v>59</v>
      </c>
      <c r="Q17" s="43">
        <v>118</v>
      </c>
      <c r="R17" s="43">
        <v>76</v>
      </c>
      <c r="S17" s="43">
        <v>42</v>
      </c>
      <c r="T17" s="43">
        <v>104</v>
      </c>
      <c r="U17" s="43">
        <v>60</v>
      </c>
      <c r="V17" s="44">
        <v>44</v>
      </c>
    </row>
    <row r="18" spans="1:22" s="11" customFormat="1" ht="21" customHeight="1" x14ac:dyDescent="0.15">
      <c r="A18" s="19" t="s">
        <v>132</v>
      </c>
      <c r="B18" s="9">
        <v>688</v>
      </c>
      <c r="C18" s="43">
        <v>357</v>
      </c>
      <c r="D18" s="43">
        <v>331</v>
      </c>
      <c r="E18" s="43">
        <v>107</v>
      </c>
      <c r="F18" s="43">
        <v>50</v>
      </c>
      <c r="G18" s="43">
        <v>57</v>
      </c>
      <c r="H18" s="43">
        <v>107</v>
      </c>
      <c r="I18" s="43">
        <v>54</v>
      </c>
      <c r="J18" s="43">
        <v>53</v>
      </c>
      <c r="K18" s="43">
        <v>130</v>
      </c>
      <c r="L18" s="43">
        <v>65</v>
      </c>
      <c r="M18" s="43">
        <v>65</v>
      </c>
      <c r="N18" s="43">
        <v>119</v>
      </c>
      <c r="O18" s="43">
        <v>62</v>
      </c>
      <c r="P18" s="43">
        <v>57</v>
      </c>
      <c r="Q18" s="43">
        <v>110</v>
      </c>
      <c r="R18" s="43">
        <v>52</v>
      </c>
      <c r="S18" s="43">
        <v>58</v>
      </c>
      <c r="T18" s="43">
        <v>115</v>
      </c>
      <c r="U18" s="43">
        <v>74</v>
      </c>
      <c r="V18" s="44">
        <v>41</v>
      </c>
    </row>
    <row r="19" spans="1:22" s="11" customFormat="1" ht="21" customHeight="1" x14ac:dyDescent="0.15">
      <c r="A19" s="19" t="s">
        <v>151</v>
      </c>
      <c r="B19" s="9">
        <v>695</v>
      </c>
      <c r="C19" s="43">
        <v>337</v>
      </c>
      <c r="D19" s="43">
        <v>358</v>
      </c>
      <c r="E19" s="43">
        <v>118</v>
      </c>
      <c r="F19" s="43">
        <v>58</v>
      </c>
      <c r="G19" s="43">
        <v>60</v>
      </c>
      <c r="H19" s="43">
        <v>107</v>
      </c>
      <c r="I19" s="43">
        <v>48</v>
      </c>
      <c r="J19" s="43">
        <v>59</v>
      </c>
      <c r="K19" s="43">
        <v>107</v>
      </c>
      <c r="L19" s="43">
        <v>53</v>
      </c>
      <c r="M19" s="43">
        <v>54</v>
      </c>
      <c r="N19" s="43">
        <v>133</v>
      </c>
      <c r="O19" s="43">
        <v>65</v>
      </c>
      <c r="P19" s="43">
        <v>68</v>
      </c>
      <c r="Q19" s="43">
        <v>119</v>
      </c>
      <c r="R19" s="43">
        <v>61</v>
      </c>
      <c r="S19" s="43">
        <v>58</v>
      </c>
      <c r="T19" s="43">
        <v>111</v>
      </c>
      <c r="U19" s="43">
        <v>52</v>
      </c>
      <c r="V19" s="44">
        <v>59</v>
      </c>
    </row>
    <row r="20" spans="1:22" s="11" customFormat="1" ht="21" customHeight="1" x14ac:dyDescent="0.15">
      <c r="A20" s="19" t="s">
        <v>228</v>
      </c>
      <c r="B20" s="9">
        <v>714</v>
      </c>
      <c r="C20" s="43">
        <v>343</v>
      </c>
      <c r="D20" s="43">
        <v>371</v>
      </c>
      <c r="E20" s="43">
        <v>121</v>
      </c>
      <c r="F20" s="43">
        <v>53</v>
      </c>
      <c r="G20" s="43">
        <v>68</v>
      </c>
      <c r="H20" s="43">
        <v>121</v>
      </c>
      <c r="I20" s="43">
        <v>60</v>
      </c>
      <c r="J20" s="43">
        <v>61</v>
      </c>
      <c r="K20" s="43">
        <v>108</v>
      </c>
      <c r="L20" s="43">
        <v>49</v>
      </c>
      <c r="M20" s="43">
        <v>59</v>
      </c>
      <c r="N20" s="43">
        <v>109</v>
      </c>
      <c r="O20" s="43">
        <v>53</v>
      </c>
      <c r="P20" s="43">
        <v>56</v>
      </c>
      <c r="Q20" s="43">
        <v>134</v>
      </c>
      <c r="R20" s="43">
        <v>66</v>
      </c>
      <c r="S20" s="43">
        <v>68</v>
      </c>
      <c r="T20" s="43">
        <v>121</v>
      </c>
      <c r="U20" s="43">
        <v>62</v>
      </c>
      <c r="V20" s="44">
        <v>59</v>
      </c>
    </row>
    <row r="21" spans="1:22" s="11" customFormat="1" ht="21" customHeight="1" x14ac:dyDescent="0.15">
      <c r="A21" s="24" t="s">
        <v>480</v>
      </c>
      <c r="B21" s="373">
        <f>C21+D21</f>
        <v>700</v>
      </c>
      <c r="C21" s="383">
        <v>345</v>
      </c>
      <c r="D21" s="383">
        <v>355</v>
      </c>
      <c r="E21" s="383">
        <f>F21+G21</f>
        <v>109</v>
      </c>
      <c r="F21" s="383">
        <v>62</v>
      </c>
      <c r="G21" s="383">
        <v>47</v>
      </c>
      <c r="H21" s="383">
        <f>I21+J21</f>
        <v>121</v>
      </c>
      <c r="I21" s="383">
        <v>55</v>
      </c>
      <c r="J21" s="383">
        <v>66</v>
      </c>
      <c r="K21" s="383">
        <f>L21+M21</f>
        <v>121</v>
      </c>
      <c r="L21" s="383">
        <v>58</v>
      </c>
      <c r="M21" s="383">
        <v>63</v>
      </c>
      <c r="N21" s="383">
        <f>O21+P21</f>
        <v>108</v>
      </c>
      <c r="O21" s="383">
        <v>49</v>
      </c>
      <c r="P21" s="383">
        <v>59</v>
      </c>
      <c r="Q21" s="383">
        <f>R21+S21</f>
        <v>108</v>
      </c>
      <c r="R21" s="383">
        <v>53</v>
      </c>
      <c r="S21" s="383">
        <v>55</v>
      </c>
      <c r="T21" s="383">
        <f>U21+V21</f>
        <v>133</v>
      </c>
      <c r="U21" s="383">
        <v>68</v>
      </c>
      <c r="V21" s="453">
        <v>65</v>
      </c>
    </row>
    <row r="22" spans="1:22" s="7" customFormat="1" x14ac:dyDescent="0.15">
      <c r="A22" s="3"/>
      <c r="B22" s="3"/>
      <c r="C22" s="3"/>
      <c r="D22" s="3"/>
      <c r="E22" s="3"/>
      <c r="F22" s="3"/>
      <c r="G22" s="3"/>
      <c r="H22" s="3"/>
      <c r="I22" s="3"/>
      <c r="J22" s="3"/>
      <c r="K22" s="3"/>
      <c r="L22" s="3"/>
      <c r="M22" s="3"/>
      <c r="N22" s="3"/>
      <c r="O22" s="3"/>
      <c r="P22" s="3"/>
      <c r="Q22" s="3"/>
      <c r="R22" s="3"/>
      <c r="S22" s="3"/>
      <c r="T22" s="3"/>
      <c r="U22" s="432"/>
      <c r="V22" s="367" t="s">
        <v>232</v>
      </c>
    </row>
    <row r="23" spans="1:22" s="7" customFormat="1" x14ac:dyDescent="0.15"/>
    <row r="24" spans="1:22" s="7" customFormat="1" x14ac:dyDescent="0.15"/>
    <row r="25" spans="1:22" s="7" customFormat="1" x14ac:dyDescent="0.15"/>
    <row r="26" spans="1:22" s="7" customFormat="1" x14ac:dyDescent="0.15">
      <c r="A26" s="40" t="s">
        <v>313</v>
      </c>
      <c r="B26" s="3"/>
      <c r="C26" s="3"/>
      <c r="D26" s="3"/>
      <c r="E26" s="3"/>
      <c r="F26" s="3"/>
      <c r="G26" s="3"/>
      <c r="H26" s="3"/>
      <c r="I26" s="3"/>
      <c r="J26" s="3"/>
      <c r="K26" s="3"/>
      <c r="L26" s="3"/>
      <c r="M26" s="3"/>
      <c r="N26" s="3"/>
      <c r="O26" s="3"/>
      <c r="P26" s="3"/>
      <c r="Q26" s="3"/>
      <c r="R26" s="3"/>
      <c r="S26" s="3"/>
      <c r="T26" s="690" t="s">
        <v>302</v>
      </c>
      <c r="U26" s="690"/>
      <c r="V26" s="690"/>
    </row>
    <row r="27" spans="1:22" s="7" customFormat="1" ht="21" customHeight="1" x14ac:dyDescent="0.15">
      <c r="A27" s="691" t="s">
        <v>303</v>
      </c>
      <c r="B27" s="635" t="s">
        <v>26</v>
      </c>
      <c r="C27" s="604"/>
      <c r="D27" s="604"/>
      <c r="E27" s="606" t="s">
        <v>43</v>
      </c>
      <c r="F27" s="604"/>
      <c r="G27" s="604"/>
      <c r="H27" s="606" t="s">
        <v>44</v>
      </c>
      <c r="I27" s="604"/>
      <c r="J27" s="604"/>
      <c r="K27" s="606" t="s">
        <v>45</v>
      </c>
      <c r="L27" s="604"/>
      <c r="M27" s="604"/>
      <c r="N27" s="606" t="s">
        <v>46</v>
      </c>
      <c r="O27" s="604"/>
      <c r="P27" s="604"/>
      <c r="Q27" s="606" t="s">
        <v>47</v>
      </c>
      <c r="R27" s="604"/>
      <c r="S27" s="604"/>
      <c r="T27" s="606" t="s">
        <v>48</v>
      </c>
      <c r="U27" s="604"/>
      <c r="V27" s="607"/>
    </row>
    <row r="28" spans="1:22" s="7" customFormat="1" ht="21" customHeight="1" x14ac:dyDescent="0.15">
      <c r="A28" s="692"/>
      <c r="B28" s="218" t="s">
        <v>26</v>
      </c>
      <c r="C28" s="429" t="s">
        <v>27</v>
      </c>
      <c r="D28" s="429" t="s">
        <v>28</v>
      </c>
      <c r="E28" s="219" t="s">
        <v>49</v>
      </c>
      <c r="F28" s="429" t="s">
        <v>27</v>
      </c>
      <c r="G28" s="429" t="s">
        <v>28</v>
      </c>
      <c r="H28" s="219" t="s">
        <v>49</v>
      </c>
      <c r="I28" s="429" t="s">
        <v>27</v>
      </c>
      <c r="J28" s="429" t="s">
        <v>28</v>
      </c>
      <c r="K28" s="219" t="s">
        <v>26</v>
      </c>
      <c r="L28" s="429" t="s">
        <v>27</v>
      </c>
      <c r="M28" s="429" t="s">
        <v>28</v>
      </c>
      <c r="N28" s="219" t="s">
        <v>26</v>
      </c>
      <c r="O28" s="429" t="s">
        <v>27</v>
      </c>
      <c r="P28" s="429" t="s">
        <v>28</v>
      </c>
      <c r="Q28" s="219" t="s">
        <v>26</v>
      </c>
      <c r="R28" s="429" t="s">
        <v>27</v>
      </c>
      <c r="S28" s="429" t="s">
        <v>28</v>
      </c>
      <c r="T28" s="219" t="s">
        <v>26</v>
      </c>
      <c r="U28" s="429" t="s">
        <v>27</v>
      </c>
      <c r="V28" s="4" t="s">
        <v>28</v>
      </c>
    </row>
    <row r="29" spans="1:22" s="7" customFormat="1" ht="21" customHeight="1" x14ac:dyDescent="0.15">
      <c r="A29" s="19" t="s">
        <v>105</v>
      </c>
      <c r="B29" s="21">
        <v>881</v>
      </c>
      <c r="C29" s="52">
        <v>454</v>
      </c>
      <c r="D29" s="52">
        <v>427</v>
      </c>
      <c r="E29" s="52">
        <v>137</v>
      </c>
      <c r="F29" s="52">
        <v>74</v>
      </c>
      <c r="G29" s="52">
        <v>63</v>
      </c>
      <c r="H29" s="52">
        <v>161</v>
      </c>
      <c r="I29" s="52">
        <v>90</v>
      </c>
      <c r="J29" s="52">
        <v>71</v>
      </c>
      <c r="K29" s="52">
        <v>159</v>
      </c>
      <c r="L29" s="52">
        <v>79</v>
      </c>
      <c r="M29" s="52">
        <v>80</v>
      </c>
      <c r="N29" s="52">
        <v>157</v>
      </c>
      <c r="O29" s="52">
        <v>77</v>
      </c>
      <c r="P29" s="52">
        <v>80</v>
      </c>
      <c r="Q29" s="52">
        <v>140</v>
      </c>
      <c r="R29" s="52">
        <v>69</v>
      </c>
      <c r="S29" s="52">
        <v>71</v>
      </c>
      <c r="T29" s="52">
        <v>127</v>
      </c>
      <c r="U29" s="52">
        <v>65</v>
      </c>
      <c r="V29" s="53">
        <v>62</v>
      </c>
    </row>
    <row r="30" spans="1:22" s="7" customFormat="1" ht="21" customHeight="1" x14ac:dyDescent="0.15">
      <c r="A30" s="19" t="s">
        <v>132</v>
      </c>
      <c r="B30" s="21">
        <v>921</v>
      </c>
      <c r="C30" s="52">
        <v>476</v>
      </c>
      <c r="D30" s="52">
        <v>445</v>
      </c>
      <c r="E30" s="52">
        <v>165</v>
      </c>
      <c r="F30" s="52">
        <v>86</v>
      </c>
      <c r="G30" s="52">
        <v>79</v>
      </c>
      <c r="H30" s="52">
        <v>137</v>
      </c>
      <c r="I30" s="52">
        <v>73</v>
      </c>
      <c r="J30" s="52">
        <v>64</v>
      </c>
      <c r="K30" s="52">
        <v>159</v>
      </c>
      <c r="L30" s="52">
        <v>88</v>
      </c>
      <c r="M30" s="52">
        <v>71</v>
      </c>
      <c r="N30" s="52">
        <v>160</v>
      </c>
      <c r="O30" s="52">
        <v>76</v>
      </c>
      <c r="P30" s="52">
        <v>84</v>
      </c>
      <c r="Q30" s="52">
        <v>155</v>
      </c>
      <c r="R30" s="52">
        <v>80</v>
      </c>
      <c r="S30" s="52">
        <v>75</v>
      </c>
      <c r="T30" s="52">
        <v>145</v>
      </c>
      <c r="U30" s="52">
        <v>73</v>
      </c>
      <c r="V30" s="53">
        <v>72</v>
      </c>
    </row>
    <row r="31" spans="1:22" s="7" customFormat="1" ht="21" customHeight="1" x14ac:dyDescent="0.15">
      <c r="A31" s="19" t="s">
        <v>151</v>
      </c>
      <c r="B31" s="21">
        <v>918</v>
      </c>
      <c r="C31" s="52">
        <v>470</v>
      </c>
      <c r="D31" s="52">
        <v>448</v>
      </c>
      <c r="E31" s="52">
        <v>146</v>
      </c>
      <c r="F31" s="52">
        <v>63</v>
      </c>
      <c r="G31" s="52">
        <v>83</v>
      </c>
      <c r="H31" s="52">
        <v>162</v>
      </c>
      <c r="I31" s="52">
        <v>88</v>
      </c>
      <c r="J31" s="52">
        <v>74</v>
      </c>
      <c r="K31" s="52">
        <v>141</v>
      </c>
      <c r="L31" s="52">
        <v>76</v>
      </c>
      <c r="M31" s="52">
        <v>65</v>
      </c>
      <c r="N31" s="52">
        <v>155</v>
      </c>
      <c r="O31" s="52">
        <v>86</v>
      </c>
      <c r="P31" s="52">
        <v>69</v>
      </c>
      <c r="Q31" s="52">
        <v>156</v>
      </c>
      <c r="R31" s="52">
        <v>75</v>
      </c>
      <c r="S31" s="52">
        <v>81</v>
      </c>
      <c r="T31" s="52">
        <v>158</v>
      </c>
      <c r="U31" s="52">
        <v>82</v>
      </c>
      <c r="V31" s="53">
        <v>76</v>
      </c>
    </row>
    <row r="32" spans="1:22" s="7" customFormat="1" ht="21" customHeight="1" x14ac:dyDescent="0.15">
      <c r="A32" s="19" t="s">
        <v>228</v>
      </c>
      <c r="B32" s="21">
        <v>901</v>
      </c>
      <c r="C32" s="52">
        <v>462</v>
      </c>
      <c r="D32" s="52">
        <v>439</v>
      </c>
      <c r="E32" s="52">
        <v>142</v>
      </c>
      <c r="F32" s="52">
        <v>70</v>
      </c>
      <c r="G32" s="52">
        <v>72</v>
      </c>
      <c r="H32" s="52">
        <v>142</v>
      </c>
      <c r="I32" s="52">
        <v>65</v>
      </c>
      <c r="J32" s="52">
        <v>77</v>
      </c>
      <c r="K32" s="52">
        <v>160</v>
      </c>
      <c r="L32" s="52">
        <v>88</v>
      </c>
      <c r="M32" s="52">
        <v>72</v>
      </c>
      <c r="N32" s="52">
        <v>146</v>
      </c>
      <c r="O32" s="52">
        <v>78</v>
      </c>
      <c r="P32" s="52">
        <v>68</v>
      </c>
      <c r="Q32" s="52">
        <v>153</v>
      </c>
      <c r="R32" s="52">
        <v>85</v>
      </c>
      <c r="S32" s="52">
        <v>68</v>
      </c>
      <c r="T32" s="52">
        <v>158</v>
      </c>
      <c r="U32" s="52">
        <v>76</v>
      </c>
      <c r="V32" s="53">
        <v>82</v>
      </c>
    </row>
    <row r="33" spans="1:22" s="7" customFormat="1" ht="21" customHeight="1" x14ac:dyDescent="0.15">
      <c r="A33" s="24" t="s">
        <v>480</v>
      </c>
      <c r="B33" s="375">
        <f>C33+D33</f>
        <v>913</v>
      </c>
      <c r="C33" s="384">
        <v>469</v>
      </c>
      <c r="D33" s="384">
        <v>444</v>
      </c>
      <c r="E33" s="384">
        <f>F33+G33</f>
        <v>170</v>
      </c>
      <c r="F33" s="384">
        <v>82</v>
      </c>
      <c r="G33" s="384">
        <v>88</v>
      </c>
      <c r="H33" s="384">
        <f>I33+J33</f>
        <v>145</v>
      </c>
      <c r="I33" s="384">
        <v>70</v>
      </c>
      <c r="J33" s="384">
        <v>75</v>
      </c>
      <c r="K33" s="384">
        <f>L33+M33</f>
        <v>139</v>
      </c>
      <c r="L33" s="384">
        <v>65</v>
      </c>
      <c r="M33" s="384">
        <v>74</v>
      </c>
      <c r="N33" s="384">
        <f>O33+P33</f>
        <v>161</v>
      </c>
      <c r="O33" s="384">
        <v>91</v>
      </c>
      <c r="P33" s="384">
        <v>70</v>
      </c>
      <c r="Q33" s="384">
        <f>R33+S33</f>
        <v>146</v>
      </c>
      <c r="R33" s="384">
        <v>75</v>
      </c>
      <c r="S33" s="384">
        <v>71</v>
      </c>
      <c r="T33" s="384">
        <f>U33+V33</f>
        <v>152</v>
      </c>
      <c r="U33" s="384">
        <v>86</v>
      </c>
      <c r="V33" s="454">
        <v>66</v>
      </c>
    </row>
    <row r="34" spans="1:22" s="7" customFormat="1" x14ac:dyDescent="0.15">
      <c r="A34" s="41"/>
      <c r="B34" s="3"/>
      <c r="C34" s="3"/>
      <c r="D34" s="3"/>
      <c r="E34" s="3"/>
      <c r="F34" s="3"/>
      <c r="G34" s="3"/>
      <c r="H34" s="3"/>
      <c r="I34" s="3"/>
      <c r="J34" s="3"/>
      <c r="K34" s="3"/>
      <c r="L34" s="3"/>
      <c r="M34" s="3"/>
      <c r="N34" s="3"/>
      <c r="O34" s="3"/>
      <c r="P34" s="3"/>
      <c r="Q34" s="3"/>
      <c r="R34" s="3"/>
      <c r="S34" s="3"/>
      <c r="T34" s="3"/>
      <c r="U34" s="432"/>
      <c r="V34" s="367" t="s">
        <v>232</v>
      </c>
    </row>
    <row r="35" spans="1:22" s="7" customFormat="1" x14ac:dyDescent="0.15"/>
    <row r="36" spans="1:22" s="7" customFormat="1" x14ac:dyDescent="0.15"/>
    <row r="37" spans="1:22" s="7" customFormat="1" x14ac:dyDescent="0.15"/>
    <row r="38" spans="1:22" s="7" customFormat="1" x14ac:dyDescent="0.15"/>
  </sheetData>
  <mergeCells count="28">
    <mergeCell ref="Q27:S27"/>
    <mergeCell ref="T27:V27"/>
    <mergeCell ref="A27:A28"/>
    <mergeCell ref="B27:D27"/>
    <mergeCell ref="E27:G27"/>
    <mergeCell ref="H27:J27"/>
    <mergeCell ref="K27:M27"/>
    <mergeCell ref="N27:P27"/>
    <mergeCell ref="A1:J1"/>
    <mergeCell ref="A3:A4"/>
    <mergeCell ref="B3:D3"/>
    <mergeCell ref="E3:G3"/>
    <mergeCell ref="H3:J3"/>
    <mergeCell ref="T2:V2"/>
    <mergeCell ref="T14:V14"/>
    <mergeCell ref="T26:V26"/>
    <mergeCell ref="A15:A16"/>
    <mergeCell ref="B15:D15"/>
    <mergeCell ref="E15:G15"/>
    <mergeCell ref="H15:J15"/>
    <mergeCell ref="K15:M15"/>
    <mergeCell ref="N15:P15"/>
    <mergeCell ref="Q15:S15"/>
    <mergeCell ref="T15:V15"/>
    <mergeCell ref="K3:M3"/>
    <mergeCell ref="N3:P3"/>
    <mergeCell ref="Q3:S3"/>
    <mergeCell ref="T3:V3"/>
  </mergeCells>
  <phoneticPr fontId="2"/>
  <pageMargins left="0.78740157480314965" right="0.78740157480314965" top="0.98425196850393704" bottom="0.98425196850393704" header="0.51181102362204722" footer="0.51181102362204722"/>
  <pageSetup paperSize="9" scale="97" orientation="portrait" r:id="rId1"/>
  <headerFooter alignWithMargins="0"/>
  <colBreaks count="1" manualBreakCount="1">
    <brk id="10"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54"/>
  <sheetViews>
    <sheetView showGridLines="0" view="pageBreakPreview" zoomScaleNormal="100" zoomScaleSheetLayoutView="100" workbookViewId="0">
      <selection sqref="A1:M1"/>
    </sheetView>
  </sheetViews>
  <sheetFormatPr defaultRowHeight="13.5" x14ac:dyDescent="0.15"/>
  <cols>
    <col min="1" max="1" width="12.125" style="2" customWidth="1"/>
    <col min="2" max="13" width="6.125" style="2" customWidth="1"/>
    <col min="14" max="14" width="9" style="2"/>
    <col min="15" max="25" width="9" style="223"/>
    <col min="26" max="16384" width="9" style="2"/>
  </cols>
  <sheetData>
    <row r="1" spans="1:13" s="7" customFormat="1" ht="21" x14ac:dyDescent="0.15">
      <c r="A1" s="598" t="s">
        <v>314</v>
      </c>
      <c r="B1" s="598"/>
      <c r="C1" s="598"/>
      <c r="D1" s="598"/>
      <c r="E1" s="598"/>
      <c r="F1" s="598"/>
      <c r="G1" s="598"/>
      <c r="H1" s="598"/>
      <c r="I1" s="598"/>
      <c r="J1" s="598"/>
      <c r="K1" s="598"/>
      <c r="L1" s="598"/>
      <c r="M1" s="598"/>
    </row>
    <row r="2" spans="1:13" s="7" customFormat="1" x14ac:dyDescent="0.15">
      <c r="A2" s="40" t="s">
        <v>315</v>
      </c>
      <c r="B2" s="3"/>
      <c r="C2" s="3"/>
      <c r="D2" s="3"/>
      <c r="E2" s="3"/>
      <c r="F2" s="3"/>
      <c r="G2" s="3"/>
      <c r="H2" s="3"/>
      <c r="I2" s="3"/>
      <c r="J2" s="3"/>
      <c r="L2" s="198"/>
      <c r="M2" s="430" t="s">
        <v>302</v>
      </c>
    </row>
    <row r="3" spans="1:13" s="7" customFormat="1" ht="21" customHeight="1" x14ac:dyDescent="0.15">
      <c r="A3" s="600" t="s">
        <v>316</v>
      </c>
      <c r="B3" s="634" t="s">
        <v>26</v>
      </c>
      <c r="C3" s="615"/>
      <c r="D3" s="602"/>
      <c r="E3" s="633" t="s">
        <v>43</v>
      </c>
      <c r="F3" s="615"/>
      <c r="G3" s="602"/>
      <c r="H3" s="633" t="s">
        <v>44</v>
      </c>
      <c r="I3" s="615"/>
      <c r="J3" s="602"/>
      <c r="K3" s="633" t="s">
        <v>45</v>
      </c>
      <c r="L3" s="615"/>
      <c r="M3" s="616"/>
    </row>
    <row r="4" spans="1:13" s="7" customFormat="1" ht="21" customHeight="1" x14ac:dyDescent="0.15">
      <c r="A4" s="601"/>
      <c r="B4" s="431" t="s">
        <v>26</v>
      </c>
      <c r="C4" s="429" t="s">
        <v>27</v>
      </c>
      <c r="D4" s="429" t="s">
        <v>28</v>
      </c>
      <c r="E4" s="219" t="s">
        <v>26</v>
      </c>
      <c r="F4" s="429" t="s">
        <v>27</v>
      </c>
      <c r="G4" s="429" t="s">
        <v>28</v>
      </c>
      <c r="H4" s="219" t="s">
        <v>26</v>
      </c>
      <c r="I4" s="429" t="s">
        <v>27</v>
      </c>
      <c r="J4" s="429" t="s">
        <v>28</v>
      </c>
      <c r="K4" s="219" t="s">
        <v>26</v>
      </c>
      <c r="L4" s="429" t="s">
        <v>27</v>
      </c>
      <c r="M4" s="4" t="s">
        <v>28</v>
      </c>
    </row>
    <row r="5" spans="1:13" s="11" customFormat="1" ht="21" customHeight="1" x14ac:dyDescent="0.15">
      <c r="A5" s="19" t="s">
        <v>105</v>
      </c>
      <c r="B5" s="42">
        <v>668</v>
      </c>
      <c r="C5" s="43">
        <v>357</v>
      </c>
      <c r="D5" s="43">
        <v>311</v>
      </c>
      <c r="E5" s="43">
        <v>206</v>
      </c>
      <c r="F5" s="43">
        <v>110</v>
      </c>
      <c r="G5" s="43">
        <v>96</v>
      </c>
      <c r="H5" s="43">
        <v>233</v>
      </c>
      <c r="I5" s="43">
        <v>122</v>
      </c>
      <c r="J5" s="43">
        <v>111</v>
      </c>
      <c r="K5" s="43">
        <v>229</v>
      </c>
      <c r="L5" s="43">
        <v>125</v>
      </c>
      <c r="M5" s="44">
        <v>104</v>
      </c>
    </row>
    <row r="6" spans="1:13" s="11" customFormat="1" ht="21" customHeight="1" x14ac:dyDescent="0.15">
      <c r="A6" s="19" t="s">
        <v>132</v>
      </c>
      <c r="B6" s="42">
        <v>636</v>
      </c>
      <c r="C6" s="43">
        <v>330</v>
      </c>
      <c r="D6" s="43">
        <v>306</v>
      </c>
      <c r="E6" s="43">
        <v>199</v>
      </c>
      <c r="F6" s="43">
        <v>100</v>
      </c>
      <c r="G6" s="43">
        <v>99</v>
      </c>
      <c r="H6" s="43">
        <v>205</v>
      </c>
      <c r="I6" s="43">
        <v>110</v>
      </c>
      <c r="J6" s="43">
        <v>95</v>
      </c>
      <c r="K6" s="43">
        <v>232</v>
      </c>
      <c r="L6" s="43">
        <v>120</v>
      </c>
      <c r="M6" s="44">
        <v>112</v>
      </c>
    </row>
    <row r="7" spans="1:13" s="11" customFormat="1" ht="21" customHeight="1" x14ac:dyDescent="0.15">
      <c r="A7" s="19" t="s">
        <v>151</v>
      </c>
      <c r="B7" s="42">
        <v>609</v>
      </c>
      <c r="C7" s="43">
        <v>326</v>
      </c>
      <c r="D7" s="43">
        <v>283</v>
      </c>
      <c r="E7" s="43">
        <v>203</v>
      </c>
      <c r="F7" s="43">
        <v>114</v>
      </c>
      <c r="G7" s="43">
        <v>89</v>
      </c>
      <c r="H7" s="43">
        <v>202</v>
      </c>
      <c r="I7" s="43">
        <v>103</v>
      </c>
      <c r="J7" s="43">
        <v>99</v>
      </c>
      <c r="K7" s="43">
        <v>204</v>
      </c>
      <c r="L7" s="43">
        <v>109</v>
      </c>
      <c r="M7" s="44">
        <v>95</v>
      </c>
    </row>
    <row r="8" spans="1:13" s="11" customFormat="1" ht="21" customHeight="1" x14ac:dyDescent="0.15">
      <c r="A8" s="19" t="s">
        <v>228</v>
      </c>
      <c r="B8" s="42">
        <v>601</v>
      </c>
      <c r="C8" s="43">
        <v>303</v>
      </c>
      <c r="D8" s="43">
        <v>298</v>
      </c>
      <c r="E8" s="43">
        <v>196</v>
      </c>
      <c r="F8" s="43">
        <v>87</v>
      </c>
      <c r="G8" s="43">
        <v>109</v>
      </c>
      <c r="H8" s="43">
        <v>203</v>
      </c>
      <c r="I8" s="43">
        <v>113</v>
      </c>
      <c r="J8" s="43">
        <v>90</v>
      </c>
      <c r="K8" s="43">
        <v>202</v>
      </c>
      <c r="L8" s="43">
        <v>103</v>
      </c>
      <c r="M8" s="44">
        <v>99</v>
      </c>
    </row>
    <row r="9" spans="1:13" s="11" customFormat="1" ht="21" customHeight="1" x14ac:dyDescent="0.15">
      <c r="A9" s="24" t="s">
        <v>480</v>
      </c>
      <c r="B9" s="382">
        <f>C9+D9</f>
        <v>603</v>
      </c>
      <c r="C9" s="383">
        <v>305</v>
      </c>
      <c r="D9" s="383">
        <v>298</v>
      </c>
      <c r="E9" s="383">
        <f>F9+G9</f>
        <v>213</v>
      </c>
      <c r="F9" s="383">
        <v>111</v>
      </c>
      <c r="G9" s="383">
        <v>102</v>
      </c>
      <c r="H9" s="383">
        <f>I9+J9</f>
        <v>193</v>
      </c>
      <c r="I9" s="383">
        <v>86</v>
      </c>
      <c r="J9" s="383">
        <v>107</v>
      </c>
      <c r="K9" s="383">
        <f>L9+M9</f>
        <v>197</v>
      </c>
      <c r="L9" s="383">
        <v>108</v>
      </c>
      <c r="M9" s="453">
        <v>89</v>
      </c>
    </row>
    <row r="10" spans="1:13" ht="13.5" customHeight="1" x14ac:dyDescent="0.15">
      <c r="A10" s="32"/>
      <c r="B10" s="32"/>
      <c r="C10" s="32"/>
      <c r="D10" s="32"/>
      <c r="E10" s="32"/>
      <c r="F10" s="32"/>
      <c r="G10" s="32"/>
      <c r="H10" s="32"/>
      <c r="I10" s="32"/>
      <c r="J10" s="32"/>
      <c r="K10" s="432"/>
      <c r="L10" s="432"/>
      <c r="M10" s="367" t="s">
        <v>232</v>
      </c>
    </row>
    <row r="11" spans="1:13" ht="13.5" customHeight="1" x14ac:dyDescent="0.15">
      <c r="A11" s="32"/>
      <c r="B11" s="32"/>
      <c r="C11" s="32"/>
      <c r="D11" s="32"/>
      <c r="E11" s="32"/>
      <c r="F11" s="32"/>
      <c r="G11" s="32"/>
      <c r="H11" s="32"/>
      <c r="I11" s="32"/>
      <c r="J11" s="32"/>
      <c r="K11" s="432"/>
      <c r="L11" s="432"/>
      <c r="M11" s="432"/>
    </row>
    <row r="12" spans="1:13" x14ac:dyDescent="0.15">
      <c r="A12" s="48" t="s">
        <v>317</v>
      </c>
      <c r="B12" s="32"/>
      <c r="C12" s="32"/>
      <c r="D12" s="32"/>
      <c r="E12" s="32"/>
      <c r="F12" s="32"/>
      <c r="G12" s="32"/>
      <c r="H12" s="32"/>
      <c r="I12" s="32"/>
      <c r="J12" s="32"/>
      <c r="L12" s="198"/>
      <c r="M12" s="430" t="s">
        <v>302</v>
      </c>
    </row>
    <row r="13" spans="1:13" ht="21" customHeight="1" x14ac:dyDescent="0.15">
      <c r="A13" s="600" t="s">
        <v>316</v>
      </c>
      <c r="B13" s="634" t="s">
        <v>26</v>
      </c>
      <c r="C13" s="615"/>
      <c r="D13" s="602"/>
      <c r="E13" s="633" t="s">
        <v>43</v>
      </c>
      <c r="F13" s="615"/>
      <c r="G13" s="602"/>
      <c r="H13" s="633" t="s">
        <v>44</v>
      </c>
      <c r="I13" s="615"/>
      <c r="J13" s="602"/>
      <c r="K13" s="633" t="s">
        <v>45</v>
      </c>
      <c r="L13" s="615"/>
      <c r="M13" s="616"/>
    </row>
    <row r="14" spans="1:13" ht="21" customHeight="1" x14ac:dyDescent="0.15">
      <c r="A14" s="601"/>
      <c r="B14" s="431" t="s">
        <v>26</v>
      </c>
      <c r="C14" s="429" t="s">
        <v>27</v>
      </c>
      <c r="D14" s="429" t="s">
        <v>28</v>
      </c>
      <c r="E14" s="219" t="s">
        <v>26</v>
      </c>
      <c r="F14" s="429" t="s">
        <v>27</v>
      </c>
      <c r="G14" s="429" t="s">
        <v>28</v>
      </c>
      <c r="H14" s="219" t="s">
        <v>26</v>
      </c>
      <c r="I14" s="429" t="s">
        <v>27</v>
      </c>
      <c r="J14" s="429" t="s">
        <v>28</v>
      </c>
      <c r="K14" s="219" t="s">
        <v>26</v>
      </c>
      <c r="L14" s="429" t="s">
        <v>27</v>
      </c>
      <c r="M14" s="4" t="s">
        <v>28</v>
      </c>
    </row>
    <row r="15" spans="1:13" s="11" customFormat="1" ht="21" customHeight="1" x14ac:dyDescent="0.15">
      <c r="A15" s="19" t="s">
        <v>105</v>
      </c>
      <c r="B15" s="51">
        <v>818</v>
      </c>
      <c r="C15" s="49">
        <v>411</v>
      </c>
      <c r="D15" s="49">
        <v>407</v>
      </c>
      <c r="E15" s="49">
        <v>293</v>
      </c>
      <c r="F15" s="49">
        <v>149</v>
      </c>
      <c r="G15" s="49">
        <v>144</v>
      </c>
      <c r="H15" s="49">
        <v>262</v>
      </c>
      <c r="I15" s="49">
        <v>125</v>
      </c>
      <c r="J15" s="49">
        <v>137</v>
      </c>
      <c r="K15" s="49">
        <v>263</v>
      </c>
      <c r="L15" s="49">
        <v>137</v>
      </c>
      <c r="M15" s="50">
        <v>126</v>
      </c>
    </row>
    <row r="16" spans="1:13" s="11" customFormat="1" ht="21" customHeight="1" x14ac:dyDescent="0.15">
      <c r="A16" s="19" t="s">
        <v>132</v>
      </c>
      <c r="B16" s="51">
        <v>866</v>
      </c>
      <c r="C16" s="49">
        <v>438</v>
      </c>
      <c r="D16" s="49">
        <v>428</v>
      </c>
      <c r="E16" s="49">
        <v>302</v>
      </c>
      <c r="F16" s="49">
        <v>160</v>
      </c>
      <c r="G16" s="49">
        <v>142</v>
      </c>
      <c r="H16" s="49">
        <v>298</v>
      </c>
      <c r="I16" s="49">
        <v>152</v>
      </c>
      <c r="J16" s="49">
        <v>146</v>
      </c>
      <c r="K16" s="49">
        <v>266</v>
      </c>
      <c r="L16" s="49">
        <v>126</v>
      </c>
      <c r="M16" s="50">
        <v>140</v>
      </c>
    </row>
    <row r="17" spans="1:13" s="11" customFormat="1" ht="21" customHeight="1" x14ac:dyDescent="0.15">
      <c r="A17" s="19" t="s">
        <v>151</v>
      </c>
      <c r="B17" s="51">
        <v>886</v>
      </c>
      <c r="C17" s="49">
        <v>457</v>
      </c>
      <c r="D17" s="49">
        <v>429</v>
      </c>
      <c r="E17" s="49">
        <v>289</v>
      </c>
      <c r="F17" s="49">
        <v>147</v>
      </c>
      <c r="G17" s="49">
        <v>142</v>
      </c>
      <c r="H17" s="49">
        <v>300</v>
      </c>
      <c r="I17" s="49">
        <v>159</v>
      </c>
      <c r="J17" s="49">
        <v>141</v>
      </c>
      <c r="K17" s="49">
        <v>297</v>
      </c>
      <c r="L17" s="49">
        <v>151</v>
      </c>
      <c r="M17" s="50">
        <v>146</v>
      </c>
    </row>
    <row r="18" spans="1:13" s="11" customFormat="1" ht="21" customHeight="1" x14ac:dyDescent="0.15">
      <c r="A18" s="19" t="s">
        <v>228</v>
      </c>
      <c r="B18" s="51">
        <v>919</v>
      </c>
      <c r="C18" s="49">
        <v>469</v>
      </c>
      <c r="D18" s="49">
        <v>450</v>
      </c>
      <c r="E18" s="49">
        <v>335</v>
      </c>
      <c r="F18" s="49">
        <v>168</v>
      </c>
      <c r="G18" s="49">
        <v>167</v>
      </c>
      <c r="H18" s="49">
        <v>286</v>
      </c>
      <c r="I18" s="49">
        <v>145</v>
      </c>
      <c r="J18" s="49">
        <v>141</v>
      </c>
      <c r="K18" s="49">
        <v>298</v>
      </c>
      <c r="L18" s="49">
        <v>156</v>
      </c>
      <c r="M18" s="50">
        <v>142</v>
      </c>
    </row>
    <row r="19" spans="1:13" s="11" customFormat="1" ht="21" customHeight="1" x14ac:dyDescent="0.15">
      <c r="A19" s="24" t="s">
        <v>480</v>
      </c>
      <c r="B19" s="385">
        <f>C19+D19</f>
        <v>938</v>
      </c>
      <c r="C19" s="386">
        <v>474</v>
      </c>
      <c r="D19" s="386">
        <v>464</v>
      </c>
      <c r="E19" s="386">
        <f>F19+G19</f>
        <v>312</v>
      </c>
      <c r="F19" s="386">
        <v>161</v>
      </c>
      <c r="G19" s="386">
        <v>151</v>
      </c>
      <c r="H19" s="386">
        <f>I19+J19</f>
        <v>338</v>
      </c>
      <c r="I19" s="386">
        <v>167</v>
      </c>
      <c r="J19" s="386">
        <v>171</v>
      </c>
      <c r="K19" s="386">
        <f>L19+M19</f>
        <v>288</v>
      </c>
      <c r="L19" s="386">
        <v>146</v>
      </c>
      <c r="M19" s="455">
        <v>142</v>
      </c>
    </row>
    <row r="20" spans="1:13" s="7" customFormat="1" x14ac:dyDescent="0.15">
      <c r="A20" s="3"/>
      <c r="B20" s="3"/>
      <c r="C20" s="3"/>
      <c r="D20" s="456"/>
      <c r="E20" s="3"/>
      <c r="F20" s="3"/>
      <c r="G20" s="3"/>
      <c r="H20" s="3"/>
      <c r="I20" s="3"/>
      <c r="J20" s="3"/>
      <c r="K20" s="432"/>
      <c r="L20" s="432"/>
      <c r="M20" s="367" t="s">
        <v>232</v>
      </c>
    </row>
    <row r="21" spans="1:13" ht="12.75" customHeight="1" x14ac:dyDescent="0.15">
      <c r="A21" s="3"/>
      <c r="B21" s="3"/>
      <c r="C21" s="3"/>
      <c r="D21" s="3"/>
      <c r="E21" s="3"/>
      <c r="F21" s="3"/>
      <c r="G21" s="3"/>
      <c r="H21" s="3"/>
      <c r="I21" s="3"/>
      <c r="J21" s="3"/>
      <c r="K21" s="432"/>
      <c r="L21" s="432"/>
      <c r="M21" s="432"/>
    </row>
    <row r="22" spans="1:13" x14ac:dyDescent="0.15">
      <c r="A22" s="40" t="s">
        <v>318</v>
      </c>
      <c r="B22" s="3"/>
      <c r="C22" s="3"/>
      <c r="D22" s="3"/>
      <c r="E22" s="3"/>
      <c r="F22" s="3"/>
      <c r="G22" s="3"/>
      <c r="H22" s="3"/>
      <c r="I22" s="3"/>
      <c r="J22" s="3"/>
      <c r="L22" s="198"/>
      <c r="M22" s="430" t="s">
        <v>302</v>
      </c>
    </row>
    <row r="23" spans="1:13" ht="21" customHeight="1" x14ac:dyDescent="0.15">
      <c r="A23" s="600" t="s">
        <v>316</v>
      </c>
      <c r="B23" s="634" t="s">
        <v>26</v>
      </c>
      <c r="C23" s="615"/>
      <c r="D23" s="602"/>
      <c r="E23" s="633" t="s">
        <v>43</v>
      </c>
      <c r="F23" s="615"/>
      <c r="G23" s="602"/>
      <c r="H23" s="633" t="s">
        <v>44</v>
      </c>
      <c r="I23" s="615"/>
      <c r="J23" s="602"/>
      <c r="K23" s="633" t="s">
        <v>45</v>
      </c>
      <c r="L23" s="615"/>
      <c r="M23" s="616"/>
    </row>
    <row r="24" spans="1:13" ht="21" customHeight="1" x14ac:dyDescent="0.15">
      <c r="A24" s="601"/>
      <c r="B24" s="431" t="s">
        <v>26</v>
      </c>
      <c r="C24" s="429" t="s">
        <v>27</v>
      </c>
      <c r="D24" s="429" t="s">
        <v>28</v>
      </c>
      <c r="E24" s="219" t="s">
        <v>26</v>
      </c>
      <c r="F24" s="429" t="s">
        <v>27</v>
      </c>
      <c r="G24" s="429" t="s">
        <v>28</v>
      </c>
      <c r="H24" s="219" t="s">
        <v>26</v>
      </c>
      <c r="I24" s="429" t="s">
        <v>27</v>
      </c>
      <c r="J24" s="429" t="s">
        <v>28</v>
      </c>
      <c r="K24" s="219" t="s">
        <v>26</v>
      </c>
      <c r="L24" s="429" t="s">
        <v>27</v>
      </c>
      <c r="M24" s="4" t="s">
        <v>28</v>
      </c>
    </row>
    <row r="25" spans="1:13" ht="21" customHeight="1" x14ac:dyDescent="0.15">
      <c r="A25" s="19" t="s">
        <v>105</v>
      </c>
      <c r="B25" s="42">
        <v>731</v>
      </c>
      <c r="C25" s="43">
        <v>365</v>
      </c>
      <c r="D25" s="43">
        <v>366</v>
      </c>
      <c r="E25" s="43">
        <v>250</v>
      </c>
      <c r="F25" s="43">
        <v>126</v>
      </c>
      <c r="G25" s="43">
        <v>124</v>
      </c>
      <c r="H25" s="43">
        <v>215</v>
      </c>
      <c r="I25" s="43">
        <v>106</v>
      </c>
      <c r="J25" s="43">
        <v>109</v>
      </c>
      <c r="K25" s="43">
        <v>266</v>
      </c>
      <c r="L25" s="43">
        <v>133</v>
      </c>
      <c r="M25" s="44">
        <v>133</v>
      </c>
    </row>
    <row r="26" spans="1:13" ht="21" customHeight="1" x14ac:dyDescent="0.15">
      <c r="A26" s="19" t="s">
        <v>132</v>
      </c>
      <c r="B26" s="42">
        <v>731</v>
      </c>
      <c r="C26" s="43">
        <v>363</v>
      </c>
      <c r="D26" s="43">
        <v>368</v>
      </c>
      <c r="E26" s="43">
        <v>264</v>
      </c>
      <c r="F26" s="43">
        <v>131</v>
      </c>
      <c r="G26" s="43">
        <v>133</v>
      </c>
      <c r="H26" s="43">
        <v>252</v>
      </c>
      <c r="I26" s="43">
        <v>126</v>
      </c>
      <c r="J26" s="43">
        <v>126</v>
      </c>
      <c r="K26" s="43">
        <v>215</v>
      </c>
      <c r="L26" s="43">
        <v>106</v>
      </c>
      <c r="M26" s="44">
        <v>109</v>
      </c>
    </row>
    <row r="27" spans="1:13" ht="21" customHeight="1" x14ac:dyDescent="0.15">
      <c r="A27" s="19" t="s">
        <v>151</v>
      </c>
      <c r="B27" s="42">
        <v>766</v>
      </c>
      <c r="C27" s="43">
        <v>369</v>
      </c>
      <c r="D27" s="43">
        <v>397</v>
      </c>
      <c r="E27" s="43">
        <v>246</v>
      </c>
      <c r="F27" s="43">
        <v>111</v>
      </c>
      <c r="G27" s="43">
        <v>135</v>
      </c>
      <c r="H27" s="43">
        <v>267</v>
      </c>
      <c r="I27" s="43">
        <v>131</v>
      </c>
      <c r="J27" s="43">
        <v>136</v>
      </c>
      <c r="K27" s="43">
        <v>253</v>
      </c>
      <c r="L27" s="43">
        <v>127</v>
      </c>
      <c r="M27" s="44">
        <v>126</v>
      </c>
    </row>
    <row r="28" spans="1:13" ht="21" customHeight="1" x14ac:dyDescent="0.15">
      <c r="A28" s="19" t="s">
        <v>228</v>
      </c>
      <c r="B28" s="42">
        <v>770</v>
      </c>
      <c r="C28" s="43">
        <v>361</v>
      </c>
      <c r="D28" s="43">
        <v>409</v>
      </c>
      <c r="E28" s="43">
        <v>254</v>
      </c>
      <c r="F28" s="43">
        <v>118</v>
      </c>
      <c r="G28" s="43">
        <v>136</v>
      </c>
      <c r="H28" s="43">
        <v>246</v>
      </c>
      <c r="I28" s="43">
        <v>112</v>
      </c>
      <c r="J28" s="43">
        <v>134</v>
      </c>
      <c r="K28" s="43">
        <v>270</v>
      </c>
      <c r="L28" s="43">
        <v>131</v>
      </c>
      <c r="M28" s="44">
        <v>139</v>
      </c>
    </row>
    <row r="29" spans="1:13" ht="21" customHeight="1" x14ac:dyDescent="0.15">
      <c r="A29" s="24" t="s">
        <v>480</v>
      </c>
      <c r="B29" s="382">
        <f>C29+D29</f>
        <v>776</v>
      </c>
      <c r="C29" s="383">
        <v>364</v>
      </c>
      <c r="D29" s="383">
        <v>412</v>
      </c>
      <c r="E29" s="383">
        <f>F29+G29</f>
        <v>270</v>
      </c>
      <c r="F29" s="383">
        <v>132</v>
      </c>
      <c r="G29" s="383">
        <v>138</v>
      </c>
      <c r="H29" s="383">
        <f>I29+J29</f>
        <v>258</v>
      </c>
      <c r="I29" s="383">
        <v>120</v>
      </c>
      <c r="J29" s="383">
        <v>138</v>
      </c>
      <c r="K29" s="383">
        <f>L29+M29</f>
        <v>248</v>
      </c>
      <c r="L29" s="383">
        <v>112</v>
      </c>
      <c r="M29" s="453">
        <v>136</v>
      </c>
    </row>
    <row r="30" spans="1:13" x14ac:dyDescent="0.15">
      <c r="A30" s="3"/>
      <c r="B30" s="433"/>
      <c r="C30" s="433"/>
      <c r="D30" s="433"/>
      <c r="E30" s="433"/>
      <c r="F30" s="433"/>
      <c r="G30" s="433"/>
      <c r="H30" s="433"/>
      <c r="I30" s="433"/>
      <c r="J30" s="433"/>
      <c r="K30" s="432"/>
      <c r="L30" s="432"/>
      <c r="M30" s="367" t="s">
        <v>232</v>
      </c>
    </row>
    <row r="31" spans="1:13" x14ac:dyDescent="0.15">
      <c r="A31" s="32"/>
      <c r="B31" s="32"/>
      <c r="C31" s="32"/>
      <c r="D31" s="32"/>
      <c r="E31" s="32"/>
      <c r="F31" s="32"/>
      <c r="G31" s="32"/>
      <c r="H31" s="32"/>
      <c r="I31" s="32"/>
      <c r="J31" s="32"/>
      <c r="K31" s="32"/>
      <c r="L31" s="32"/>
      <c r="M31" s="32"/>
    </row>
    <row r="32" spans="1:13" ht="13.5" customHeight="1" x14ac:dyDescent="0.15">
      <c r="A32" s="48" t="s">
        <v>319</v>
      </c>
      <c r="B32" s="32"/>
      <c r="C32" s="32"/>
      <c r="D32" s="32"/>
      <c r="E32" s="32"/>
      <c r="F32" s="32"/>
      <c r="G32" s="32"/>
      <c r="H32" s="32"/>
      <c r="I32" s="32"/>
      <c r="J32" s="32"/>
      <c r="L32" s="198"/>
      <c r="M32" s="430" t="s">
        <v>302</v>
      </c>
    </row>
    <row r="33" spans="1:13" ht="21" customHeight="1" x14ac:dyDescent="0.15">
      <c r="A33" s="600" t="s">
        <v>316</v>
      </c>
      <c r="B33" s="634" t="s">
        <v>26</v>
      </c>
      <c r="C33" s="615"/>
      <c r="D33" s="602"/>
      <c r="E33" s="633" t="s">
        <v>43</v>
      </c>
      <c r="F33" s="615"/>
      <c r="G33" s="602"/>
      <c r="H33" s="633" t="s">
        <v>44</v>
      </c>
      <c r="I33" s="615"/>
      <c r="J33" s="602"/>
      <c r="K33" s="633" t="s">
        <v>45</v>
      </c>
      <c r="L33" s="615"/>
      <c r="M33" s="616"/>
    </row>
    <row r="34" spans="1:13" ht="21" customHeight="1" x14ac:dyDescent="0.15">
      <c r="A34" s="601"/>
      <c r="B34" s="431" t="s">
        <v>26</v>
      </c>
      <c r="C34" s="429" t="s">
        <v>27</v>
      </c>
      <c r="D34" s="429" t="s">
        <v>28</v>
      </c>
      <c r="E34" s="219" t="s">
        <v>26</v>
      </c>
      <c r="F34" s="429" t="s">
        <v>27</v>
      </c>
      <c r="G34" s="429" t="s">
        <v>28</v>
      </c>
      <c r="H34" s="219" t="s">
        <v>26</v>
      </c>
      <c r="I34" s="429" t="s">
        <v>27</v>
      </c>
      <c r="J34" s="429" t="s">
        <v>28</v>
      </c>
      <c r="K34" s="219" t="s">
        <v>26</v>
      </c>
      <c r="L34" s="429" t="s">
        <v>27</v>
      </c>
      <c r="M34" s="4" t="s">
        <v>28</v>
      </c>
    </row>
    <row r="35" spans="1:13" ht="21" customHeight="1" x14ac:dyDescent="0.15">
      <c r="A35" s="19" t="s">
        <v>105</v>
      </c>
      <c r="B35" s="51">
        <v>635</v>
      </c>
      <c r="C35" s="49">
        <v>314</v>
      </c>
      <c r="D35" s="49">
        <v>321</v>
      </c>
      <c r="E35" s="49">
        <v>187</v>
      </c>
      <c r="F35" s="49">
        <v>93</v>
      </c>
      <c r="G35" s="49">
        <v>94</v>
      </c>
      <c r="H35" s="49">
        <v>234</v>
      </c>
      <c r="I35" s="49">
        <v>112</v>
      </c>
      <c r="J35" s="49">
        <v>122</v>
      </c>
      <c r="K35" s="49">
        <v>214</v>
      </c>
      <c r="L35" s="49">
        <v>109</v>
      </c>
      <c r="M35" s="50">
        <v>105</v>
      </c>
    </row>
    <row r="36" spans="1:13" ht="21" customHeight="1" x14ac:dyDescent="0.15">
      <c r="A36" s="19" t="s">
        <v>132</v>
      </c>
      <c r="B36" s="51">
        <v>630</v>
      </c>
      <c r="C36" s="49">
        <v>313</v>
      </c>
      <c r="D36" s="49">
        <v>317</v>
      </c>
      <c r="E36" s="49">
        <v>215</v>
      </c>
      <c r="F36" s="49">
        <v>110</v>
      </c>
      <c r="G36" s="49">
        <v>105</v>
      </c>
      <c r="H36" s="49">
        <v>182</v>
      </c>
      <c r="I36" s="49">
        <v>92</v>
      </c>
      <c r="J36" s="49">
        <v>90</v>
      </c>
      <c r="K36" s="49">
        <v>233</v>
      </c>
      <c r="L36" s="49">
        <v>111</v>
      </c>
      <c r="M36" s="50">
        <v>122</v>
      </c>
    </row>
    <row r="37" spans="1:13" ht="21" customHeight="1" x14ac:dyDescent="0.15">
      <c r="A37" s="19" t="s">
        <v>151</v>
      </c>
      <c r="B37" s="51">
        <v>626</v>
      </c>
      <c r="C37" s="49">
        <v>333</v>
      </c>
      <c r="D37" s="49">
        <v>293</v>
      </c>
      <c r="E37" s="49">
        <v>228</v>
      </c>
      <c r="F37" s="49">
        <v>131</v>
      </c>
      <c r="G37" s="49">
        <v>97</v>
      </c>
      <c r="H37" s="49">
        <v>217</v>
      </c>
      <c r="I37" s="49">
        <v>110</v>
      </c>
      <c r="J37" s="49">
        <v>107</v>
      </c>
      <c r="K37" s="49">
        <v>181</v>
      </c>
      <c r="L37" s="49">
        <v>92</v>
      </c>
      <c r="M37" s="50">
        <v>89</v>
      </c>
    </row>
    <row r="38" spans="1:13" ht="21" customHeight="1" x14ac:dyDescent="0.15">
      <c r="A38" s="19" t="s">
        <v>228</v>
      </c>
      <c r="B38" s="51">
        <v>669</v>
      </c>
      <c r="C38" s="49">
        <v>350</v>
      </c>
      <c r="D38" s="49">
        <v>319</v>
      </c>
      <c r="E38" s="49">
        <v>228</v>
      </c>
      <c r="F38" s="49">
        <v>109</v>
      </c>
      <c r="G38" s="49">
        <v>119</v>
      </c>
      <c r="H38" s="49">
        <v>226</v>
      </c>
      <c r="I38" s="49">
        <v>131</v>
      </c>
      <c r="J38" s="49">
        <v>95</v>
      </c>
      <c r="K38" s="49">
        <v>215</v>
      </c>
      <c r="L38" s="49">
        <v>110</v>
      </c>
      <c r="M38" s="50">
        <v>105</v>
      </c>
    </row>
    <row r="39" spans="1:13" ht="21" customHeight="1" x14ac:dyDescent="0.15">
      <c r="A39" s="24" t="s">
        <v>480</v>
      </c>
      <c r="B39" s="385">
        <f>C39+D39</f>
        <v>682</v>
      </c>
      <c r="C39" s="386">
        <v>360</v>
      </c>
      <c r="D39" s="386">
        <v>322</v>
      </c>
      <c r="E39" s="386">
        <f>F39+G39</f>
        <v>231</v>
      </c>
      <c r="F39" s="386">
        <v>123</v>
      </c>
      <c r="G39" s="386">
        <v>108</v>
      </c>
      <c r="H39" s="386">
        <f>I39+J39</f>
        <v>226</v>
      </c>
      <c r="I39" s="386">
        <v>107</v>
      </c>
      <c r="J39" s="386">
        <v>119</v>
      </c>
      <c r="K39" s="386">
        <f>L39+M39</f>
        <v>225</v>
      </c>
      <c r="L39" s="386">
        <v>130</v>
      </c>
      <c r="M39" s="455">
        <v>95</v>
      </c>
    </row>
    <row r="40" spans="1:13" x14ac:dyDescent="0.15">
      <c r="A40" s="3"/>
      <c r="B40" s="3"/>
      <c r="C40" s="3"/>
      <c r="D40" s="3"/>
      <c r="E40" s="3"/>
      <c r="F40" s="3"/>
      <c r="G40" s="3"/>
      <c r="H40" s="3"/>
      <c r="I40" s="3"/>
      <c r="J40" s="3"/>
      <c r="K40" s="432"/>
      <c r="L40" s="432"/>
      <c r="M40" s="367" t="s">
        <v>232</v>
      </c>
    </row>
    <row r="49" ht="13.5" customHeight="1" x14ac:dyDescent="0.15"/>
    <row r="50" ht="13.5" customHeight="1" x14ac:dyDescent="0.15"/>
    <row r="51" ht="13.5" customHeight="1" x14ac:dyDescent="0.15"/>
    <row r="52" ht="13.5" customHeight="1" x14ac:dyDescent="0.15"/>
    <row r="53" ht="13.5" customHeight="1" x14ac:dyDescent="0.15"/>
    <row r="54" ht="14.25" customHeight="1" x14ac:dyDescent="0.15"/>
  </sheetData>
  <mergeCells count="21">
    <mergeCell ref="A23:A24"/>
    <mergeCell ref="K13:M13"/>
    <mergeCell ref="A13:A14"/>
    <mergeCell ref="K3:M3"/>
    <mergeCell ref="B13:D13"/>
    <mergeCell ref="H13:J13"/>
    <mergeCell ref="B23:D23"/>
    <mergeCell ref="E23:G23"/>
    <mergeCell ref="E13:G13"/>
    <mergeCell ref="K23:M23"/>
    <mergeCell ref="H23:J23"/>
    <mergeCell ref="A33:A34"/>
    <mergeCell ref="B33:D33"/>
    <mergeCell ref="E33:G33"/>
    <mergeCell ref="H33:J33"/>
    <mergeCell ref="K33:M33"/>
    <mergeCell ref="A1:M1"/>
    <mergeCell ref="A3:A4"/>
    <mergeCell ref="B3:D3"/>
    <mergeCell ref="E3:G3"/>
    <mergeCell ref="H3:J3"/>
  </mergeCells>
  <phoneticPr fontId="2"/>
  <pageMargins left="0.61" right="0.6"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5"/>
  <sheetViews>
    <sheetView showGridLines="0" view="pageBreakPreview" zoomScaleNormal="100" zoomScaleSheetLayoutView="100" workbookViewId="0">
      <selection sqref="A1:N1"/>
    </sheetView>
  </sheetViews>
  <sheetFormatPr defaultRowHeight="13.5" x14ac:dyDescent="0.15"/>
  <cols>
    <col min="1" max="1" width="11.125" style="2" customWidth="1"/>
    <col min="2" max="14" width="6.625" style="2" customWidth="1"/>
    <col min="15" max="16384" width="9" style="2"/>
  </cols>
  <sheetData>
    <row r="1" spans="1:14" s="74" customFormat="1" ht="21" x14ac:dyDescent="0.15">
      <c r="A1" s="598" t="s">
        <v>444</v>
      </c>
      <c r="B1" s="598"/>
      <c r="C1" s="706"/>
      <c r="D1" s="706"/>
      <c r="E1" s="706"/>
      <c r="F1" s="706"/>
      <c r="G1" s="706"/>
      <c r="H1" s="706"/>
      <c r="I1" s="706"/>
      <c r="J1" s="706"/>
      <c r="K1" s="706"/>
      <c r="L1" s="706"/>
      <c r="M1" s="706"/>
      <c r="N1" s="706"/>
    </row>
    <row r="2" spans="1:14" s="78" customFormat="1" ht="18.75" customHeight="1" x14ac:dyDescent="0.15">
      <c r="A2" s="76" t="s">
        <v>245</v>
      </c>
      <c r="B2" s="179"/>
      <c r="C2" s="178"/>
      <c r="D2" s="178"/>
      <c r="E2" s="178"/>
      <c r="F2" s="178"/>
      <c r="G2" s="178"/>
      <c r="H2" s="178"/>
      <c r="I2" s="178"/>
      <c r="J2" s="178"/>
      <c r="K2" s="178"/>
      <c r="M2" s="199"/>
      <c r="N2" s="110" t="s">
        <v>251</v>
      </c>
    </row>
    <row r="3" spans="1:14" ht="18" customHeight="1" x14ac:dyDescent="0.15">
      <c r="A3" s="700" t="s">
        <v>252</v>
      </c>
      <c r="B3" s="705" t="s">
        <v>248</v>
      </c>
      <c r="C3" s="702" t="s">
        <v>26</v>
      </c>
      <c r="D3" s="703"/>
      <c r="E3" s="704"/>
      <c r="F3" s="693" t="s">
        <v>43</v>
      </c>
      <c r="G3" s="694"/>
      <c r="H3" s="694"/>
      <c r="I3" s="693" t="s">
        <v>44</v>
      </c>
      <c r="J3" s="694"/>
      <c r="K3" s="694"/>
      <c r="L3" s="606" t="s">
        <v>45</v>
      </c>
      <c r="M3" s="604"/>
      <c r="N3" s="607"/>
    </row>
    <row r="4" spans="1:14" ht="18" customHeight="1" x14ac:dyDescent="0.15">
      <c r="A4" s="701"/>
      <c r="B4" s="626"/>
      <c r="C4" s="180"/>
      <c r="D4" s="183" t="s">
        <v>27</v>
      </c>
      <c r="E4" s="183" t="s">
        <v>28</v>
      </c>
      <c r="F4" s="219" t="s">
        <v>26</v>
      </c>
      <c r="G4" s="291" t="s">
        <v>27</v>
      </c>
      <c r="H4" s="291" t="s">
        <v>28</v>
      </c>
      <c r="I4" s="219" t="s">
        <v>26</v>
      </c>
      <c r="J4" s="291" t="s">
        <v>27</v>
      </c>
      <c r="K4" s="291" t="s">
        <v>28</v>
      </c>
      <c r="L4" s="219" t="s">
        <v>26</v>
      </c>
      <c r="M4" s="291" t="s">
        <v>27</v>
      </c>
      <c r="N4" s="4" t="s">
        <v>28</v>
      </c>
    </row>
    <row r="5" spans="1:14" ht="18" customHeight="1" x14ac:dyDescent="0.15">
      <c r="A5" s="19" t="s">
        <v>105</v>
      </c>
      <c r="B5" s="181" t="s">
        <v>95</v>
      </c>
      <c r="C5" s="36">
        <v>1199</v>
      </c>
      <c r="D5" s="37">
        <v>498</v>
      </c>
      <c r="E5" s="37">
        <v>701</v>
      </c>
      <c r="F5" s="37">
        <v>400</v>
      </c>
      <c r="G5" s="37">
        <v>183</v>
      </c>
      <c r="H5" s="37">
        <v>217</v>
      </c>
      <c r="I5" s="37">
        <v>405</v>
      </c>
      <c r="J5" s="37">
        <v>163</v>
      </c>
      <c r="K5" s="37">
        <v>242</v>
      </c>
      <c r="L5" s="37">
        <v>394</v>
      </c>
      <c r="M5" s="37">
        <v>152</v>
      </c>
      <c r="N5" s="38">
        <v>242</v>
      </c>
    </row>
    <row r="6" spans="1:14" ht="18" customHeight="1" x14ac:dyDescent="0.15">
      <c r="A6" s="19" t="s">
        <v>132</v>
      </c>
      <c r="B6" s="181" t="s">
        <v>95</v>
      </c>
      <c r="C6" s="36">
        <v>1204</v>
      </c>
      <c r="D6" s="37">
        <v>523</v>
      </c>
      <c r="E6" s="37">
        <v>681</v>
      </c>
      <c r="F6" s="37">
        <v>401</v>
      </c>
      <c r="G6" s="37">
        <v>179</v>
      </c>
      <c r="H6" s="37">
        <v>222</v>
      </c>
      <c r="I6" s="37">
        <v>400</v>
      </c>
      <c r="J6" s="37">
        <v>183</v>
      </c>
      <c r="K6" s="37">
        <v>217</v>
      </c>
      <c r="L6" s="37">
        <v>403</v>
      </c>
      <c r="M6" s="37">
        <v>161</v>
      </c>
      <c r="N6" s="38">
        <v>242</v>
      </c>
    </row>
    <row r="7" spans="1:14" ht="18" customHeight="1" x14ac:dyDescent="0.15">
      <c r="A7" s="19" t="s">
        <v>151</v>
      </c>
      <c r="B7" s="181" t="s">
        <v>95</v>
      </c>
      <c r="C7" s="36">
        <v>1159</v>
      </c>
      <c r="D7" s="37">
        <v>509</v>
      </c>
      <c r="E7" s="37">
        <v>650</v>
      </c>
      <c r="F7" s="37">
        <v>362</v>
      </c>
      <c r="G7" s="37">
        <v>148</v>
      </c>
      <c r="H7" s="37">
        <v>214</v>
      </c>
      <c r="I7" s="37">
        <v>398</v>
      </c>
      <c r="J7" s="37">
        <v>179</v>
      </c>
      <c r="K7" s="37">
        <v>219</v>
      </c>
      <c r="L7" s="37">
        <v>399</v>
      </c>
      <c r="M7" s="37">
        <v>182</v>
      </c>
      <c r="N7" s="38">
        <v>217</v>
      </c>
    </row>
    <row r="8" spans="1:14" ht="18" customHeight="1" x14ac:dyDescent="0.15">
      <c r="A8" s="19" t="s">
        <v>228</v>
      </c>
      <c r="B8" s="181" t="s">
        <v>95</v>
      </c>
      <c r="C8" s="36">
        <v>1117</v>
      </c>
      <c r="D8" s="37">
        <v>472</v>
      </c>
      <c r="E8" s="37">
        <v>645</v>
      </c>
      <c r="F8" s="37">
        <v>361</v>
      </c>
      <c r="G8" s="37">
        <v>148</v>
      </c>
      <c r="H8" s="37">
        <v>213</v>
      </c>
      <c r="I8" s="37">
        <v>361</v>
      </c>
      <c r="J8" s="37">
        <v>148</v>
      </c>
      <c r="K8" s="37">
        <v>213</v>
      </c>
      <c r="L8" s="37">
        <v>395</v>
      </c>
      <c r="M8" s="37">
        <v>176</v>
      </c>
      <c r="N8" s="38">
        <v>219</v>
      </c>
    </row>
    <row r="9" spans="1:14" ht="18" customHeight="1" x14ac:dyDescent="0.15">
      <c r="A9" s="24" t="s">
        <v>457</v>
      </c>
      <c r="B9" s="181" t="s">
        <v>95</v>
      </c>
      <c r="C9" s="361">
        <v>1078</v>
      </c>
      <c r="D9" s="362">
        <v>427</v>
      </c>
      <c r="E9" s="362">
        <v>651</v>
      </c>
      <c r="F9" s="362">
        <v>360</v>
      </c>
      <c r="G9" s="362">
        <v>133</v>
      </c>
      <c r="H9" s="362">
        <v>227</v>
      </c>
      <c r="I9" s="362">
        <v>360</v>
      </c>
      <c r="J9" s="362">
        <v>149</v>
      </c>
      <c r="K9" s="362">
        <v>211</v>
      </c>
      <c r="L9" s="362">
        <v>358</v>
      </c>
      <c r="M9" s="362">
        <v>145</v>
      </c>
      <c r="N9" s="462">
        <v>213</v>
      </c>
    </row>
    <row r="10" spans="1:14" x14ac:dyDescent="0.15">
      <c r="B10" s="182"/>
      <c r="N10" s="81" t="s">
        <v>253</v>
      </c>
    </row>
    <row r="11" spans="1:14" ht="5.0999999999999996" customHeight="1" x14ac:dyDescent="0.15">
      <c r="A11" s="82"/>
      <c r="B11" s="82"/>
      <c r="D11" s="83"/>
      <c r="E11" s="83"/>
      <c r="F11" s="83"/>
    </row>
    <row r="12" spans="1:14" x14ac:dyDescent="0.15">
      <c r="A12" s="48" t="s">
        <v>268</v>
      </c>
      <c r="B12" s="48"/>
      <c r="C12" s="184"/>
      <c r="D12" s="184"/>
      <c r="E12" s="184"/>
      <c r="F12" s="184"/>
      <c r="G12" s="184"/>
      <c r="H12" s="184"/>
      <c r="I12" s="184"/>
      <c r="J12" s="184"/>
      <c r="K12" s="184"/>
      <c r="L12" s="698" t="s">
        <v>251</v>
      </c>
      <c r="M12" s="698"/>
      <c r="N12" s="698"/>
    </row>
    <row r="13" spans="1:14" ht="18" customHeight="1" x14ac:dyDescent="0.15">
      <c r="A13" s="700" t="s">
        <v>252</v>
      </c>
      <c r="B13" s="705" t="s">
        <v>248</v>
      </c>
      <c r="C13" s="702" t="s">
        <v>26</v>
      </c>
      <c r="D13" s="703"/>
      <c r="E13" s="704"/>
      <c r="F13" s="693" t="s">
        <v>43</v>
      </c>
      <c r="G13" s="694"/>
      <c r="H13" s="694"/>
      <c r="I13" s="693" t="s">
        <v>44</v>
      </c>
      <c r="J13" s="694"/>
      <c r="K13" s="694"/>
      <c r="L13" s="695" t="s">
        <v>45</v>
      </c>
      <c r="M13" s="696"/>
      <c r="N13" s="697"/>
    </row>
    <row r="14" spans="1:14" ht="18" customHeight="1" x14ac:dyDescent="0.15">
      <c r="A14" s="701"/>
      <c r="B14" s="626"/>
      <c r="C14" s="180"/>
      <c r="D14" s="183" t="s">
        <v>27</v>
      </c>
      <c r="E14" s="183" t="s">
        <v>28</v>
      </c>
      <c r="F14" s="219" t="s">
        <v>26</v>
      </c>
      <c r="G14" s="291" t="s">
        <v>27</v>
      </c>
      <c r="H14" s="291" t="s">
        <v>28</v>
      </c>
      <c r="I14" s="219" t="s">
        <v>26</v>
      </c>
      <c r="J14" s="291" t="s">
        <v>27</v>
      </c>
      <c r="K14" s="291" t="s">
        <v>28</v>
      </c>
      <c r="L14" s="219" t="s">
        <v>26</v>
      </c>
      <c r="M14" s="291" t="s">
        <v>27</v>
      </c>
      <c r="N14" s="4" t="s">
        <v>28</v>
      </c>
    </row>
    <row r="15" spans="1:14" ht="18" customHeight="1" x14ac:dyDescent="0.15">
      <c r="A15" s="19" t="s">
        <v>105</v>
      </c>
      <c r="B15" s="181" t="s">
        <v>95</v>
      </c>
      <c r="C15" s="36">
        <v>789</v>
      </c>
      <c r="D15" s="37">
        <v>415</v>
      </c>
      <c r="E15" s="37">
        <v>374</v>
      </c>
      <c r="F15" s="37">
        <v>269</v>
      </c>
      <c r="G15" s="37">
        <v>150</v>
      </c>
      <c r="H15" s="37">
        <v>119</v>
      </c>
      <c r="I15" s="37">
        <v>268</v>
      </c>
      <c r="J15" s="37">
        <v>141</v>
      </c>
      <c r="K15" s="37">
        <v>127</v>
      </c>
      <c r="L15" s="37">
        <v>252</v>
      </c>
      <c r="M15" s="37">
        <v>124</v>
      </c>
      <c r="N15" s="38">
        <v>128</v>
      </c>
    </row>
    <row r="16" spans="1:14" ht="18" customHeight="1" x14ac:dyDescent="0.15">
      <c r="A16" s="19" t="s">
        <v>132</v>
      </c>
      <c r="B16" s="181" t="s">
        <v>95</v>
      </c>
      <c r="C16" s="36">
        <v>785</v>
      </c>
      <c r="D16" s="37">
        <v>447</v>
      </c>
      <c r="E16" s="37">
        <v>338</v>
      </c>
      <c r="F16" s="37">
        <v>278</v>
      </c>
      <c r="G16" s="37">
        <v>168</v>
      </c>
      <c r="H16" s="37">
        <v>110</v>
      </c>
      <c r="I16" s="37">
        <v>258</v>
      </c>
      <c r="J16" s="37">
        <v>144</v>
      </c>
      <c r="K16" s="37">
        <v>114</v>
      </c>
      <c r="L16" s="37">
        <v>249</v>
      </c>
      <c r="M16" s="37">
        <v>135</v>
      </c>
      <c r="N16" s="38">
        <v>114</v>
      </c>
    </row>
    <row r="17" spans="1:14" ht="18" customHeight="1" x14ac:dyDescent="0.15">
      <c r="A17" s="19" t="s">
        <v>151</v>
      </c>
      <c r="B17" s="181" t="s">
        <v>95</v>
      </c>
      <c r="C17" s="36">
        <v>768</v>
      </c>
      <c r="D17" s="37">
        <v>439</v>
      </c>
      <c r="E17" s="37">
        <v>329</v>
      </c>
      <c r="F17" s="37">
        <v>262</v>
      </c>
      <c r="G17" s="37">
        <v>147</v>
      </c>
      <c r="H17" s="37">
        <v>115</v>
      </c>
      <c r="I17" s="37">
        <v>260</v>
      </c>
      <c r="J17" s="37">
        <v>156</v>
      </c>
      <c r="K17" s="37">
        <v>104</v>
      </c>
      <c r="L17" s="37">
        <v>246</v>
      </c>
      <c r="M17" s="37">
        <v>136</v>
      </c>
      <c r="N17" s="38">
        <v>110</v>
      </c>
    </row>
    <row r="18" spans="1:14" ht="18" customHeight="1" x14ac:dyDescent="0.15">
      <c r="A18" s="19" t="s">
        <v>228</v>
      </c>
      <c r="B18" s="181" t="s">
        <v>95</v>
      </c>
      <c r="C18" s="36">
        <v>759</v>
      </c>
      <c r="D18" s="37">
        <v>428</v>
      </c>
      <c r="E18" s="37">
        <v>331</v>
      </c>
      <c r="F18" s="37">
        <v>248</v>
      </c>
      <c r="G18" s="37">
        <v>131</v>
      </c>
      <c r="H18" s="37">
        <v>117</v>
      </c>
      <c r="I18" s="37">
        <v>258</v>
      </c>
      <c r="J18" s="37">
        <v>143</v>
      </c>
      <c r="K18" s="37">
        <v>115</v>
      </c>
      <c r="L18" s="37">
        <v>253</v>
      </c>
      <c r="M18" s="37">
        <v>154</v>
      </c>
      <c r="N18" s="38">
        <v>99</v>
      </c>
    </row>
    <row r="19" spans="1:14" ht="18" customHeight="1" x14ac:dyDescent="0.15">
      <c r="A19" s="24" t="s">
        <v>458</v>
      </c>
      <c r="B19" s="439" t="s">
        <v>95</v>
      </c>
      <c r="C19" s="361">
        <v>721</v>
      </c>
      <c r="D19" s="362">
        <v>401</v>
      </c>
      <c r="E19" s="362">
        <v>320</v>
      </c>
      <c r="F19" s="362">
        <v>246</v>
      </c>
      <c r="G19" s="362">
        <v>141</v>
      </c>
      <c r="H19" s="362">
        <v>105</v>
      </c>
      <c r="I19" s="362">
        <v>237</v>
      </c>
      <c r="J19" s="362">
        <v>127</v>
      </c>
      <c r="K19" s="362">
        <v>110</v>
      </c>
      <c r="L19" s="362">
        <v>238</v>
      </c>
      <c r="M19" s="362">
        <v>133</v>
      </c>
      <c r="N19" s="462">
        <v>105</v>
      </c>
    </row>
    <row r="20" spans="1:14" x14ac:dyDescent="0.15">
      <c r="N20" s="81" t="s">
        <v>271</v>
      </c>
    </row>
    <row r="21" spans="1:14" ht="5.0999999999999996" customHeight="1" x14ac:dyDescent="0.15">
      <c r="A21" s="32"/>
    </row>
    <row r="22" spans="1:14" x14ac:dyDescent="0.15">
      <c r="A22" s="76" t="s">
        <v>263</v>
      </c>
      <c r="B22" s="76"/>
      <c r="C22" s="178"/>
      <c r="D22" s="178"/>
      <c r="E22" s="178"/>
      <c r="F22" s="178"/>
      <c r="G22" s="178"/>
      <c r="H22" s="178"/>
      <c r="I22" s="178"/>
      <c r="J22" s="178"/>
      <c r="K22" s="178"/>
      <c r="L22" s="698" t="s">
        <v>251</v>
      </c>
      <c r="M22" s="699"/>
      <c r="N22" s="699"/>
    </row>
    <row r="23" spans="1:14" ht="18" customHeight="1" x14ac:dyDescent="0.15">
      <c r="A23" s="700" t="s">
        <v>252</v>
      </c>
      <c r="B23" s="705" t="s">
        <v>248</v>
      </c>
      <c r="C23" s="702" t="s">
        <v>26</v>
      </c>
      <c r="D23" s="703"/>
      <c r="E23" s="704"/>
      <c r="F23" s="693" t="s">
        <v>43</v>
      </c>
      <c r="G23" s="694"/>
      <c r="H23" s="694"/>
      <c r="I23" s="693" t="s">
        <v>44</v>
      </c>
      <c r="J23" s="694"/>
      <c r="K23" s="694"/>
      <c r="L23" s="695" t="s">
        <v>45</v>
      </c>
      <c r="M23" s="696"/>
      <c r="N23" s="697"/>
    </row>
    <row r="24" spans="1:14" ht="18" customHeight="1" x14ac:dyDescent="0.15">
      <c r="A24" s="701"/>
      <c r="B24" s="626"/>
      <c r="C24" s="180"/>
      <c r="D24" s="183" t="s">
        <v>27</v>
      </c>
      <c r="E24" s="183" t="s">
        <v>28</v>
      </c>
      <c r="F24" s="219" t="s">
        <v>26</v>
      </c>
      <c r="G24" s="291" t="s">
        <v>27</v>
      </c>
      <c r="H24" s="291" t="s">
        <v>28</v>
      </c>
      <c r="I24" s="219" t="s">
        <v>26</v>
      </c>
      <c r="J24" s="291" t="s">
        <v>27</v>
      </c>
      <c r="K24" s="291" t="s">
        <v>28</v>
      </c>
      <c r="L24" s="219" t="s">
        <v>26</v>
      </c>
      <c r="M24" s="291" t="s">
        <v>27</v>
      </c>
      <c r="N24" s="4" t="s">
        <v>28</v>
      </c>
    </row>
    <row r="25" spans="1:14" ht="18" customHeight="1" x14ac:dyDescent="0.15">
      <c r="A25" s="19" t="s">
        <v>105</v>
      </c>
      <c r="B25" s="181" t="s">
        <v>95</v>
      </c>
      <c r="C25" s="36">
        <v>714</v>
      </c>
      <c r="D25" s="37">
        <v>463</v>
      </c>
      <c r="E25" s="37">
        <v>251</v>
      </c>
      <c r="F25" s="37">
        <v>240</v>
      </c>
      <c r="G25" s="37">
        <v>144</v>
      </c>
      <c r="H25" s="37">
        <v>96</v>
      </c>
      <c r="I25" s="37">
        <v>241</v>
      </c>
      <c r="J25" s="37">
        <v>165</v>
      </c>
      <c r="K25" s="37">
        <v>76</v>
      </c>
      <c r="L25" s="37">
        <v>233</v>
      </c>
      <c r="M25" s="37">
        <v>154</v>
      </c>
      <c r="N25" s="38">
        <v>79</v>
      </c>
    </row>
    <row r="26" spans="1:14" ht="18" customHeight="1" x14ac:dyDescent="0.15">
      <c r="A26" s="19"/>
      <c r="B26" s="181" t="s">
        <v>101</v>
      </c>
      <c r="C26" s="36">
        <v>244</v>
      </c>
      <c r="D26" s="37">
        <v>117</v>
      </c>
      <c r="E26" s="37">
        <v>127</v>
      </c>
      <c r="F26" s="37">
        <v>81</v>
      </c>
      <c r="G26" s="37">
        <v>40</v>
      </c>
      <c r="H26" s="37">
        <v>41</v>
      </c>
      <c r="I26" s="37">
        <v>64</v>
      </c>
      <c r="J26" s="37">
        <v>32</v>
      </c>
      <c r="K26" s="37">
        <v>32</v>
      </c>
      <c r="L26" s="37">
        <v>99</v>
      </c>
      <c r="M26" s="37">
        <v>45</v>
      </c>
      <c r="N26" s="38">
        <v>54</v>
      </c>
    </row>
    <row r="27" spans="1:14" ht="18" customHeight="1" x14ac:dyDescent="0.15">
      <c r="A27" s="19" t="s">
        <v>132</v>
      </c>
      <c r="B27" s="181" t="s">
        <v>95</v>
      </c>
      <c r="C27" s="36">
        <v>714</v>
      </c>
      <c r="D27" s="37">
        <v>467</v>
      </c>
      <c r="E27" s="37">
        <v>247</v>
      </c>
      <c r="F27" s="37">
        <v>240</v>
      </c>
      <c r="G27" s="37">
        <v>159</v>
      </c>
      <c r="H27" s="37">
        <v>81</v>
      </c>
      <c r="I27" s="37">
        <v>234</v>
      </c>
      <c r="J27" s="37">
        <v>142</v>
      </c>
      <c r="K27" s="37">
        <v>92</v>
      </c>
      <c r="L27" s="37">
        <v>240</v>
      </c>
      <c r="M27" s="37">
        <v>166</v>
      </c>
      <c r="N27" s="38">
        <v>74</v>
      </c>
    </row>
    <row r="28" spans="1:14" ht="18" customHeight="1" x14ac:dyDescent="0.15">
      <c r="A28" s="19"/>
      <c r="B28" s="181" t="s">
        <v>101</v>
      </c>
      <c r="C28" s="36">
        <v>241</v>
      </c>
      <c r="D28" s="37">
        <v>117</v>
      </c>
      <c r="E28" s="37">
        <v>124</v>
      </c>
      <c r="F28" s="37">
        <v>86</v>
      </c>
      <c r="G28" s="37">
        <v>49</v>
      </c>
      <c r="H28" s="37">
        <v>37</v>
      </c>
      <c r="I28" s="37">
        <v>66</v>
      </c>
      <c r="J28" s="37">
        <v>28</v>
      </c>
      <c r="K28" s="37">
        <v>38</v>
      </c>
      <c r="L28" s="37">
        <v>89</v>
      </c>
      <c r="M28" s="37">
        <v>40</v>
      </c>
      <c r="N28" s="38">
        <v>49</v>
      </c>
    </row>
    <row r="29" spans="1:14" ht="18" customHeight="1" x14ac:dyDescent="0.15">
      <c r="A29" s="19" t="s">
        <v>151</v>
      </c>
      <c r="B29" s="181" t="s">
        <v>95</v>
      </c>
      <c r="C29" s="36">
        <v>703</v>
      </c>
      <c r="D29" s="37">
        <v>433</v>
      </c>
      <c r="E29" s="37">
        <v>270</v>
      </c>
      <c r="F29" s="37">
        <v>237</v>
      </c>
      <c r="G29" s="37">
        <v>139</v>
      </c>
      <c r="H29" s="37">
        <v>98</v>
      </c>
      <c r="I29" s="37">
        <v>234</v>
      </c>
      <c r="J29" s="37">
        <v>153</v>
      </c>
      <c r="K29" s="37">
        <v>81</v>
      </c>
      <c r="L29" s="37">
        <v>232</v>
      </c>
      <c r="M29" s="37">
        <v>141</v>
      </c>
      <c r="N29" s="38">
        <v>91</v>
      </c>
    </row>
    <row r="30" spans="1:14" ht="18" customHeight="1" x14ac:dyDescent="0.15">
      <c r="A30" s="19"/>
      <c r="B30" s="181" t="s">
        <v>101</v>
      </c>
      <c r="C30" s="36">
        <v>245</v>
      </c>
      <c r="D30" s="192">
        <v>118</v>
      </c>
      <c r="E30" s="192">
        <v>127</v>
      </c>
      <c r="F30" s="37">
        <v>69</v>
      </c>
      <c r="G30" s="37">
        <v>38</v>
      </c>
      <c r="H30" s="108">
        <v>31</v>
      </c>
      <c r="I30" s="37">
        <v>77</v>
      </c>
      <c r="J30" s="192">
        <v>39</v>
      </c>
      <c r="K30" s="192">
        <v>38</v>
      </c>
      <c r="L30" s="37">
        <v>99</v>
      </c>
      <c r="M30" s="108">
        <v>41</v>
      </c>
      <c r="N30" s="38">
        <v>58</v>
      </c>
    </row>
    <row r="31" spans="1:14" ht="18" customHeight="1" x14ac:dyDescent="0.15">
      <c r="A31" s="19" t="s">
        <v>228</v>
      </c>
      <c r="B31" s="28" t="s">
        <v>95</v>
      </c>
      <c r="C31" s="37">
        <v>707</v>
      </c>
      <c r="D31" s="108">
        <v>448</v>
      </c>
      <c r="E31" s="192">
        <v>259</v>
      </c>
      <c r="F31" s="192">
        <v>240</v>
      </c>
      <c r="G31" s="192">
        <v>157</v>
      </c>
      <c r="H31" s="37">
        <v>83</v>
      </c>
      <c r="I31" s="37">
        <v>233</v>
      </c>
      <c r="J31" s="192">
        <v>138</v>
      </c>
      <c r="K31" s="37">
        <v>95</v>
      </c>
      <c r="L31" s="192">
        <v>234</v>
      </c>
      <c r="M31" s="37">
        <v>153</v>
      </c>
      <c r="N31" s="38">
        <v>81</v>
      </c>
    </row>
    <row r="32" spans="1:14" ht="18" customHeight="1" x14ac:dyDescent="0.15">
      <c r="A32" s="19"/>
      <c r="B32" s="28" t="s">
        <v>101</v>
      </c>
      <c r="C32" s="37">
        <v>245</v>
      </c>
      <c r="D32" s="108">
        <v>121</v>
      </c>
      <c r="E32" s="192">
        <v>124</v>
      </c>
      <c r="F32" s="192">
        <v>74</v>
      </c>
      <c r="G32" s="192">
        <v>39</v>
      </c>
      <c r="H32" s="37">
        <v>35</v>
      </c>
      <c r="I32" s="37">
        <v>70</v>
      </c>
      <c r="J32" s="192">
        <v>29</v>
      </c>
      <c r="K32" s="37">
        <v>41</v>
      </c>
      <c r="L32" s="192">
        <v>101</v>
      </c>
      <c r="M32" s="37">
        <v>53</v>
      </c>
      <c r="N32" s="38">
        <v>48</v>
      </c>
    </row>
    <row r="33" spans="1:14" ht="18" customHeight="1" x14ac:dyDescent="0.15">
      <c r="A33" s="19" t="s">
        <v>459</v>
      </c>
      <c r="B33" s="28" t="s">
        <v>95</v>
      </c>
      <c r="C33" s="573">
        <v>713</v>
      </c>
      <c r="D33" s="108">
        <v>450</v>
      </c>
      <c r="E33" s="192">
        <v>263</v>
      </c>
      <c r="F33" s="192">
        <v>240</v>
      </c>
      <c r="G33" s="192">
        <v>156</v>
      </c>
      <c r="H33" s="192">
        <v>84</v>
      </c>
      <c r="I33" s="573">
        <v>241</v>
      </c>
      <c r="J33" s="573">
        <v>158</v>
      </c>
      <c r="K33" s="108">
        <v>83</v>
      </c>
      <c r="L33" s="192">
        <v>232</v>
      </c>
      <c r="M33" s="192">
        <v>136</v>
      </c>
      <c r="N33" s="38">
        <v>96</v>
      </c>
    </row>
    <row r="34" spans="1:14" x14ac:dyDescent="0.15">
      <c r="A34" s="24"/>
      <c r="B34" s="439" t="s">
        <v>101</v>
      </c>
      <c r="C34" s="362">
        <v>249</v>
      </c>
      <c r="D34" s="467">
        <v>121</v>
      </c>
      <c r="E34" s="467">
        <v>128</v>
      </c>
      <c r="F34" s="362">
        <v>65</v>
      </c>
      <c r="G34" s="362">
        <v>30</v>
      </c>
      <c r="H34" s="465">
        <v>35</v>
      </c>
      <c r="I34" s="362">
        <v>77</v>
      </c>
      <c r="J34" s="467">
        <v>43</v>
      </c>
      <c r="K34" s="467">
        <v>34</v>
      </c>
      <c r="L34" s="362">
        <v>107</v>
      </c>
      <c r="M34" s="465">
        <v>48</v>
      </c>
      <c r="N34" s="462">
        <v>59</v>
      </c>
    </row>
    <row r="35" spans="1:14" x14ac:dyDescent="0.15">
      <c r="A35" s="14"/>
      <c r="B35" s="14"/>
      <c r="N35" s="307" t="s">
        <v>266</v>
      </c>
    </row>
  </sheetData>
  <mergeCells count="21">
    <mergeCell ref="A1:N1"/>
    <mergeCell ref="C3:E3"/>
    <mergeCell ref="B3:B4"/>
    <mergeCell ref="A3:A4"/>
    <mergeCell ref="I13:K13"/>
    <mergeCell ref="A13:A14"/>
    <mergeCell ref="F3:H3"/>
    <mergeCell ref="A23:A24"/>
    <mergeCell ref="C23:E23"/>
    <mergeCell ref="C13:E13"/>
    <mergeCell ref="F23:H23"/>
    <mergeCell ref="B23:B24"/>
    <mergeCell ref="F13:H13"/>
    <mergeCell ref="B13:B14"/>
    <mergeCell ref="I23:K23"/>
    <mergeCell ref="L13:N13"/>
    <mergeCell ref="L12:N12"/>
    <mergeCell ref="L23:N23"/>
    <mergeCell ref="I3:K3"/>
    <mergeCell ref="L22:N22"/>
    <mergeCell ref="L3:N3"/>
  </mergeCells>
  <phoneticPr fontId="2"/>
  <pageMargins left="0.16" right="0.16"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1"/>
  <sheetViews>
    <sheetView showGridLines="0" view="pageBreakPreview" zoomScaleNormal="100" zoomScaleSheetLayoutView="100" workbookViewId="0">
      <selection sqref="A1:J1"/>
    </sheetView>
  </sheetViews>
  <sheetFormatPr defaultRowHeight="13.5" x14ac:dyDescent="0.15"/>
  <cols>
    <col min="1" max="1" width="15.625" style="2" customWidth="1"/>
    <col min="2" max="2" width="6" style="2" bestFit="1" customWidth="1"/>
    <col min="3" max="10" width="8.125" style="2" customWidth="1"/>
    <col min="11" max="16384" width="9" style="2"/>
  </cols>
  <sheetData>
    <row r="1" spans="1:10" ht="18.75" customHeight="1" x14ac:dyDescent="0.15">
      <c r="A1" s="598" t="s">
        <v>443</v>
      </c>
      <c r="B1" s="598"/>
      <c r="C1" s="598"/>
      <c r="D1" s="598"/>
      <c r="E1" s="598"/>
      <c r="F1" s="598"/>
      <c r="G1" s="598"/>
      <c r="H1" s="598"/>
      <c r="I1" s="598"/>
      <c r="J1" s="598"/>
    </row>
    <row r="2" spans="1:10" x14ac:dyDescent="0.15">
      <c r="A2" s="32"/>
      <c r="B2" s="32"/>
      <c r="C2" s="32"/>
      <c r="D2" s="32"/>
      <c r="E2" s="32"/>
      <c r="F2" s="32"/>
      <c r="G2" s="32"/>
      <c r="H2" s="32"/>
      <c r="I2" s="32"/>
      <c r="J2" s="81" t="s">
        <v>100</v>
      </c>
    </row>
    <row r="3" spans="1:10" ht="21.95" customHeight="1" x14ac:dyDescent="0.15">
      <c r="A3" s="600" t="s">
        <v>96</v>
      </c>
      <c r="B3" s="707" t="s">
        <v>51</v>
      </c>
      <c r="C3" s="301" t="s">
        <v>52</v>
      </c>
      <c r="D3" s="713" t="s">
        <v>135</v>
      </c>
      <c r="E3" s="709" t="s">
        <v>136</v>
      </c>
      <c r="F3" s="709" t="s">
        <v>63</v>
      </c>
      <c r="G3" s="711" t="s">
        <v>53</v>
      </c>
      <c r="H3" s="711" t="s">
        <v>54</v>
      </c>
      <c r="I3" s="715" t="s">
        <v>55</v>
      </c>
      <c r="J3" s="717" t="s">
        <v>56</v>
      </c>
    </row>
    <row r="4" spans="1:10" ht="21.95" customHeight="1" x14ac:dyDescent="0.15">
      <c r="A4" s="601"/>
      <c r="B4" s="708"/>
      <c r="C4" s="302" t="s">
        <v>26</v>
      </c>
      <c r="D4" s="714"/>
      <c r="E4" s="710"/>
      <c r="F4" s="710"/>
      <c r="G4" s="712"/>
      <c r="H4" s="712"/>
      <c r="I4" s="716"/>
      <c r="J4" s="718"/>
    </row>
    <row r="5" spans="1:10" ht="24" customHeight="1" x14ac:dyDescent="0.15">
      <c r="A5" s="322" t="s">
        <v>156</v>
      </c>
      <c r="B5" s="36">
        <v>4</v>
      </c>
      <c r="C5" s="10">
        <v>1036</v>
      </c>
      <c r="D5" s="10">
        <v>987</v>
      </c>
      <c r="E5" s="37">
        <v>9</v>
      </c>
      <c r="F5" s="37">
        <v>2</v>
      </c>
      <c r="G5" s="37" t="s">
        <v>50</v>
      </c>
      <c r="H5" s="37">
        <v>38</v>
      </c>
      <c r="I5" s="404">
        <v>95.270270270270274</v>
      </c>
      <c r="J5" s="405" t="s">
        <v>50</v>
      </c>
    </row>
    <row r="6" spans="1:10" ht="24" customHeight="1" x14ac:dyDescent="0.15">
      <c r="A6" s="325" t="s">
        <v>157</v>
      </c>
      <c r="B6" s="406">
        <v>4</v>
      </c>
      <c r="C6" s="92">
        <v>967</v>
      </c>
      <c r="D6" s="92">
        <v>939</v>
      </c>
      <c r="E6" s="324">
        <v>6</v>
      </c>
      <c r="F6" s="324" t="s">
        <v>50</v>
      </c>
      <c r="G6" s="324" t="s">
        <v>50</v>
      </c>
      <c r="H6" s="324">
        <v>22</v>
      </c>
      <c r="I6" s="407">
        <v>97.104446742502574</v>
      </c>
      <c r="J6" s="408" t="s">
        <v>50</v>
      </c>
    </row>
    <row r="7" spans="1:10" ht="24" customHeight="1" x14ac:dyDescent="0.15">
      <c r="A7" s="325" t="s">
        <v>144</v>
      </c>
      <c r="B7" s="406">
        <v>4</v>
      </c>
      <c r="C7" s="92">
        <v>977</v>
      </c>
      <c r="D7" s="92">
        <v>942</v>
      </c>
      <c r="E7" s="324">
        <v>10</v>
      </c>
      <c r="F7" s="324" t="s">
        <v>50</v>
      </c>
      <c r="G7" s="324">
        <v>1</v>
      </c>
      <c r="H7" s="324">
        <v>24</v>
      </c>
      <c r="I7" s="407">
        <v>96.417604912998982</v>
      </c>
      <c r="J7" s="408">
        <v>0.10235414534288639</v>
      </c>
    </row>
    <row r="8" spans="1:10" ht="24" customHeight="1" x14ac:dyDescent="0.15">
      <c r="A8" s="325" t="s">
        <v>145</v>
      </c>
      <c r="B8" s="406">
        <v>4</v>
      </c>
      <c r="C8" s="92">
        <v>950</v>
      </c>
      <c r="D8" s="92">
        <v>914</v>
      </c>
      <c r="E8" s="324">
        <v>1</v>
      </c>
      <c r="F8" s="324">
        <v>1</v>
      </c>
      <c r="G8" s="324">
        <v>15</v>
      </c>
      <c r="H8" s="324">
        <v>19</v>
      </c>
      <c r="I8" s="407">
        <v>96.210526315789465</v>
      </c>
      <c r="J8" s="408">
        <v>1.5789473684210527</v>
      </c>
    </row>
    <row r="9" spans="1:10" ht="24" customHeight="1" x14ac:dyDescent="0.15">
      <c r="A9" s="326" t="s">
        <v>460</v>
      </c>
      <c r="B9" s="361">
        <v>4</v>
      </c>
      <c r="C9" s="426">
        <v>933</v>
      </c>
      <c r="D9" s="426">
        <v>906</v>
      </c>
      <c r="E9" s="362">
        <v>5</v>
      </c>
      <c r="F9" s="362">
        <v>2</v>
      </c>
      <c r="G9" s="362">
        <v>7</v>
      </c>
      <c r="H9" s="362">
        <v>13</v>
      </c>
      <c r="I9" s="404">
        <v>97.106109324758833</v>
      </c>
      <c r="J9" s="405">
        <v>0.75026795284030012</v>
      </c>
    </row>
    <row r="10" spans="1:10" ht="18" customHeight="1" x14ac:dyDescent="0.15">
      <c r="A10" s="412"/>
      <c r="B10" s="108"/>
      <c r="C10" s="46"/>
      <c r="D10" s="46"/>
      <c r="E10" s="108"/>
      <c r="F10" s="108"/>
      <c r="G10" s="108"/>
      <c r="H10" s="108"/>
      <c r="I10" s="306"/>
      <c r="J10" s="306" t="s">
        <v>64</v>
      </c>
    </row>
    <row r="11" spans="1:10" s="7" customFormat="1" x14ac:dyDescent="0.15">
      <c r="A11" s="109"/>
      <c r="B11" s="3"/>
      <c r="C11" s="3"/>
      <c r="D11" s="3"/>
      <c r="E11" s="3"/>
      <c r="F11" s="3"/>
      <c r="G11" s="3"/>
      <c r="H11" s="3"/>
      <c r="I11" s="211"/>
    </row>
  </sheetData>
  <mergeCells count="10">
    <mergeCell ref="A1:J1"/>
    <mergeCell ref="A3:A4"/>
    <mergeCell ref="B3:B4"/>
    <mergeCell ref="F3:F4"/>
    <mergeCell ref="G3:G4"/>
    <mergeCell ref="H3:H4"/>
    <mergeCell ref="D3:D4"/>
    <mergeCell ref="E3:E4"/>
    <mergeCell ref="I3:I4"/>
    <mergeCell ref="J3:J4"/>
  </mergeCells>
  <phoneticPr fontId="2"/>
  <pageMargins left="0.75" right="0.75" top="0.99" bottom="1" header="0.51200000000000001" footer="0.5120000000000000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7"/>
  <sheetViews>
    <sheetView showGridLines="0" view="pageBreakPreview" zoomScaleNormal="100" zoomScaleSheetLayoutView="100" workbookViewId="0">
      <selection sqref="A1:I1"/>
    </sheetView>
  </sheetViews>
  <sheetFormatPr defaultRowHeight="13.5" x14ac:dyDescent="0.15"/>
  <cols>
    <col min="1" max="1" width="14.375" style="2" customWidth="1"/>
    <col min="2" max="9" width="8.625" style="2" customWidth="1"/>
    <col min="10" max="13" width="7.625" style="2" customWidth="1"/>
    <col min="14" max="16384" width="9" style="2"/>
  </cols>
  <sheetData>
    <row r="1" spans="1:10" ht="21" x14ac:dyDescent="0.15">
      <c r="A1" s="598" t="s">
        <v>254</v>
      </c>
      <c r="B1" s="726"/>
      <c r="C1" s="726"/>
      <c r="D1" s="726"/>
      <c r="E1" s="726"/>
      <c r="F1" s="726"/>
      <c r="G1" s="726"/>
      <c r="H1" s="726"/>
      <c r="I1" s="726"/>
      <c r="J1" s="210"/>
    </row>
    <row r="2" spans="1:10" ht="18.75" customHeight="1" x14ac:dyDescent="0.15">
      <c r="A2" s="48" t="s">
        <v>245</v>
      </c>
      <c r="B2" s="32"/>
      <c r="C2" s="32"/>
      <c r="D2" s="32"/>
      <c r="E2" s="32"/>
      <c r="F2" s="32"/>
      <c r="G2" s="32"/>
      <c r="H2" s="87"/>
      <c r="I2" s="349" t="s">
        <v>255</v>
      </c>
    </row>
    <row r="3" spans="1:10" ht="21" customHeight="1" x14ac:dyDescent="0.15">
      <c r="A3" s="727" t="s">
        <v>256</v>
      </c>
      <c r="B3" s="729" t="s">
        <v>248</v>
      </c>
      <c r="C3" s="631" t="s">
        <v>26</v>
      </c>
      <c r="D3" s="631" t="s">
        <v>257</v>
      </c>
      <c r="E3" s="631" t="s">
        <v>53</v>
      </c>
      <c r="F3" s="347" t="s">
        <v>258</v>
      </c>
      <c r="G3" s="723" t="s">
        <v>259</v>
      </c>
      <c r="H3" s="735" t="s">
        <v>55</v>
      </c>
      <c r="I3" s="737" t="s">
        <v>56</v>
      </c>
    </row>
    <row r="4" spans="1:10" ht="21" customHeight="1" x14ac:dyDescent="0.15">
      <c r="A4" s="728"/>
      <c r="B4" s="730"/>
      <c r="C4" s="632"/>
      <c r="D4" s="632"/>
      <c r="E4" s="632"/>
      <c r="F4" s="348" t="s">
        <v>257</v>
      </c>
      <c r="G4" s="724"/>
      <c r="H4" s="736"/>
      <c r="I4" s="738"/>
    </row>
    <row r="5" spans="1:10" ht="24" customHeight="1" x14ac:dyDescent="0.15">
      <c r="A5" s="322" t="s">
        <v>157</v>
      </c>
      <c r="B5" s="393" t="s">
        <v>95</v>
      </c>
      <c r="C5" s="37">
        <v>394</v>
      </c>
      <c r="D5" s="37">
        <v>206</v>
      </c>
      <c r="E5" s="37">
        <v>4</v>
      </c>
      <c r="F5" s="37">
        <v>0</v>
      </c>
      <c r="G5" s="37">
        <v>184</v>
      </c>
      <c r="H5" s="60">
        <v>52.3</v>
      </c>
      <c r="I5" s="85">
        <v>1</v>
      </c>
    </row>
    <row r="6" spans="1:10" ht="24" customHeight="1" x14ac:dyDescent="0.15">
      <c r="A6" s="325" t="s">
        <v>260</v>
      </c>
      <c r="B6" s="441" t="s">
        <v>95</v>
      </c>
      <c r="C6" s="324">
        <v>390</v>
      </c>
      <c r="D6" s="324">
        <v>273</v>
      </c>
      <c r="E6" s="324">
        <v>4</v>
      </c>
      <c r="F6" s="324">
        <v>0</v>
      </c>
      <c r="G6" s="324">
        <v>113</v>
      </c>
      <c r="H6" s="345">
        <v>70</v>
      </c>
      <c r="I6" s="346">
        <v>1</v>
      </c>
    </row>
    <row r="7" spans="1:10" ht="24" customHeight="1" x14ac:dyDescent="0.15">
      <c r="A7" s="325" t="s">
        <v>261</v>
      </c>
      <c r="B7" s="441" t="s">
        <v>95</v>
      </c>
      <c r="C7" s="324">
        <v>402</v>
      </c>
      <c r="D7" s="324">
        <v>323</v>
      </c>
      <c r="E7" s="324">
        <v>2</v>
      </c>
      <c r="F7" s="324">
        <v>0</v>
      </c>
      <c r="G7" s="324">
        <v>77</v>
      </c>
      <c r="H7" s="345">
        <v>80.348258706467661</v>
      </c>
      <c r="I7" s="346">
        <v>0.49751243781094528</v>
      </c>
    </row>
    <row r="8" spans="1:10" ht="24" customHeight="1" x14ac:dyDescent="0.15">
      <c r="A8" s="325" t="s">
        <v>262</v>
      </c>
      <c r="B8" s="441" t="s">
        <v>95</v>
      </c>
      <c r="C8" s="324">
        <v>398</v>
      </c>
      <c r="D8" s="324">
        <v>320</v>
      </c>
      <c r="E8" s="324">
        <v>6</v>
      </c>
      <c r="F8" s="324">
        <v>0</v>
      </c>
      <c r="G8" s="324">
        <v>72</v>
      </c>
      <c r="H8" s="345">
        <v>80.402010050251263</v>
      </c>
      <c r="I8" s="346">
        <v>1.5075376884422109</v>
      </c>
    </row>
    <row r="9" spans="1:10" ht="24" customHeight="1" x14ac:dyDescent="0.15">
      <c r="A9" s="326" t="s">
        <v>461</v>
      </c>
      <c r="B9" s="86" t="s">
        <v>95</v>
      </c>
      <c r="C9" s="362">
        <v>391</v>
      </c>
      <c r="D9" s="362">
        <v>331</v>
      </c>
      <c r="E9" s="362">
        <v>3</v>
      </c>
      <c r="F9" s="362">
        <v>0</v>
      </c>
      <c r="G9" s="362">
        <v>57</v>
      </c>
      <c r="H9" s="185">
        <v>84.654731457800509</v>
      </c>
      <c r="I9" s="186">
        <v>0.76726342710997442</v>
      </c>
    </row>
    <row r="10" spans="1:10" x14ac:dyDescent="0.15">
      <c r="A10" s="69"/>
      <c r="I10" s="81" t="s">
        <v>253</v>
      </c>
    </row>
    <row r="11" spans="1:10" x14ac:dyDescent="0.15">
      <c r="A11" s="69" t="s">
        <v>140</v>
      </c>
    </row>
    <row r="13" spans="1:10" x14ac:dyDescent="0.15">
      <c r="A13" s="48" t="s">
        <v>268</v>
      </c>
      <c r="B13" s="32"/>
      <c r="C13" s="32"/>
      <c r="D13" s="32"/>
      <c r="E13" s="32"/>
      <c r="F13" s="32"/>
      <c r="G13" s="32"/>
      <c r="H13" s="87"/>
      <c r="I13" s="304" t="s">
        <v>255</v>
      </c>
    </row>
    <row r="14" spans="1:10" ht="21" customHeight="1" x14ac:dyDescent="0.15">
      <c r="A14" s="727" t="s">
        <v>390</v>
      </c>
      <c r="B14" s="602" t="s">
        <v>248</v>
      </c>
      <c r="C14" s="604" t="s">
        <v>26</v>
      </c>
      <c r="D14" s="637" t="s">
        <v>257</v>
      </c>
      <c r="E14" s="637" t="s">
        <v>53</v>
      </c>
      <c r="F14" s="297" t="s">
        <v>258</v>
      </c>
      <c r="G14" s="725" t="s">
        <v>272</v>
      </c>
      <c r="H14" s="735" t="s">
        <v>55</v>
      </c>
      <c r="I14" s="737" t="s">
        <v>56</v>
      </c>
    </row>
    <row r="15" spans="1:10" ht="21" customHeight="1" x14ac:dyDescent="0.15">
      <c r="A15" s="728"/>
      <c r="B15" s="603"/>
      <c r="C15" s="605"/>
      <c r="D15" s="638"/>
      <c r="E15" s="638"/>
      <c r="F15" s="298" t="s">
        <v>257</v>
      </c>
      <c r="G15" s="724"/>
      <c r="H15" s="736"/>
      <c r="I15" s="738"/>
    </row>
    <row r="16" spans="1:10" ht="24" customHeight="1" x14ac:dyDescent="0.15">
      <c r="A16" s="322" t="s">
        <v>157</v>
      </c>
      <c r="B16" s="393" t="s">
        <v>95</v>
      </c>
      <c r="C16" s="37">
        <v>199</v>
      </c>
      <c r="D16" s="37">
        <v>106</v>
      </c>
      <c r="E16" s="37">
        <v>58</v>
      </c>
      <c r="F16" s="37">
        <v>3</v>
      </c>
      <c r="G16" s="37">
        <v>32</v>
      </c>
      <c r="H16" s="239">
        <v>53.3</v>
      </c>
      <c r="I16" s="240">
        <v>30.7</v>
      </c>
    </row>
    <row r="17" spans="1:9" ht="24" customHeight="1" x14ac:dyDescent="0.15">
      <c r="A17" s="338" t="s">
        <v>260</v>
      </c>
      <c r="B17" s="436" t="s">
        <v>95</v>
      </c>
      <c r="C17" s="335">
        <v>241</v>
      </c>
      <c r="D17" s="335">
        <v>125</v>
      </c>
      <c r="E17" s="335">
        <v>60</v>
      </c>
      <c r="F17" s="335">
        <v>4</v>
      </c>
      <c r="G17" s="335">
        <v>52</v>
      </c>
      <c r="H17" s="339">
        <v>51.9</v>
      </c>
      <c r="I17" s="340">
        <v>26.6</v>
      </c>
    </row>
    <row r="18" spans="1:9" ht="24" customHeight="1" x14ac:dyDescent="0.15">
      <c r="A18" s="325" t="s">
        <v>261</v>
      </c>
      <c r="B18" s="441" t="s">
        <v>95</v>
      </c>
      <c r="C18" s="324">
        <v>238</v>
      </c>
      <c r="D18" s="324">
        <v>108</v>
      </c>
      <c r="E18" s="324">
        <v>73</v>
      </c>
      <c r="F18" s="324">
        <v>1</v>
      </c>
      <c r="G18" s="324">
        <v>56</v>
      </c>
      <c r="H18" s="343">
        <v>45.4</v>
      </c>
      <c r="I18" s="344">
        <v>31.1</v>
      </c>
    </row>
    <row r="19" spans="1:9" ht="24" customHeight="1" x14ac:dyDescent="0.15">
      <c r="A19" s="341" t="s">
        <v>262</v>
      </c>
      <c r="B19" s="342" t="s">
        <v>95</v>
      </c>
      <c r="C19" s="330">
        <v>241</v>
      </c>
      <c r="D19" s="330">
        <v>132</v>
      </c>
      <c r="E19" s="330">
        <v>59</v>
      </c>
      <c r="F19" s="330">
        <v>1</v>
      </c>
      <c r="G19" s="330">
        <v>49</v>
      </c>
      <c r="H19" s="353">
        <v>54.77178423236515</v>
      </c>
      <c r="I19" s="354">
        <v>24.896265560165975</v>
      </c>
    </row>
    <row r="20" spans="1:9" ht="24" customHeight="1" x14ac:dyDescent="0.15">
      <c r="A20" s="326" t="s">
        <v>481</v>
      </c>
      <c r="B20" s="86" t="s">
        <v>95</v>
      </c>
      <c r="C20" s="362">
        <v>247</v>
      </c>
      <c r="D20" s="362">
        <v>157</v>
      </c>
      <c r="E20" s="362">
        <v>37</v>
      </c>
      <c r="F20" s="362">
        <v>0</v>
      </c>
      <c r="G20" s="362">
        <v>53</v>
      </c>
      <c r="H20" s="379">
        <v>63.56275303643725</v>
      </c>
      <c r="I20" s="379">
        <v>14.979757085020243</v>
      </c>
    </row>
    <row r="21" spans="1:9" x14ac:dyDescent="0.15">
      <c r="I21" s="81" t="s">
        <v>271</v>
      </c>
    </row>
    <row r="24" spans="1:9" x14ac:dyDescent="0.15">
      <c r="A24" s="48" t="s">
        <v>263</v>
      </c>
      <c r="B24" s="32"/>
      <c r="C24" s="32"/>
      <c r="D24" s="32"/>
      <c r="E24" s="32"/>
      <c r="F24" s="32"/>
      <c r="G24" s="32"/>
      <c r="H24" s="32"/>
      <c r="I24" s="304" t="s">
        <v>255</v>
      </c>
    </row>
    <row r="25" spans="1:9" ht="21" customHeight="1" x14ac:dyDescent="0.15">
      <c r="A25" s="731" t="s">
        <v>391</v>
      </c>
      <c r="B25" s="602" t="s">
        <v>248</v>
      </c>
      <c r="C25" s="733" t="s">
        <v>26</v>
      </c>
      <c r="D25" s="721" t="s">
        <v>257</v>
      </c>
      <c r="E25" s="721" t="s">
        <v>53</v>
      </c>
      <c r="F25" s="297" t="s">
        <v>258</v>
      </c>
      <c r="G25" s="719" t="s">
        <v>259</v>
      </c>
      <c r="H25" s="735" t="s">
        <v>55</v>
      </c>
      <c r="I25" s="737" t="s">
        <v>56</v>
      </c>
    </row>
    <row r="26" spans="1:9" ht="21" customHeight="1" x14ac:dyDescent="0.15">
      <c r="A26" s="732"/>
      <c r="B26" s="603"/>
      <c r="C26" s="734"/>
      <c r="D26" s="722"/>
      <c r="E26" s="722"/>
      <c r="F26" s="298" t="s">
        <v>257</v>
      </c>
      <c r="G26" s="720"/>
      <c r="H26" s="736"/>
      <c r="I26" s="738"/>
    </row>
    <row r="27" spans="1:9" ht="15" customHeight="1" x14ac:dyDescent="0.15">
      <c r="A27" s="323" t="s">
        <v>102</v>
      </c>
      <c r="B27" s="569" t="s">
        <v>95</v>
      </c>
      <c r="C27" s="37">
        <v>230</v>
      </c>
      <c r="D27" s="37">
        <v>193</v>
      </c>
      <c r="E27" s="37">
        <v>15</v>
      </c>
      <c r="F27" s="37">
        <v>0</v>
      </c>
      <c r="G27" s="37">
        <v>22</v>
      </c>
      <c r="H27" s="88">
        <v>83.9</v>
      </c>
      <c r="I27" s="89">
        <v>6.5</v>
      </c>
    </row>
    <row r="28" spans="1:9" ht="15" customHeight="1" x14ac:dyDescent="0.15">
      <c r="A28" s="328" t="s">
        <v>146</v>
      </c>
      <c r="B28" s="329" t="s">
        <v>101</v>
      </c>
      <c r="C28" s="330">
        <v>32</v>
      </c>
      <c r="D28" s="330">
        <v>7</v>
      </c>
      <c r="E28" s="330">
        <v>1</v>
      </c>
      <c r="F28" s="330">
        <v>0</v>
      </c>
      <c r="G28" s="330">
        <v>24</v>
      </c>
      <c r="H28" s="331">
        <v>21.9</v>
      </c>
      <c r="I28" s="332">
        <v>3.1</v>
      </c>
    </row>
    <row r="29" spans="1:9" ht="15" customHeight="1" x14ac:dyDescent="0.15">
      <c r="A29" s="323" t="s">
        <v>105</v>
      </c>
      <c r="B29" s="569" t="s">
        <v>95</v>
      </c>
      <c r="C29" s="37">
        <v>231</v>
      </c>
      <c r="D29" s="37">
        <v>187</v>
      </c>
      <c r="E29" s="37">
        <v>20</v>
      </c>
      <c r="F29" s="37">
        <v>0</v>
      </c>
      <c r="G29" s="37">
        <v>24</v>
      </c>
      <c r="H29" s="88">
        <v>81</v>
      </c>
      <c r="I29" s="89">
        <v>8.6999999999999993</v>
      </c>
    </row>
    <row r="30" spans="1:9" ht="15" customHeight="1" x14ac:dyDescent="0.15">
      <c r="A30" s="323" t="s">
        <v>147</v>
      </c>
      <c r="B30" s="569" t="s">
        <v>101</v>
      </c>
      <c r="C30" s="37">
        <v>52</v>
      </c>
      <c r="D30" s="37">
        <v>10</v>
      </c>
      <c r="E30" s="37">
        <v>11</v>
      </c>
      <c r="F30" s="37">
        <v>0</v>
      </c>
      <c r="G30" s="37">
        <v>31</v>
      </c>
      <c r="H30" s="88">
        <v>19.2</v>
      </c>
      <c r="I30" s="89">
        <v>21.2</v>
      </c>
    </row>
    <row r="31" spans="1:9" ht="15" customHeight="1" x14ac:dyDescent="0.15">
      <c r="A31" s="333" t="s">
        <v>132</v>
      </c>
      <c r="B31" s="334" t="s">
        <v>95</v>
      </c>
      <c r="C31" s="335">
        <v>236</v>
      </c>
      <c r="D31" s="335">
        <v>203</v>
      </c>
      <c r="E31" s="335">
        <v>12</v>
      </c>
      <c r="F31" s="335">
        <v>0</v>
      </c>
      <c r="G31" s="335">
        <v>21</v>
      </c>
      <c r="H31" s="336">
        <v>86</v>
      </c>
      <c r="I31" s="337">
        <v>5.0999999999999996</v>
      </c>
    </row>
    <row r="32" spans="1:9" ht="15" customHeight="1" x14ac:dyDescent="0.15">
      <c r="A32" s="328" t="s">
        <v>148</v>
      </c>
      <c r="B32" s="329" t="s">
        <v>101</v>
      </c>
      <c r="C32" s="330">
        <v>36</v>
      </c>
      <c r="D32" s="330">
        <v>4</v>
      </c>
      <c r="E32" s="330">
        <v>8</v>
      </c>
      <c r="F32" s="330">
        <v>0</v>
      </c>
      <c r="G32" s="330">
        <v>24</v>
      </c>
      <c r="H32" s="331">
        <v>11.111111111111111</v>
      </c>
      <c r="I32" s="332">
        <v>22.2</v>
      </c>
    </row>
    <row r="33" spans="1:9" ht="15" customHeight="1" x14ac:dyDescent="0.15">
      <c r="A33" s="333" t="s">
        <v>151</v>
      </c>
      <c r="B33" s="334" t="s">
        <v>95</v>
      </c>
      <c r="C33" s="335">
        <v>230</v>
      </c>
      <c r="D33" s="335">
        <v>189</v>
      </c>
      <c r="E33" s="335">
        <v>8</v>
      </c>
      <c r="F33" s="335">
        <v>0</v>
      </c>
      <c r="G33" s="335">
        <v>33</v>
      </c>
      <c r="H33" s="336">
        <v>82.173913043478265</v>
      </c>
      <c r="I33" s="337">
        <v>3.4782608695652173</v>
      </c>
    </row>
    <row r="34" spans="1:9" ht="15" customHeight="1" x14ac:dyDescent="0.15">
      <c r="A34" s="328" t="s">
        <v>267</v>
      </c>
      <c r="B34" s="329" t="s">
        <v>101</v>
      </c>
      <c r="C34" s="330">
        <v>52</v>
      </c>
      <c r="D34" s="330">
        <v>11</v>
      </c>
      <c r="E34" s="330">
        <v>14</v>
      </c>
      <c r="F34" s="330">
        <v>0</v>
      </c>
      <c r="G34" s="330">
        <v>27</v>
      </c>
      <c r="H34" s="331">
        <v>21.153846153846153</v>
      </c>
      <c r="I34" s="332">
        <v>26.923076923076923</v>
      </c>
    </row>
    <row r="35" spans="1:9" ht="15" customHeight="1" x14ac:dyDescent="0.15">
      <c r="A35" s="323" t="s">
        <v>228</v>
      </c>
      <c r="B35" s="572" t="s">
        <v>95</v>
      </c>
      <c r="C35" s="573">
        <v>232</v>
      </c>
      <c r="D35" s="573">
        <v>204</v>
      </c>
      <c r="E35" s="573">
        <v>10</v>
      </c>
      <c r="F35" s="573">
        <v>0</v>
      </c>
      <c r="G35" s="573">
        <v>18</v>
      </c>
      <c r="H35" s="88">
        <v>87.9</v>
      </c>
      <c r="I35" s="89">
        <v>4.3</v>
      </c>
    </row>
    <row r="36" spans="1:9" ht="15" customHeight="1" x14ac:dyDescent="0.15">
      <c r="A36" s="327" t="s">
        <v>482</v>
      </c>
      <c r="B36" s="568" t="s">
        <v>101</v>
      </c>
      <c r="C36" s="362">
        <v>56</v>
      </c>
      <c r="D36" s="362">
        <v>13</v>
      </c>
      <c r="E36" s="362">
        <v>3</v>
      </c>
      <c r="F36" s="362">
        <v>0</v>
      </c>
      <c r="G36" s="362">
        <v>40</v>
      </c>
      <c r="H36" s="201">
        <v>23.214285714285715</v>
      </c>
      <c r="I36" s="570">
        <v>5.3571428571428568</v>
      </c>
    </row>
    <row r="37" spans="1:9" x14ac:dyDescent="0.15">
      <c r="A37" s="308"/>
      <c r="I37" s="307" t="s">
        <v>266</v>
      </c>
    </row>
  </sheetData>
  <mergeCells count="25">
    <mergeCell ref="H25:H26"/>
    <mergeCell ref="I25:I26"/>
    <mergeCell ref="H14:H15"/>
    <mergeCell ref="I14:I15"/>
    <mergeCell ref="H3:H4"/>
    <mergeCell ref="I3:I4"/>
    <mergeCell ref="A25:A26"/>
    <mergeCell ref="B25:B26"/>
    <mergeCell ref="C25:C26"/>
    <mergeCell ref="A14:A15"/>
    <mergeCell ref="B14:B15"/>
    <mergeCell ref="C14:C15"/>
    <mergeCell ref="A1:I1"/>
    <mergeCell ref="A3:A4"/>
    <mergeCell ref="B3:B4"/>
    <mergeCell ref="C3:C4"/>
    <mergeCell ref="D3:D4"/>
    <mergeCell ref="E3:E4"/>
    <mergeCell ref="G25:G26"/>
    <mergeCell ref="E25:E26"/>
    <mergeCell ref="D25:D26"/>
    <mergeCell ref="G3:G4"/>
    <mergeCell ref="D14:D15"/>
    <mergeCell ref="E14:E15"/>
    <mergeCell ref="G14:G15"/>
  </mergeCells>
  <phoneticPr fontId="2"/>
  <pageMargins left="0.16" right="0.16" top="0.98425196850393704" bottom="0.98425196850393704" header="0.51181102362204722" footer="0.51181102362204722"/>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8"/>
  <sheetViews>
    <sheetView showGridLines="0" view="pageBreakPreview" zoomScaleNormal="100" zoomScaleSheetLayoutView="100" workbookViewId="0">
      <selection sqref="A1:H1"/>
    </sheetView>
  </sheetViews>
  <sheetFormatPr defaultRowHeight="13.5" x14ac:dyDescent="0.15"/>
  <cols>
    <col min="1" max="1" width="21.625" style="2" customWidth="1"/>
    <col min="2" max="2" width="25" style="2" customWidth="1"/>
    <col min="3" max="8" width="7" style="2" customWidth="1"/>
    <col min="9" max="16384" width="9" style="2"/>
  </cols>
  <sheetData>
    <row r="1" spans="1:8" ht="21" x14ac:dyDescent="0.15">
      <c r="A1" s="598" t="s">
        <v>104</v>
      </c>
      <c r="B1" s="758"/>
      <c r="C1" s="758"/>
      <c r="D1" s="758"/>
      <c r="E1" s="758"/>
      <c r="F1" s="758"/>
      <c r="G1" s="758"/>
      <c r="H1" s="758"/>
    </row>
    <row r="2" spans="1:8" x14ac:dyDescent="0.15">
      <c r="A2" s="32"/>
      <c r="B2" s="32"/>
      <c r="C2" s="32"/>
      <c r="D2" s="32"/>
      <c r="E2" s="698" t="s">
        <v>463</v>
      </c>
      <c r="F2" s="698"/>
      <c r="G2" s="698"/>
      <c r="H2" s="698"/>
    </row>
    <row r="3" spans="1:8" ht="15" customHeight="1" x14ac:dyDescent="0.15">
      <c r="A3" s="759" t="s">
        <v>65</v>
      </c>
      <c r="B3" s="759" t="s">
        <v>392</v>
      </c>
      <c r="C3" s="387" t="s">
        <v>66</v>
      </c>
      <c r="D3" s="761" t="s">
        <v>67</v>
      </c>
      <c r="E3" s="762"/>
      <c r="F3" s="762"/>
      <c r="G3" s="762"/>
      <c r="H3" s="763"/>
    </row>
    <row r="4" spans="1:8" ht="15" customHeight="1" x14ac:dyDescent="0.15">
      <c r="A4" s="760"/>
      <c r="B4" s="760"/>
      <c r="C4" s="388" t="s">
        <v>68</v>
      </c>
      <c r="D4" s="364" t="s">
        <v>62</v>
      </c>
      <c r="E4" s="363" t="s">
        <v>69</v>
      </c>
      <c r="F4" s="366" t="s">
        <v>70</v>
      </c>
      <c r="G4" s="363" t="s">
        <v>71</v>
      </c>
      <c r="H4" s="111" t="s">
        <v>72</v>
      </c>
    </row>
    <row r="5" spans="1:8" ht="35.1" customHeight="1" x14ac:dyDescent="0.15">
      <c r="A5" s="764" t="s">
        <v>107</v>
      </c>
      <c r="B5" s="750" t="s">
        <v>108</v>
      </c>
      <c r="C5" s="766">
        <v>6243</v>
      </c>
      <c r="D5" s="768">
        <v>43</v>
      </c>
      <c r="E5" s="739">
        <v>1</v>
      </c>
      <c r="F5" s="739">
        <v>2</v>
      </c>
      <c r="G5" s="739">
        <v>38</v>
      </c>
      <c r="H5" s="744">
        <v>2</v>
      </c>
    </row>
    <row r="6" spans="1:8" ht="35.1" customHeight="1" x14ac:dyDescent="0.15">
      <c r="A6" s="765"/>
      <c r="B6" s="751"/>
      <c r="C6" s="767"/>
      <c r="D6" s="769"/>
      <c r="E6" s="740"/>
      <c r="F6" s="740"/>
      <c r="G6" s="740"/>
      <c r="H6" s="741"/>
    </row>
    <row r="7" spans="1:8" ht="15" customHeight="1" x14ac:dyDescent="0.15">
      <c r="A7" s="745" t="s">
        <v>109</v>
      </c>
      <c r="B7" s="389" t="s">
        <v>110</v>
      </c>
      <c r="C7" s="747">
        <v>3286</v>
      </c>
      <c r="D7" s="749">
        <v>24</v>
      </c>
      <c r="E7" s="740">
        <v>0</v>
      </c>
      <c r="F7" s="740">
        <v>4</v>
      </c>
      <c r="G7" s="740">
        <v>18</v>
      </c>
      <c r="H7" s="741">
        <v>2</v>
      </c>
    </row>
    <row r="8" spans="1:8" ht="15" customHeight="1" x14ac:dyDescent="0.15">
      <c r="A8" s="746"/>
      <c r="B8" s="390" t="s">
        <v>111</v>
      </c>
      <c r="C8" s="748"/>
      <c r="D8" s="749"/>
      <c r="E8" s="740"/>
      <c r="F8" s="740"/>
      <c r="G8" s="740"/>
      <c r="H8" s="741"/>
    </row>
    <row r="9" spans="1:8" ht="15" customHeight="1" x14ac:dyDescent="0.15">
      <c r="A9" s="752" t="s">
        <v>112</v>
      </c>
      <c r="B9" s="756" t="s">
        <v>113</v>
      </c>
      <c r="C9" s="747">
        <v>621</v>
      </c>
      <c r="D9" s="749">
        <v>9</v>
      </c>
      <c r="E9" s="740">
        <v>0</v>
      </c>
      <c r="F9" s="740">
        <v>0</v>
      </c>
      <c r="G9" s="740">
        <v>8</v>
      </c>
      <c r="H9" s="741">
        <v>1</v>
      </c>
    </row>
    <row r="10" spans="1:8" ht="15" customHeight="1" x14ac:dyDescent="0.15">
      <c r="A10" s="753"/>
      <c r="B10" s="757"/>
      <c r="C10" s="754"/>
      <c r="D10" s="755"/>
      <c r="E10" s="742"/>
      <c r="F10" s="742"/>
      <c r="G10" s="742"/>
      <c r="H10" s="743"/>
    </row>
    <row r="11" spans="1:8" s="7" customFormat="1" x14ac:dyDescent="0.15">
      <c r="A11" s="41" t="s">
        <v>387</v>
      </c>
      <c r="B11" s="3"/>
      <c r="C11" s="3"/>
      <c r="D11" s="3"/>
      <c r="E11" s="3"/>
      <c r="F11" s="639" t="s">
        <v>73</v>
      </c>
      <c r="G11" s="639"/>
      <c r="H11" s="639"/>
    </row>
    <row r="12" spans="1:8" s="7" customFormat="1" x14ac:dyDescent="0.15">
      <c r="A12" s="69" t="s">
        <v>388</v>
      </c>
      <c r="B12" s="3"/>
      <c r="C12" s="3"/>
      <c r="D12" s="3"/>
      <c r="E12" s="3"/>
      <c r="F12" s="3"/>
      <c r="G12" s="3"/>
      <c r="H12" s="3"/>
    </row>
    <row r="13" spans="1:8" ht="13.5" customHeight="1" x14ac:dyDescent="0.15"/>
    <row r="16" spans="1:8" ht="13.5" customHeight="1" x14ac:dyDescent="0.15"/>
    <row r="18" ht="13.5" customHeight="1" x14ac:dyDescent="0.15"/>
  </sheetData>
  <mergeCells count="29">
    <mergeCell ref="A1:H1"/>
    <mergeCell ref="A3:A4"/>
    <mergeCell ref="B3:B4"/>
    <mergeCell ref="D3:H3"/>
    <mergeCell ref="A5:A6"/>
    <mergeCell ref="C5:C6"/>
    <mergeCell ref="D5:D6"/>
    <mergeCell ref="E5:E6"/>
    <mergeCell ref="E2:H2"/>
    <mergeCell ref="A9:A10"/>
    <mergeCell ref="C9:C10"/>
    <mergeCell ref="D9:D10"/>
    <mergeCell ref="E9:E10"/>
    <mergeCell ref="B9:B10"/>
    <mergeCell ref="A7:A8"/>
    <mergeCell ref="C7:C8"/>
    <mergeCell ref="D7:D8"/>
    <mergeCell ref="E7:E8"/>
    <mergeCell ref="B5:B6"/>
    <mergeCell ref="F11:H11"/>
    <mergeCell ref="F5:F6"/>
    <mergeCell ref="G5:G6"/>
    <mergeCell ref="H7:H8"/>
    <mergeCell ref="F9:F10"/>
    <mergeCell ref="G9:G10"/>
    <mergeCell ref="H9:H10"/>
    <mergeCell ref="H5:H6"/>
    <mergeCell ref="F7:F8"/>
    <mergeCell ref="G7:G8"/>
  </mergeCells>
  <phoneticPr fontId="2"/>
  <pageMargins left="0.78740157480314965" right="0.48" top="0.98425196850393704" bottom="0.98425196850393704"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4"/>
  <sheetViews>
    <sheetView showGridLines="0" view="pageBreakPreview" zoomScaleNormal="85" zoomScaleSheetLayoutView="100" workbookViewId="0">
      <selection sqref="A1:K1"/>
    </sheetView>
  </sheetViews>
  <sheetFormatPr defaultRowHeight="13.5" x14ac:dyDescent="0.15"/>
  <cols>
    <col min="1" max="1" width="3.75" style="32" customWidth="1"/>
    <col min="2" max="2" width="19.5" style="32" customWidth="1"/>
    <col min="3" max="11" width="9.625" style="32" customWidth="1"/>
    <col min="12" max="16384" width="9" style="32"/>
  </cols>
  <sheetData>
    <row r="1" spans="1:14" ht="21" x14ac:dyDescent="0.15">
      <c r="A1" s="598" t="s">
        <v>187</v>
      </c>
      <c r="B1" s="598"/>
      <c r="C1" s="598"/>
      <c r="D1" s="598"/>
      <c r="E1" s="598"/>
      <c r="F1" s="598"/>
      <c r="G1" s="598"/>
      <c r="H1" s="598"/>
      <c r="I1" s="598"/>
      <c r="J1" s="598"/>
      <c r="K1" s="598"/>
    </row>
    <row r="2" spans="1:14" x14ac:dyDescent="0.15">
      <c r="A2" s="41"/>
      <c r="B2" s="41"/>
      <c r="C2" s="112"/>
      <c r="D2" s="113"/>
      <c r="E2" s="113"/>
      <c r="F2" s="113"/>
      <c r="G2" s="113"/>
      <c r="H2" s="113"/>
      <c r="I2" s="113"/>
      <c r="J2" s="113"/>
      <c r="K2" s="295" t="s">
        <v>464</v>
      </c>
    </row>
    <row r="3" spans="1:14" ht="17.25" customHeight="1" x14ac:dyDescent="0.15">
      <c r="A3" s="778"/>
      <c r="B3" s="779"/>
      <c r="C3" s="784" t="s">
        <v>188</v>
      </c>
      <c r="D3" s="785"/>
      <c r="E3" s="786" t="s">
        <v>189</v>
      </c>
      <c r="F3" s="785"/>
      <c r="G3" s="786" t="s">
        <v>190</v>
      </c>
      <c r="H3" s="784"/>
      <c r="I3" s="787"/>
      <c r="J3" s="242" t="s">
        <v>191</v>
      </c>
      <c r="K3" s="243" t="s">
        <v>192</v>
      </c>
    </row>
    <row r="4" spans="1:14" ht="17.25" customHeight="1" x14ac:dyDescent="0.15">
      <c r="A4" s="780"/>
      <c r="B4" s="781"/>
      <c r="C4" s="788" t="s">
        <v>193</v>
      </c>
      <c r="D4" s="789"/>
      <c r="E4" s="790" t="s">
        <v>193</v>
      </c>
      <c r="F4" s="791"/>
      <c r="G4" s="792" t="s">
        <v>194</v>
      </c>
      <c r="H4" s="794" t="s">
        <v>195</v>
      </c>
      <c r="I4" s="792" t="s">
        <v>196</v>
      </c>
      <c r="J4" s="244" t="s">
        <v>197</v>
      </c>
      <c r="K4" s="245" t="s">
        <v>198</v>
      </c>
    </row>
    <row r="5" spans="1:14" ht="17.25" customHeight="1" x14ac:dyDescent="0.15">
      <c r="A5" s="782"/>
      <c r="B5" s="783"/>
      <c r="C5" s="246" t="s">
        <v>199</v>
      </c>
      <c r="D5" s="247" t="s">
        <v>200</v>
      </c>
      <c r="E5" s="248" t="s">
        <v>199</v>
      </c>
      <c r="F5" s="248" t="s">
        <v>200</v>
      </c>
      <c r="G5" s="793"/>
      <c r="H5" s="714"/>
      <c r="I5" s="793"/>
      <c r="J5" s="300" t="s">
        <v>201</v>
      </c>
      <c r="K5" s="303" t="s">
        <v>201</v>
      </c>
    </row>
    <row r="6" spans="1:14" ht="17.25" customHeight="1" x14ac:dyDescent="0.15">
      <c r="A6" s="776" t="s">
        <v>114</v>
      </c>
      <c r="B6" s="777"/>
      <c r="C6" s="470">
        <v>90090</v>
      </c>
      <c r="D6" s="471">
        <v>17451</v>
      </c>
      <c r="E6" s="471">
        <v>66238</v>
      </c>
      <c r="F6" s="472">
        <v>7300</v>
      </c>
      <c r="G6" s="472">
        <v>67929</v>
      </c>
      <c r="H6" s="472">
        <v>60298</v>
      </c>
      <c r="I6" s="473">
        <v>88.766211779946715</v>
      </c>
      <c r="J6" s="472">
        <v>10648</v>
      </c>
      <c r="K6" s="474">
        <v>3200</v>
      </c>
    </row>
    <row r="7" spans="1:14" ht="17.25" customHeight="1" x14ac:dyDescent="0.15">
      <c r="A7" s="195"/>
      <c r="B7" s="114" t="s">
        <v>31</v>
      </c>
      <c r="C7" s="475">
        <v>160</v>
      </c>
      <c r="D7" s="476">
        <v>14440</v>
      </c>
      <c r="E7" s="477" t="s">
        <v>50</v>
      </c>
      <c r="F7" s="476">
        <v>7300</v>
      </c>
      <c r="G7" s="476">
        <v>5992</v>
      </c>
      <c r="H7" s="476">
        <v>4404</v>
      </c>
      <c r="I7" s="478">
        <v>73</v>
      </c>
      <c r="J7" s="476">
        <v>1215</v>
      </c>
      <c r="K7" s="479">
        <v>0</v>
      </c>
    </row>
    <row r="8" spans="1:14" ht="17.25" customHeight="1" x14ac:dyDescent="0.15">
      <c r="A8" s="195"/>
      <c r="B8" s="115" t="s">
        <v>32</v>
      </c>
      <c r="C8" s="480">
        <v>8593</v>
      </c>
      <c r="D8" s="481">
        <v>1104</v>
      </c>
      <c r="E8" s="481">
        <v>8826</v>
      </c>
      <c r="F8" s="482" t="s">
        <v>50</v>
      </c>
      <c r="G8" s="481">
        <v>7089</v>
      </c>
      <c r="H8" s="481">
        <v>6912</v>
      </c>
      <c r="I8" s="483">
        <v>98</v>
      </c>
      <c r="J8" s="481">
        <v>1101</v>
      </c>
      <c r="K8" s="484">
        <v>400</v>
      </c>
    </row>
    <row r="9" spans="1:14" ht="17.25" customHeight="1" x14ac:dyDescent="0.15">
      <c r="A9" s="195"/>
      <c r="B9" s="115" t="s">
        <v>115</v>
      </c>
      <c r="C9" s="480">
        <v>5826</v>
      </c>
      <c r="D9" s="482" t="s">
        <v>50</v>
      </c>
      <c r="E9" s="481">
        <v>8829</v>
      </c>
      <c r="F9" s="482" t="s">
        <v>50</v>
      </c>
      <c r="G9" s="481">
        <v>6657</v>
      </c>
      <c r="H9" s="481">
        <v>6586</v>
      </c>
      <c r="I9" s="483">
        <v>99</v>
      </c>
      <c r="J9" s="481">
        <v>1173</v>
      </c>
      <c r="K9" s="484">
        <v>400</v>
      </c>
    </row>
    <row r="10" spans="1:14" ht="17.25" customHeight="1" x14ac:dyDescent="0.15">
      <c r="A10" s="195"/>
      <c r="B10" s="115" t="s">
        <v>34</v>
      </c>
      <c r="C10" s="480">
        <v>15937</v>
      </c>
      <c r="D10" s="482" t="s">
        <v>50</v>
      </c>
      <c r="E10" s="481">
        <v>7770</v>
      </c>
      <c r="F10" s="482" t="s">
        <v>50</v>
      </c>
      <c r="G10" s="481">
        <v>7029</v>
      </c>
      <c r="H10" s="481">
        <v>6550</v>
      </c>
      <c r="I10" s="483">
        <v>93</v>
      </c>
      <c r="J10" s="481">
        <v>1266</v>
      </c>
      <c r="K10" s="484">
        <v>400</v>
      </c>
    </row>
    <row r="11" spans="1:14" ht="17.25" customHeight="1" x14ac:dyDescent="0.15">
      <c r="A11" s="195"/>
      <c r="B11" s="115" t="s">
        <v>35</v>
      </c>
      <c r="C11" s="480">
        <v>15180</v>
      </c>
      <c r="D11" s="482" t="s">
        <v>50</v>
      </c>
      <c r="E11" s="481">
        <v>7027</v>
      </c>
      <c r="F11" s="482" t="s">
        <v>50</v>
      </c>
      <c r="G11" s="481">
        <v>8711</v>
      </c>
      <c r="H11" s="481">
        <v>7720</v>
      </c>
      <c r="I11" s="483">
        <v>89</v>
      </c>
      <c r="J11" s="481">
        <v>1215</v>
      </c>
      <c r="K11" s="484">
        <v>400</v>
      </c>
    </row>
    <row r="12" spans="1:14" ht="17.25" customHeight="1" x14ac:dyDescent="0.15">
      <c r="A12" s="195"/>
      <c r="B12" s="115" t="s">
        <v>36</v>
      </c>
      <c r="C12" s="480">
        <v>9961</v>
      </c>
      <c r="D12" s="482" t="s">
        <v>50</v>
      </c>
      <c r="E12" s="481">
        <v>12292</v>
      </c>
      <c r="F12" s="482" t="s">
        <v>50</v>
      </c>
      <c r="G12" s="481">
        <v>8711</v>
      </c>
      <c r="H12" s="481">
        <v>7720</v>
      </c>
      <c r="I12" s="483">
        <v>89</v>
      </c>
      <c r="J12" s="481">
        <v>1238</v>
      </c>
      <c r="K12" s="484">
        <v>400</v>
      </c>
      <c r="L12" s="770"/>
      <c r="M12" s="771"/>
      <c r="N12" s="771"/>
    </row>
    <row r="13" spans="1:14" ht="17.25" customHeight="1" x14ac:dyDescent="0.15">
      <c r="A13" s="195"/>
      <c r="B13" s="115" t="s">
        <v>37</v>
      </c>
      <c r="C13" s="480">
        <v>13823</v>
      </c>
      <c r="D13" s="482">
        <v>64</v>
      </c>
      <c r="E13" s="481">
        <v>5804</v>
      </c>
      <c r="F13" s="482" t="s">
        <v>50</v>
      </c>
      <c r="G13" s="481">
        <v>7988</v>
      </c>
      <c r="H13" s="481">
        <v>7219</v>
      </c>
      <c r="I13" s="483">
        <v>90</v>
      </c>
      <c r="J13" s="481">
        <v>1295</v>
      </c>
      <c r="K13" s="484">
        <v>400</v>
      </c>
    </row>
    <row r="14" spans="1:14" ht="17.25" customHeight="1" x14ac:dyDescent="0.15">
      <c r="A14" s="35"/>
      <c r="B14" s="115" t="s">
        <v>38</v>
      </c>
      <c r="C14" s="480">
        <v>9243</v>
      </c>
      <c r="D14" s="482" t="s">
        <v>50</v>
      </c>
      <c r="E14" s="481">
        <v>8720</v>
      </c>
      <c r="F14" s="482" t="s">
        <v>50</v>
      </c>
      <c r="G14" s="481">
        <v>7035</v>
      </c>
      <c r="H14" s="481">
        <v>5667</v>
      </c>
      <c r="I14" s="483">
        <v>80.5543710021322</v>
      </c>
      <c r="J14" s="481">
        <v>930</v>
      </c>
      <c r="K14" s="484">
        <v>400</v>
      </c>
    </row>
    <row r="15" spans="1:14" ht="17.25" customHeight="1" thickBot="1" x14ac:dyDescent="0.2">
      <c r="A15" s="116"/>
      <c r="B15" s="116" t="s">
        <v>116</v>
      </c>
      <c r="C15" s="485">
        <v>11367</v>
      </c>
      <c r="D15" s="486">
        <v>1843</v>
      </c>
      <c r="E15" s="487">
        <v>6970</v>
      </c>
      <c r="F15" s="486" t="s">
        <v>50</v>
      </c>
      <c r="G15" s="487">
        <v>8717</v>
      </c>
      <c r="H15" s="487">
        <v>7520</v>
      </c>
      <c r="I15" s="483">
        <v>86</v>
      </c>
      <c r="J15" s="487">
        <v>1215</v>
      </c>
      <c r="K15" s="488">
        <v>400</v>
      </c>
    </row>
    <row r="16" spans="1:14" ht="17.25" customHeight="1" thickTop="1" x14ac:dyDescent="0.15">
      <c r="A16" s="772" t="s">
        <v>117</v>
      </c>
      <c r="B16" s="773"/>
      <c r="C16" s="489">
        <v>50248</v>
      </c>
      <c r="D16" s="490" t="s">
        <v>50</v>
      </c>
      <c r="E16" s="491">
        <v>40669</v>
      </c>
      <c r="F16" s="490" t="s">
        <v>50</v>
      </c>
      <c r="G16" s="491">
        <v>31165</v>
      </c>
      <c r="H16" s="491">
        <v>30506</v>
      </c>
      <c r="I16" s="492">
        <v>98</v>
      </c>
      <c r="J16" s="491">
        <v>5203</v>
      </c>
      <c r="K16" s="493">
        <v>1600</v>
      </c>
    </row>
    <row r="17" spans="1:11" ht="17.25" customHeight="1" x14ac:dyDescent="0.15">
      <c r="A17" s="195"/>
      <c r="B17" s="114" t="s">
        <v>39</v>
      </c>
      <c r="C17" s="494">
        <v>14210</v>
      </c>
      <c r="D17" s="495" t="s">
        <v>50</v>
      </c>
      <c r="E17" s="476">
        <v>9015</v>
      </c>
      <c r="F17" s="495" t="s">
        <v>50</v>
      </c>
      <c r="G17" s="476">
        <v>6281</v>
      </c>
      <c r="H17" s="496">
        <v>7224</v>
      </c>
      <c r="I17" s="478">
        <v>115</v>
      </c>
      <c r="J17" s="476">
        <v>1335</v>
      </c>
      <c r="K17" s="479">
        <v>400</v>
      </c>
    </row>
    <row r="18" spans="1:11" ht="17.25" customHeight="1" x14ac:dyDescent="0.15">
      <c r="A18" s="195"/>
      <c r="B18" s="115" t="s">
        <v>41</v>
      </c>
      <c r="C18" s="480">
        <v>8656</v>
      </c>
      <c r="D18" s="495" t="s">
        <v>50</v>
      </c>
      <c r="E18" s="481">
        <v>8189</v>
      </c>
      <c r="F18" s="495" t="s">
        <v>50</v>
      </c>
      <c r="G18" s="481">
        <v>8135</v>
      </c>
      <c r="H18" s="481">
        <v>8280</v>
      </c>
      <c r="I18" s="483">
        <v>102</v>
      </c>
      <c r="J18" s="481">
        <v>1240</v>
      </c>
      <c r="K18" s="484">
        <v>400</v>
      </c>
    </row>
    <row r="19" spans="1:11" ht="17.25" customHeight="1" x14ac:dyDescent="0.15">
      <c r="A19" s="195"/>
      <c r="B19" s="115" t="s">
        <v>40</v>
      </c>
      <c r="C19" s="480">
        <v>15376</v>
      </c>
      <c r="D19" s="495" t="s">
        <v>50</v>
      </c>
      <c r="E19" s="481">
        <v>13038</v>
      </c>
      <c r="F19" s="495" t="s">
        <v>50</v>
      </c>
      <c r="G19" s="481">
        <v>9094</v>
      </c>
      <c r="H19" s="497">
        <v>8170</v>
      </c>
      <c r="I19" s="483">
        <v>90</v>
      </c>
      <c r="J19" s="481">
        <v>1550</v>
      </c>
      <c r="K19" s="484">
        <v>400</v>
      </c>
    </row>
    <row r="20" spans="1:11" ht="17.25" customHeight="1" thickBot="1" x14ac:dyDescent="0.2">
      <c r="A20" s="116"/>
      <c r="B20" s="34" t="s">
        <v>42</v>
      </c>
      <c r="C20" s="498">
        <v>12006</v>
      </c>
      <c r="D20" s="499" t="s">
        <v>50</v>
      </c>
      <c r="E20" s="500">
        <v>10427</v>
      </c>
      <c r="F20" s="499" t="s">
        <v>50</v>
      </c>
      <c r="G20" s="500">
        <v>7655</v>
      </c>
      <c r="H20" s="501">
        <v>6832</v>
      </c>
      <c r="I20" s="502">
        <v>89</v>
      </c>
      <c r="J20" s="500">
        <v>1078</v>
      </c>
      <c r="K20" s="503">
        <v>400</v>
      </c>
    </row>
    <row r="21" spans="1:11" ht="17.25" customHeight="1" thickTop="1" x14ac:dyDescent="0.15">
      <c r="A21" s="772" t="s">
        <v>118</v>
      </c>
      <c r="B21" s="773"/>
      <c r="C21" s="489">
        <v>14094</v>
      </c>
      <c r="D21" s="491">
        <v>1893</v>
      </c>
      <c r="E21" s="490" t="s">
        <v>50</v>
      </c>
      <c r="F21" s="504" t="s">
        <v>50</v>
      </c>
      <c r="G21" s="491">
        <v>5898</v>
      </c>
      <c r="H21" s="491">
        <v>6688</v>
      </c>
      <c r="I21" s="505">
        <v>113</v>
      </c>
      <c r="J21" s="504" t="s">
        <v>50</v>
      </c>
      <c r="K21" s="506" t="s">
        <v>50</v>
      </c>
    </row>
    <row r="22" spans="1:11" ht="17.25" customHeight="1" x14ac:dyDescent="0.15">
      <c r="A22" s="195"/>
      <c r="B22" s="114" t="s">
        <v>119</v>
      </c>
      <c r="C22" s="507" t="s">
        <v>50</v>
      </c>
      <c r="D22" s="476">
        <v>1893</v>
      </c>
      <c r="E22" s="495" t="s">
        <v>50</v>
      </c>
      <c r="F22" s="495" t="s">
        <v>50</v>
      </c>
      <c r="G22" s="476">
        <v>516</v>
      </c>
      <c r="H22" s="496">
        <v>574</v>
      </c>
      <c r="I22" s="478">
        <v>111</v>
      </c>
      <c r="J22" s="495" t="s">
        <v>50</v>
      </c>
      <c r="K22" s="508" t="s">
        <v>50</v>
      </c>
    </row>
    <row r="23" spans="1:11" ht="17.25" customHeight="1" x14ac:dyDescent="0.15">
      <c r="A23" s="195"/>
      <c r="B23" s="115" t="s">
        <v>120</v>
      </c>
      <c r="C23" s="480">
        <v>1626</v>
      </c>
      <c r="D23" s="482" t="s">
        <v>50</v>
      </c>
      <c r="E23" s="495" t="s">
        <v>50</v>
      </c>
      <c r="F23" s="495" t="s">
        <v>50</v>
      </c>
      <c r="G23" s="481">
        <v>516</v>
      </c>
      <c r="H23" s="497">
        <v>683</v>
      </c>
      <c r="I23" s="478">
        <v>132</v>
      </c>
      <c r="J23" s="495" t="s">
        <v>50</v>
      </c>
      <c r="K23" s="508" t="s">
        <v>50</v>
      </c>
    </row>
    <row r="24" spans="1:11" ht="17.25" customHeight="1" x14ac:dyDescent="0.15">
      <c r="A24" s="195"/>
      <c r="B24" s="115" t="s">
        <v>121</v>
      </c>
      <c r="C24" s="480">
        <v>1353</v>
      </c>
      <c r="D24" s="482" t="s">
        <v>50</v>
      </c>
      <c r="E24" s="495" t="s">
        <v>50</v>
      </c>
      <c r="F24" s="495" t="s">
        <v>50</v>
      </c>
      <c r="G24" s="481">
        <v>725</v>
      </c>
      <c r="H24" s="497">
        <v>640</v>
      </c>
      <c r="I24" s="478">
        <v>88</v>
      </c>
      <c r="J24" s="495" t="s">
        <v>50</v>
      </c>
      <c r="K24" s="508" t="s">
        <v>50</v>
      </c>
    </row>
    <row r="25" spans="1:11" ht="17.25" customHeight="1" x14ac:dyDescent="0.15">
      <c r="A25" s="195"/>
      <c r="B25" s="115" t="s">
        <v>122</v>
      </c>
      <c r="C25" s="480">
        <v>2136</v>
      </c>
      <c r="D25" s="482" t="s">
        <v>50</v>
      </c>
      <c r="E25" s="495" t="s">
        <v>50</v>
      </c>
      <c r="F25" s="495" t="s">
        <v>50</v>
      </c>
      <c r="G25" s="481">
        <v>725</v>
      </c>
      <c r="H25" s="497">
        <v>749</v>
      </c>
      <c r="I25" s="478">
        <v>103</v>
      </c>
      <c r="J25" s="495" t="s">
        <v>50</v>
      </c>
      <c r="K25" s="508" t="s">
        <v>50</v>
      </c>
    </row>
    <row r="26" spans="1:11" ht="17.25" customHeight="1" x14ac:dyDescent="0.15">
      <c r="A26" s="195"/>
      <c r="B26" s="115" t="s">
        <v>123</v>
      </c>
      <c r="C26" s="480">
        <v>1310</v>
      </c>
      <c r="D26" s="482" t="s">
        <v>50</v>
      </c>
      <c r="E26" s="495" t="s">
        <v>50</v>
      </c>
      <c r="F26" s="495" t="s">
        <v>50</v>
      </c>
      <c r="G26" s="481">
        <v>725</v>
      </c>
      <c r="H26" s="497">
        <v>873</v>
      </c>
      <c r="I26" s="478">
        <v>120</v>
      </c>
      <c r="J26" s="495" t="s">
        <v>50</v>
      </c>
      <c r="K26" s="508" t="s">
        <v>50</v>
      </c>
    </row>
    <row r="27" spans="1:11" ht="17.25" customHeight="1" x14ac:dyDescent="0.15">
      <c r="A27" s="195"/>
      <c r="B27" s="115" t="s">
        <v>124</v>
      </c>
      <c r="C27" s="480">
        <v>2793</v>
      </c>
      <c r="D27" s="482" t="s">
        <v>50</v>
      </c>
      <c r="E27" s="495" t="s">
        <v>50</v>
      </c>
      <c r="F27" s="495" t="s">
        <v>50</v>
      </c>
      <c r="G27" s="481">
        <v>725</v>
      </c>
      <c r="H27" s="497">
        <v>974</v>
      </c>
      <c r="I27" s="478">
        <v>134</v>
      </c>
      <c r="J27" s="495" t="s">
        <v>50</v>
      </c>
      <c r="K27" s="508" t="s">
        <v>50</v>
      </c>
    </row>
    <row r="28" spans="1:11" ht="17.25" customHeight="1" x14ac:dyDescent="0.15">
      <c r="A28" s="195"/>
      <c r="B28" s="115" t="s">
        <v>125</v>
      </c>
      <c r="C28" s="480">
        <v>1326</v>
      </c>
      <c r="D28" s="482" t="s">
        <v>50</v>
      </c>
      <c r="E28" s="495" t="s">
        <v>50</v>
      </c>
      <c r="F28" s="495" t="s">
        <v>50</v>
      </c>
      <c r="G28" s="481">
        <v>725</v>
      </c>
      <c r="H28" s="497">
        <v>682</v>
      </c>
      <c r="I28" s="478">
        <v>94</v>
      </c>
      <c r="J28" s="495" t="s">
        <v>50</v>
      </c>
      <c r="K28" s="508" t="s">
        <v>50</v>
      </c>
    </row>
    <row r="29" spans="1:11" ht="17.25" customHeight="1" x14ac:dyDescent="0.15">
      <c r="A29" s="195"/>
      <c r="B29" s="115" t="s">
        <v>126</v>
      </c>
      <c r="C29" s="480">
        <v>1060</v>
      </c>
      <c r="D29" s="482" t="s">
        <v>50</v>
      </c>
      <c r="E29" s="107" t="s">
        <v>50</v>
      </c>
      <c r="F29" s="107" t="s">
        <v>50</v>
      </c>
      <c r="G29" s="481">
        <v>516</v>
      </c>
      <c r="H29" s="497">
        <v>556</v>
      </c>
      <c r="I29" s="478">
        <v>108</v>
      </c>
      <c r="J29" s="107" t="s">
        <v>50</v>
      </c>
      <c r="K29" s="468" t="s">
        <v>50</v>
      </c>
    </row>
    <row r="30" spans="1:11" ht="17.25" customHeight="1" thickBot="1" x14ac:dyDescent="0.2">
      <c r="A30" s="196"/>
      <c r="B30" s="116" t="s">
        <v>127</v>
      </c>
      <c r="C30" s="509">
        <v>2490</v>
      </c>
      <c r="D30" s="510" t="s">
        <v>50</v>
      </c>
      <c r="E30" s="499" t="s">
        <v>50</v>
      </c>
      <c r="F30" s="499" t="s">
        <v>50</v>
      </c>
      <c r="G30" s="511">
        <v>725</v>
      </c>
      <c r="H30" s="512">
        <v>957</v>
      </c>
      <c r="I30" s="502">
        <v>132</v>
      </c>
      <c r="J30" s="499" t="s">
        <v>50</v>
      </c>
      <c r="K30" s="513" t="s">
        <v>50</v>
      </c>
    </row>
    <row r="31" spans="1:11" ht="17.25" customHeight="1" thickTop="1" x14ac:dyDescent="0.15">
      <c r="A31" s="774" t="s">
        <v>128</v>
      </c>
      <c r="B31" s="775"/>
      <c r="C31" s="489">
        <v>154432</v>
      </c>
      <c r="D31" s="514">
        <v>19344</v>
      </c>
      <c r="E31" s="515">
        <v>106907</v>
      </c>
      <c r="F31" s="515">
        <v>7300</v>
      </c>
      <c r="G31" s="515">
        <v>104992</v>
      </c>
      <c r="H31" s="515">
        <v>97492</v>
      </c>
      <c r="I31" s="516">
        <v>93</v>
      </c>
      <c r="J31" s="515">
        <v>15851</v>
      </c>
      <c r="K31" s="517">
        <v>4800</v>
      </c>
    </row>
    <row r="32" spans="1:11" x14ac:dyDescent="0.15">
      <c r="A32" s="69" t="s">
        <v>484</v>
      </c>
      <c r="B32" s="69"/>
      <c r="C32" s="3"/>
      <c r="D32" s="3"/>
      <c r="E32" s="3"/>
      <c r="F32" s="3"/>
      <c r="G32" s="3"/>
      <c r="H32" s="3"/>
      <c r="I32" s="3"/>
      <c r="J32" s="3"/>
      <c r="K32" s="117" t="s">
        <v>57</v>
      </c>
    </row>
    <row r="34" spans="1:2" x14ac:dyDescent="0.15">
      <c r="A34" s="118"/>
      <c r="B34" s="118"/>
    </row>
  </sheetData>
  <mergeCells count="15">
    <mergeCell ref="A1:K1"/>
    <mergeCell ref="A3:B5"/>
    <mergeCell ref="C3:D3"/>
    <mergeCell ref="E3:F3"/>
    <mergeCell ref="G3:I3"/>
    <mergeCell ref="C4:D4"/>
    <mergeCell ref="E4:F4"/>
    <mergeCell ref="G4:G5"/>
    <mergeCell ref="H4:H5"/>
    <mergeCell ref="I4:I5"/>
    <mergeCell ref="L12:N12"/>
    <mergeCell ref="A16:B16"/>
    <mergeCell ref="A21:B21"/>
    <mergeCell ref="A31:B31"/>
    <mergeCell ref="A6:B6"/>
  </mergeCells>
  <phoneticPr fontId="2"/>
  <pageMargins left="1.18" right="0.78740157480314965" top="0.78740157480314965" bottom="0.59055118110236227" header="0.35433070866141736" footer="0.19685039370078741"/>
  <pageSetup paperSize="9" scale="74"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39"/>
  <sheetViews>
    <sheetView showGridLines="0" view="pageBreakPreview" zoomScaleNormal="100" zoomScaleSheetLayoutView="100" workbookViewId="0">
      <selection sqref="A1:M1"/>
    </sheetView>
  </sheetViews>
  <sheetFormatPr defaultRowHeight="13.5" x14ac:dyDescent="0.15"/>
  <cols>
    <col min="1" max="1" width="14.25" style="2" customWidth="1"/>
    <col min="2" max="13" width="7.125" style="249" customWidth="1"/>
    <col min="14" max="19" width="10" style="2" customWidth="1"/>
    <col min="20" max="20" width="9" style="2"/>
    <col min="21" max="32" width="9" style="223"/>
    <col min="33" max="16384" width="9" style="2"/>
  </cols>
  <sheetData>
    <row r="1" spans="1:32" ht="21" customHeight="1" x14ac:dyDescent="0.15">
      <c r="A1" s="598" t="s">
        <v>158</v>
      </c>
      <c r="B1" s="598"/>
      <c r="C1" s="598"/>
      <c r="D1" s="598"/>
      <c r="E1" s="598"/>
      <c r="F1" s="598"/>
      <c r="G1" s="598"/>
      <c r="H1" s="598"/>
      <c r="I1" s="598"/>
      <c r="J1" s="598"/>
      <c r="K1" s="598"/>
      <c r="L1" s="598"/>
      <c r="M1" s="598"/>
      <c r="O1" s="223"/>
      <c r="P1" s="223"/>
      <c r="Q1" s="223"/>
      <c r="R1" s="223"/>
      <c r="S1" s="223"/>
      <c r="T1" s="223"/>
      <c r="AA1" s="2"/>
      <c r="AB1" s="2"/>
      <c r="AC1" s="2"/>
      <c r="AD1" s="2"/>
      <c r="AE1" s="2"/>
      <c r="AF1" s="2"/>
    </row>
    <row r="2" spans="1:32" ht="21" customHeight="1" x14ac:dyDescent="0.15">
      <c r="A2" s="294"/>
      <c r="B2" s="294"/>
      <c r="C2" s="294"/>
      <c r="D2" s="294"/>
      <c r="E2" s="294"/>
      <c r="F2" s="294"/>
      <c r="G2" s="294"/>
      <c r="H2" s="294"/>
      <c r="I2" s="294"/>
      <c r="J2" s="294"/>
      <c r="K2" s="294"/>
      <c r="L2" s="294"/>
      <c r="M2" s="294"/>
      <c r="O2" s="223"/>
      <c r="P2" s="223"/>
      <c r="Q2" s="223"/>
      <c r="R2" s="223"/>
      <c r="S2" s="223"/>
      <c r="T2" s="223"/>
      <c r="AA2" s="2"/>
      <c r="AB2" s="2"/>
      <c r="AC2" s="2"/>
      <c r="AD2" s="2"/>
      <c r="AE2" s="2"/>
      <c r="AF2" s="2"/>
    </row>
    <row r="3" spans="1:32" x14ac:dyDescent="0.15">
      <c r="A3" s="40" t="s">
        <v>159</v>
      </c>
      <c r="B3" s="109"/>
      <c r="C3" s="109"/>
      <c r="D3" s="109"/>
      <c r="E3" s="109"/>
      <c r="F3" s="109"/>
      <c r="G3" s="109"/>
      <c r="H3" s="109"/>
      <c r="I3" s="109"/>
      <c r="J3" s="238"/>
      <c r="L3" s="109"/>
      <c r="M3" s="299" t="s">
        <v>160</v>
      </c>
      <c r="O3" s="223"/>
      <c r="P3" s="223"/>
      <c r="Q3" s="223"/>
      <c r="R3" s="223"/>
      <c r="S3" s="223"/>
      <c r="T3" s="223"/>
      <c r="AA3" s="2"/>
      <c r="AB3" s="2"/>
      <c r="AC3" s="2"/>
      <c r="AD3" s="2"/>
      <c r="AE3" s="2"/>
      <c r="AF3" s="2"/>
    </row>
    <row r="4" spans="1:32" ht="21" customHeight="1" x14ac:dyDescent="0.15">
      <c r="A4" s="795" t="s">
        <v>161</v>
      </c>
      <c r="B4" s="33"/>
      <c r="C4" s="293"/>
      <c r="D4" s="189">
        <v>6</v>
      </c>
      <c r="E4" s="54" t="s">
        <v>162</v>
      </c>
      <c r="F4" s="293"/>
      <c r="G4" s="293"/>
      <c r="H4" s="55"/>
      <c r="I4" s="56"/>
      <c r="J4" s="189">
        <v>7</v>
      </c>
      <c r="K4" s="54" t="s">
        <v>162</v>
      </c>
      <c r="L4" s="56"/>
      <c r="M4" s="188"/>
      <c r="O4" s="223"/>
      <c r="P4" s="223"/>
      <c r="Q4" s="223"/>
      <c r="R4" s="223"/>
      <c r="S4" s="223"/>
      <c r="T4" s="223"/>
      <c r="AA4" s="2"/>
      <c r="AB4" s="2"/>
      <c r="AC4" s="2"/>
      <c r="AD4" s="2"/>
      <c r="AE4" s="2"/>
      <c r="AF4" s="2"/>
    </row>
    <row r="5" spans="1:32" ht="21" customHeight="1" x14ac:dyDescent="0.15">
      <c r="A5" s="796"/>
      <c r="B5" s="799" t="s">
        <v>27</v>
      </c>
      <c r="C5" s="799"/>
      <c r="D5" s="800"/>
      <c r="E5" s="798" t="s">
        <v>28</v>
      </c>
      <c r="F5" s="799"/>
      <c r="G5" s="800"/>
      <c r="H5" s="57"/>
      <c r="I5" s="305" t="s">
        <v>27</v>
      </c>
      <c r="J5" s="58"/>
      <c r="K5" s="798" t="s">
        <v>28</v>
      </c>
      <c r="L5" s="799"/>
      <c r="M5" s="801"/>
      <c r="O5" s="223"/>
      <c r="P5" s="223"/>
      <c r="Q5" s="223"/>
      <c r="R5" s="223"/>
      <c r="S5" s="223"/>
      <c r="T5" s="223"/>
      <c r="AA5" s="2"/>
      <c r="AB5" s="2"/>
      <c r="AC5" s="2"/>
      <c r="AD5" s="2"/>
      <c r="AE5" s="2"/>
      <c r="AF5" s="2"/>
    </row>
    <row r="6" spans="1:32" ht="21" customHeight="1" x14ac:dyDescent="0.15">
      <c r="A6" s="797"/>
      <c r="B6" s="290" t="s">
        <v>163</v>
      </c>
      <c r="C6" s="291" t="s">
        <v>164</v>
      </c>
      <c r="D6" s="291" t="s">
        <v>165</v>
      </c>
      <c r="E6" s="291" t="s">
        <v>163</v>
      </c>
      <c r="F6" s="291" t="s">
        <v>164</v>
      </c>
      <c r="G6" s="291" t="s">
        <v>165</v>
      </c>
      <c r="H6" s="291" t="s">
        <v>163</v>
      </c>
      <c r="I6" s="291" t="s">
        <v>164</v>
      </c>
      <c r="J6" s="291" t="s">
        <v>165</v>
      </c>
      <c r="K6" s="291" t="s">
        <v>163</v>
      </c>
      <c r="L6" s="291" t="s">
        <v>164</v>
      </c>
      <c r="M6" s="4" t="s">
        <v>165</v>
      </c>
      <c r="O6" s="223"/>
      <c r="P6" s="223"/>
      <c r="Q6" s="223"/>
      <c r="R6" s="223"/>
      <c r="S6" s="223"/>
      <c r="T6" s="223"/>
      <c r="AA6" s="2"/>
      <c r="AB6" s="2"/>
      <c r="AC6" s="2"/>
      <c r="AD6" s="2"/>
      <c r="AE6" s="2"/>
      <c r="AF6" s="2"/>
    </row>
    <row r="7" spans="1:32" ht="21.95" customHeight="1" x14ac:dyDescent="0.15">
      <c r="A7" s="19" t="s">
        <v>102</v>
      </c>
      <c r="B7" s="59">
        <v>115</v>
      </c>
      <c r="C7" s="60">
        <v>115.5</v>
      </c>
      <c r="D7" s="60">
        <v>116.5</v>
      </c>
      <c r="E7" s="60">
        <v>114.2</v>
      </c>
      <c r="F7" s="60">
        <v>114.9</v>
      </c>
      <c r="G7" s="60">
        <v>115.7</v>
      </c>
      <c r="H7" s="60">
        <v>121.1</v>
      </c>
      <c r="I7" s="60">
        <v>121.3</v>
      </c>
      <c r="J7" s="60">
        <v>122.5</v>
      </c>
      <c r="K7" s="60">
        <v>120.6</v>
      </c>
      <c r="L7" s="60">
        <v>120.8</v>
      </c>
      <c r="M7" s="85">
        <v>121.5</v>
      </c>
      <c r="N7" s="190"/>
      <c r="O7" s="223"/>
      <c r="P7" s="223"/>
      <c r="Q7" s="223"/>
      <c r="R7" s="223"/>
      <c r="S7" s="223"/>
      <c r="T7" s="223"/>
      <c r="AA7" s="2"/>
      <c r="AB7" s="2"/>
      <c r="AC7" s="2"/>
      <c r="AD7" s="2"/>
      <c r="AE7" s="2"/>
      <c r="AF7" s="2"/>
    </row>
    <row r="8" spans="1:32" ht="21.95" customHeight="1" x14ac:dyDescent="0.15">
      <c r="A8" s="19" t="s">
        <v>105</v>
      </c>
      <c r="B8" s="59" t="s">
        <v>50</v>
      </c>
      <c r="C8" s="60">
        <v>115.8</v>
      </c>
      <c r="D8" s="60">
        <v>116.5</v>
      </c>
      <c r="E8" s="60" t="s">
        <v>50</v>
      </c>
      <c r="F8" s="60">
        <v>115.1</v>
      </c>
      <c r="G8" s="60">
        <v>115.6</v>
      </c>
      <c r="H8" s="60" t="s">
        <v>50</v>
      </c>
      <c r="I8" s="60">
        <v>121.1</v>
      </c>
      <c r="J8" s="60">
        <v>122.5</v>
      </c>
      <c r="K8" s="60" t="s">
        <v>50</v>
      </c>
      <c r="L8" s="60">
        <v>120.8</v>
      </c>
      <c r="M8" s="85">
        <v>121.5</v>
      </c>
      <c r="N8" s="202"/>
      <c r="O8" s="223"/>
      <c r="P8" s="223"/>
      <c r="Q8" s="223"/>
      <c r="R8" s="223"/>
      <c r="S8" s="223"/>
      <c r="T8" s="223"/>
      <c r="AA8" s="2"/>
      <c r="AB8" s="2"/>
      <c r="AC8" s="2"/>
      <c r="AD8" s="2"/>
      <c r="AE8" s="2"/>
      <c r="AF8" s="2"/>
    </row>
    <row r="9" spans="1:32" ht="21.95" customHeight="1" x14ac:dyDescent="0.15">
      <c r="A9" s="19" t="s">
        <v>132</v>
      </c>
      <c r="B9" s="59" t="s">
        <v>50</v>
      </c>
      <c r="C9" s="60">
        <v>115.6</v>
      </c>
      <c r="D9" s="60">
        <v>116.5</v>
      </c>
      <c r="E9" s="60" t="s">
        <v>50</v>
      </c>
      <c r="F9" s="60">
        <v>114.8</v>
      </c>
      <c r="G9" s="60">
        <v>115.6</v>
      </c>
      <c r="H9" s="60" t="s">
        <v>50</v>
      </c>
      <c r="I9" s="60">
        <v>121.9</v>
      </c>
      <c r="J9" s="60">
        <v>122.6</v>
      </c>
      <c r="K9" s="60" t="s">
        <v>50</v>
      </c>
      <c r="L9" s="60">
        <v>120.8</v>
      </c>
      <c r="M9" s="85">
        <v>121.4</v>
      </c>
      <c r="N9" s="190"/>
      <c r="O9" s="223"/>
      <c r="P9" s="223"/>
      <c r="Q9" s="223"/>
      <c r="R9" s="223"/>
      <c r="S9" s="223"/>
      <c r="T9" s="223"/>
      <c r="AA9" s="2"/>
      <c r="AB9" s="2"/>
      <c r="AC9" s="2"/>
      <c r="AD9" s="2"/>
      <c r="AE9" s="2"/>
      <c r="AF9" s="2"/>
    </row>
    <row r="10" spans="1:32" ht="21.95" customHeight="1" x14ac:dyDescent="0.15">
      <c r="A10" s="19" t="s">
        <v>151</v>
      </c>
      <c r="B10" s="59" t="s">
        <v>50</v>
      </c>
      <c r="C10" s="60">
        <v>116.6</v>
      </c>
      <c r="D10" s="60">
        <v>117.5</v>
      </c>
      <c r="E10" s="60" t="s">
        <v>50</v>
      </c>
      <c r="F10" s="60">
        <v>115.9</v>
      </c>
      <c r="G10" s="60">
        <v>116.7</v>
      </c>
      <c r="H10" s="60" t="s">
        <v>50</v>
      </c>
      <c r="I10" s="60">
        <v>122.1</v>
      </c>
      <c r="J10" s="60">
        <v>123.5</v>
      </c>
      <c r="K10" s="60" t="s">
        <v>50</v>
      </c>
      <c r="L10" s="60">
        <v>122.2</v>
      </c>
      <c r="M10" s="85">
        <v>122.6</v>
      </c>
      <c r="N10" s="190"/>
      <c r="O10" s="223"/>
      <c r="P10" s="223"/>
      <c r="Q10" s="223"/>
      <c r="R10" s="223"/>
      <c r="S10" s="223"/>
      <c r="T10" s="223"/>
      <c r="AA10" s="2"/>
      <c r="AB10" s="2"/>
      <c r="AC10" s="2"/>
      <c r="AD10" s="2"/>
      <c r="AE10" s="2"/>
      <c r="AF10" s="2"/>
    </row>
    <row r="11" spans="1:32" ht="21.95" customHeight="1" x14ac:dyDescent="0.15">
      <c r="A11" s="24" t="s">
        <v>462</v>
      </c>
      <c r="B11" s="415" t="s">
        <v>50</v>
      </c>
      <c r="C11" s="185">
        <v>115.8</v>
      </c>
      <c r="D11" s="185">
        <v>116.7</v>
      </c>
      <c r="E11" s="185" t="s">
        <v>50</v>
      </c>
      <c r="F11" s="185">
        <v>115.2</v>
      </c>
      <c r="G11" s="185">
        <v>115.8</v>
      </c>
      <c r="H11" s="185" t="s">
        <v>50</v>
      </c>
      <c r="I11" s="185">
        <v>121.9</v>
      </c>
      <c r="J11" s="185">
        <v>122.6</v>
      </c>
      <c r="K11" s="185" t="s">
        <v>50</v>
      </c>
      <c r="L11" s="185">
        <v>121.3</v>
      </c>
      <c r="M11" s="186">
        <v>121.8</v>
      </c>
      <c r="N11" s="190"/>
      <c r="O11" s="223"/>
      <c r="P11" s="223"/>
      <c r="Q11" s="223"/>
      <c r="R11" s="223"/>
      <c r="S11" s="223"/>
      <c r="T11" s="223"/>
      <c r="AA11" s="2"/>
      <c r="AB11" s="2"/>
      <c r="AC11" s="2"/>
      <c r="AD11" s="2"/>
      <c r="AE11" s="2"/>
      <c r="AF11" s="2"/>
    </row>
    <row r="12" spans="1:32" s="7" customFormat="1" ht="13.5" customHeight="1" x14ac:dyDescent="0.15">
      <c r="A12" s="3"/>
      <c r="B12" s="109"/>
      <c r="C12" s="109"/>
      <c r="D12" s="109"/>
      <c r="E12" s="109"/>
      <c r="F12" s="109"/>
      <c r="G12" s="109"/>
      <c r="H12" s="109"/>
      <c r="I12" s="109"/>
      <c r="J12" s="109"/>
      <c r="K12" s="109"/>
      <c r="L12" s="109"/>
      <c r="M12" s="109"/>
    </row>
    <row r="13" spans="1:32" ht="13.5" customHeight="1" x14ac:dyDescent="0.15">
      <c r="A13" s="48" t="s">
        <v>166</v>
      </c>
      <c r="B13" s="228"/>
      <c r="C13" s="228"/>
      <c r="D13" s="228"/>
      <c r="E13" s="228"/>
      <c r="F13" s="228"/>
      <c r="G13" s="228"/>
      <c r="H13" s="228"/>
      <c r="I13" s="228"/>
      <c r="J13" s="228"/>
      <c r="K13" s="228"/>
      <c r="L13" s="228"/>
      <c r="M13" s="228"/>
      <c r="O13" s="223"/>
      <c r="P13" s="223"/>
      <c r="Q13" s="223"/>
      <c r="R13" s="223"/>
      <c r="S13" s="223"/>
      <c r="T13" s="223"/>
      <c r="AA13" s="2"/>
      <c r="AB13" s="2"/>
      <c r="AC13" s="2"/>
      <c r="AD13" s="2"/>
      <c r="AE13" s="2"/>
      <c r="AF13" s="2"/>
    </row>
    <row r="14" spans="1:32" ht="21" customHeight="1" x14ac:dyDescent="0.15">
      <c r="A14" s="795" t="s">
        <v>161</v>
      </c>
      <c r="B14" s="187"/>
      <c r="C14" s="56"/>
      <c r="D14" s="189">
        <v>8</v>
      </c>
      <c r="E14" s="54" t="s">
        <v>162</v>
      </c>
      <c r="F14" s="56"/>
      <c r="G14" s="62"/>
      <c r="H14" s="55"/>
      <c r="I14" s="56"/>
      <c r="J14" s="189">
        <v>9</v>
      </c>
      <c r="K14" s="54" t="s">
        <v>162</v>
      </c>
      <c r="L14" s="56"/>
      <c r="M14" s="188"/>
      <c r="N14" s="7"/>
      <c r="O14" s="7"/>
      <c r="P14" s="7"/>
      <c r="Q14" s="7"/>
      <c r="R14" s="7"/>
      <c r="S14" s="7"/>
    </row>
    <row r="15" spans="1:32" ht="21" customHeight="1" x14ac:dyDescent="0.15">
      <c r="A15" s="796"/>
      <c r="B15" s="798" t="s">
        <v>27</v>
      </c>
      <c r="C15" s="799"/>
      <c r="D15" s="800"/>
      <c r="E15" s="798" t="s">
        <v>28</v>
      </c>
      <c r="F15" s="799"/>
      <c r="G15" s="800"/>
      <c r="H15" s="799" t="s">
        <v>27</v>
      </c>
      <c r="I15" s="799"/>
      <c r="J15" s="800"/>
      <c r="K15" s="798" t="s">
        <v>28</v>
      </c>
      <c r="L15" s="799"/>
      <c r="M15" s="801"/>
      <c r="O15" s="223"/>
      <c r="P15" s="223"/>
      <c r="Q15" s="223"/>
      <c r="R15" s="223"/>
      <c r="S15" s="223"/>
    </row>
    <row r="16" spans="1:32" ht="21" customHeight="1" x14ac:dyDescent="0.15">
      <c r="A16" s="797"/>
      <c r="B16" s="291" t="s">
        <v>163</v>
      </c>
      <c r="C16" s="291" t="s">
        <v>164</v>
      </c>
      <c r="D16" s="291" t="s">
        <v>165</v>
      </c>
      <c r="E16" s="291" t="s">
        <v>163</v>
      </c>
      <c r="F16" s="291" t="s">
        <v>164</v>
      </c>
      <c r="G16" s="291" t="s">
        <v>165</v>
      </c>
      <c r="H16" s="218" t="s">
        <v>163</v>
      </c>
      <c r="I16" s="219" t="s">
        <v>164</v>
      </c>
      <c r="J16" s="219" t="s">
        <v>165</v>
      </c>
      <c r="K16" s="219" t="s">
        <v>163</v>
      </c>
      <c r="L16" s="219" t="s">
        <v>164</v>
      </c>
      <c r="M16" s="65" t="s">
        <v>165</v>
      </c>
      <c r="O16" s="223"/>
      <c r="P16" s="223"/>
      <c r="Q16" s="223"/>
      <c r="R16" s="223"/>
      <c r="S16" s="223"/>
    </row>
    <row r="17" spans="1:32" s="7" customFormat="1" ht="21.95" customHeight="1" x14ac:dyDescent="0.15">
      <c r="A17" s="19" t="s">
        <v>102</v>
      </c>
      <c r="B17" s="61">
        <v>126.4</v>
      </c>
      <c r="C17" s="61">
        <v>126.9</v>
      </c>
      <c r="D17" s="61">
        <v>128.19999999999999</v>
      </c>
      <c r="E17" s="61">
        <v>126.4</v>
      </c>
      <c r="F17" s="61">
        <v>126.6</v>
      </c>
      <c r="G17" s="61">
        <v>127.3</v>
      </c>
      <c r="H17" s="66">
        <v>132.6</v>
      </c>
      <c r="I17" s="67">
        <v>132.30000000000001</v>
      </c>
      <c r="J17" s="67">
        <v>133.5</v>
      </c>
      <c r="K17" s="67">
        <v>133.30000000000001</v>
      </c>
      <c r="L17" s="67">
        <v>133.1</v>
      </c>
      <c r="M17" s="68">
        <v>133.4</v>
      </c>
      <c r="N17" s="223"/>
      <c r="O17" s="223"/>
      <c r="P17" s="223"/>
      <c r="Q17" s="223"/>
      <c r="R17" s="223"/>
      <c r="S17" s="223"/>
    </row>
    <row r="18" spans="1:32" s="7" customFormat="1" ht="21.95" customHeight="1" x14ac:dyDescent="0.15">
      <c r="A18" s="19" t="s">
        <v>105</v>
      </c>
      <c r="B18" s="60" t="s">
        <v>50</v>
      </c>
      <c r="C18" s="61">
        <v>127.2</v>
      </c>
      <c r="D18" s="61">
        <v>128.1</v>
      </c>
      <c r="E18" s="60" t="s">
        <v>50</v>
      </c>
      <c r="F18" s="61">
        <v>126.8</v>
      </c>
      <c r="G18" s="61">
        <v>127.3</v>
      </c>
      <c r="H18" s="264" t="s">
        <v>50</v>
      </c>
      <c r="I18" s="67">
        <v>132.19999999999999</v>
      </c>
      <c r="J18" s="67">
        <v>133.69999999999999</v>
      </c>
      <c r="K18" s="263" t="s">
        <v>50</v>
      </c>
      <c r="L18" s="67">
        <v>133.4</v>
      </c>
      <c r="M18" s="68">
        <v>133.4</v>
      </c>
      <c r="N18" s="223"/>
      <c r="O18" s="223"/>
      <c r="P18" s="223"/>
      <c r="Q18" s="223"/>
      <c r="R18" s="223"/>
      <c r="S18" s="223"/>
    </row>
    <row r="19" spans="1:32" s="7" customFormat="1" ht="21.95" customHeight="1" x14ac:dyDescent="0.15">
      <c r="A19" s="19" t="s">
        <v>132</v>
      </c>
      <c r="B19" s="60" t="s">
        <v>50</v>
      </c>
      <c r="C19" s="61">
        <v>126.8</v>
      </c>
      <c r="D19" s="61">
        <v>128.1</v>
      </c>
      <c r="E19" s="60" t="s">
        <v>50</v>
      </c>
      <c r="F19" s="61">
        <v>126.9</v>
      </c>
      <c r="G19" s="61">
        <v>127.3</v>
      </c>
      <c r="H19" s="264" t="s">
        <v>50</v>
      </c>
      <c r="I19" s="67">
        <v>132.80000000000001</v>
      </c>
      <c r="J19" s="67">
        <v>133.5</v>
      </c>
      <c r="K19" s="263" t="s">
        <v>50</v>
      </c>
      <c r="L19" s="67">
        <v>133.1</v>
      </c>
      <c r="M19" s="68">
        <v>133.4</v>
      </c>
    </row>
    <row r="20" spans="1:32" s="7" customFormat="1" ht="21.95" customHeight="1" x14ac:dyDescent="0.15">
      <c r="A20" s="19" t="s">
        <v>151</v>
      </c>
      <c r="B20" s="60" t="s">
        <v>50</v>
      </c>
      <c r="C20" s="61">
        <v>127.6</v>
      </c>
      <c r="D20" s="61">
        <v>129.1</v>
      </c>
      <c r="E20" s="60" t="s">
        <v>50</v>
      </c>
      <c r="F20" s="61">
        <v>128</v>
      </c>
      <c r="G20" s="61">
        <v>128.5</v>
      </c>
      <c r="H20" s="264" t="s">
        <v>50</v>
      </c>
      <c r="I20" s="67">
        <v>133.69999999999999</v>
      </c>
      <c r="J20" s="67">
        <v>134.5</v>
      </c>
      <c r="K20" s="263" t="s">
        <v>50</v>
      </c>
      <c r="L20" s="67">
        <v>134.19999999999999</v>
      </c>
      <c r="M20" s="68">
        <v>134.80000000000001</v>
      </c>
    </row>
    <row r="21" spans="1:32" s="7" customFormat="1" ht="21.95" customHeight="1" x14ac:dyDescent="0.15">
      <c r="A21" s="24" t="s">
        <v>465</v>
      </c>
      <c r="B21" s="185" t="s">
        <v>50</v>
      </c>
      <c r="C21" s="418">
        <v>127</v>
      </c>
      <c r="D21" s="418">
        <v>128.30000000000001</v>
      </c>
      <c r="E21" s="185" t="s">
        <v>50</v>
      </c>
      <c r="F21" s="418">
        <v>127.1</v>
      </c>
      <c r="G21" s="418">
        <v>127.6</v>
      </c>
      <c r="H21" s="419" t="s">
        <v>50</v>
      </c>
      <c r="I21" s="420">
        <v>132.30000000000001</v>
      </c>
      <c r="J21" s="420">
        <v>133.80000000000001</v>
      </c>
      <c r="K21" s="421" t="s">
        <v>50</v>
      </c>
      <c r="L21" s="420">
        <v>133.69999999999999</v>
      </c>
      <c r="M21" s="422">
        <v>134.1</v>
      </c>
    </row>
    <row r="22" spans="1:32" s="7" customFormat="1" x14ac:dyDescent="0.15">
      <c r="A22" s="3"/>
      <c r="B22" s="109"/>
      <c r="C22" s="109"/>
      <c r="D22" s="109"/>
      <c r="E22" s="109"/>
      <c r="F22" s="109"/>
      <c r="G22" s="109"/>
      <c r="H22" s="109"/>
      <c r="I22" s="109"/>
      <c r="J22" s="109"/>
      <c r="K22" s="109"/>
      <c r="L22" s="109"/>
      <c r="M22" s="109"/>
    </row>
    <row r="23" spans="1:32" x14ac:dyDescent="0.15">
      <c r="A23" s="48" t="s">
        <v>167</v>
      </c>
      <c r="N23" s="7"/>
      <c r="O23" s="7"/>
      <c r="P23" s="7"/>
      <c r="Q23" s="7"/>
      <c r="R23" s="7"/>
      <c r="S23" s="7"/>
      <c r="T23" s="223"/>
      <c r="AA23" s="2"/>
      <c r="AB23" s="2"/>
      <c r="AC23" s="2"/>
      <c r="AD23" s="2"/>
      <c r="AE23" s="2"/>
      <c r="AF23" s="2"/>
    </row>
    <row r="24" spans="1:32" ht="21" customHeight="1" x14ac:dyDescent="0.15">
      <c r="A24" s="795" t="s">
        <v>161</v>
      </c>
      <c r="B24" s="55"/>
      <c r="C24" s="56"/>
      <c r="D24" s="189">
        <v>10</v>
      </c>
      <c r="E24" s="54" t="s">
        <v>162</v>
      </c>
      <c r="F24" s="56"/>
      <c r="G24" s="62"/>
      <c r="H24" s="55"/>
      <c r="I24" s="56"/>
      <c r="J24" s="189">
        <v>11</v>
      </c>
      <c r="K24" s="54" t="s">
        <v>162</v>
      </c>
      <c r="L24" s="56"/>
      <c r="M24" s="188"/>
      <c r="O24" s="223"/>
      <c r="P24" s="223"/>
      <c r="Q24" s="223"/>
      <c r="R24" s="223"/>
      <c r="S24" s="223"/>
      <c r="T24" s="223"/>
      <c r="U24" s="2"/>
      <c r="V24" s="2"/>
      <c r="W24" s="2"/>
      <c r="X24" s="2"/>
      <c r="Y24" s="2"/>
      <c r="Z24" s="2"/>
      <c r="AA24" s="2"/>
      <c r="AB24" s="2"/>
      <c r="AC24" s="2"/>
      <c r="AD24" s="2"/>
      <c r="AE24" s="2"/>
      <c r="AF24" s="2"/>
    </row>
    <row r="25" spans="1:32" ht="21" customHeight="1" x14ac:dyDescent="0.15">
      <c r="A25" s="796"/>
      <c r="B25" s="63"/>
      <c r="C25" s="305" t="s">
        <v>27</v>
      </c>
      <c r="D25" s="64"/>
      <c r="E25" s="798" t="s">
        <v>28</v>
      </c>
      <c r="F25" s="799"/>
      <c r="G25" s="800"/>
      <c r="H25" s="798" t="s">
        <v>27</v>
      </c>
      <c r="I25" s="799"/>
      <c r="J25" s="800"/>
      <c r="K25" s="798" t="s">
        <v>28</v>
      </c>
      <c r="L25" s="799"/>
      <c r="M25" s="801"/>
      <c r="O25" s="223"/>
      <c r="P25" s="223"/>
      <c r="Q25" s="223"/>
      <c r="R25" s="223"/>
      <c r="S25" s="223"/>
      <c r="T25" s="223"/>
      <c r="U25" s="2"/>
      <c r="V25" s="2"/>
      <c r="W25" s="2"/>
      <c r="X25" s="2"/>
      <c r="Y25" s="2"/>
      <c r="Z25" s="2"/>
      <c r="AA25" s="2"/>
      <c r="AB25" s="2"/>
      <c r="AC25" s="2"/>
      <c r="AD25" s="2"/>
      <c r="AE25" s="2"/>
      <c r="AF25" s="2"/>
    </row>
    <row r="26" spans="1:32" ht="21" customHeight="1" x14ac:dyDescent="0.15">
      <c r="A26" s="797"/>
      <c r="B26" s="219" t="s">
        <v>163</v>
      </c>
      <c r="C26" s="219" t="s">
        <v>164</v>
      </c>
      <c r="D26" s="219" t="s">
        <v>165</v>
      </c>
      <c r="E26" s="219" t="s">
        <v>163</v>
      </c>
      <c r="F26" s="219" t="s">
        <v>164</v>
      </c>
      <c r="G26" s="219" t="s">
        <v>165</v>
      </c>
      <c r="H26" s="219" t="s">
        <v>163</v>
      </c>
      <c r="I26" s="219" t="s">
        <v>164</v>
      </c>
      <c r="J26" s="413" t="s">
        <v>165</v>
      </c>
      <c r="K26" s="219" t="s">
        <v>163</v>
      </c>
      <c r="L26" s="219" t="s">
        <v>164</v>
      </c>
      <c r="M26" s="65" t="s">
        <v>165</v>
      </c>
      <c r="O26" s="223"/>
      <c r="P26" s="223"/>
      <c r="Q26" s="223"/>
      <c r="R26" s="223"/>
      <c r="S26" s="223"/>
      <c r="T26" s="223"/>
      <c r="U26" s="2"/>
      <c r="V26" s="2"/>
      <c r="W26" s="2"/>
      <c r="X26" s="2"/>
      <c r="Y26" s="2"/>
      <c r="Z26" s="2"/>
      <c r="AA26" s="2"/>
      <c r="AB26" s="2"/>
      <c r="AC26" s="2"/>
      <c r="AD26" s="2"/>
      <c r="AE26" s="2"/>
      <c r="AF26" s="2"/>
    </row>
    <row r="27" spans="1:32" s="7" customFormat="1" ht="21.95" customHeight="1" x14ac:dyDescent="0.15">
      <c r="A27" s="19" t="s">
        <v>102</v>
      </c>
      <c r="B27" s="67">
        <v>137.1</v>
      </c>
      <c r="C27" s="67">
        <v>137.80000000000001</v>
      </c>
      <c r="D27" s="67">
        <v>139</v>
      </c>
      <c r="E27" s="67">
        <v>139.6</v>
      </c>
      <c r="F27" s="67">
        <v>140</v>
      </c>
      <c r="G27" s="67">
        <v>140.1</v>
      </c>
      <c r="H27" s="67">
        <v>143.9</v>
      </c>
      <c r="I27" s="67">
        <v>144.1</v>
      </c>
      <c r="J27" s="67">
        <v>145</v>
      </c>
      <c r="K27" s="67">
        <v>145.69999999999999</v>
      </c>
      <c r="L27" s="67">
        <v>146.4</v>
      </c>
      <c r="M27" s="68">
        <v>146.69999999999999</v>
      </c>
      <c r="N27" s="2"/>
      <c r="O27" s="223"/>
      <c r="P27" s="223"/>
      <c r="Q27" s="223"/>
      <c r="R27" s="223"/>
      <c r="S27" s="223"/>
    </row>
    <row r="28" spans="1:32" s="7" customFormat="1" ht="21.95" customHeight="1" x14ac:dyDescent="0.15">
      <c r="A28" s="19" t="s">
        <v>105</v>
      </c>
      <c r="B28" s="263" t="s">
        <v>50</v>
      </c>
      <c r="C28" s="67">
        <v>137.69999999999999</v>
      </c>
      <c r="D28" s="67">
        <v>138.80000000000001</v>
      </c>
      <c r="E28" s="263" t="s">
        <v>50</v>
      </c>
      <c r="F28" s="67">
        <v>140.30000000000001</v>
      </c>
      <c r="G28" s="67">
        <v>140.1</v>
      </c>
      <c r="H28" s="263" t="s">
        <v>50</v>
      </c>
      <c r="I28" s="67">
        <v>144.30000000000001</v>
      </c>
      <c r="J28" s="67">
        <v>145.19999999999999</v>
      </c>
      <c r="K28" s="263" t="s">
        <v>50</v>
      </c>
      <c r="L28" s="67">
        <v>146</v>
      </c>
      <c r="M28" s="68">
        <v>146.80000000000001</v>
      </c>
      <c r="N28" s="2"/>
      <c r="O28" s="223"/>
      <c r="P28" s="223"/>
      <c r="Q28" s="223"/>
      <c r="R28" s="223"/>
      <c r="S28" s="223"/>
    </row>
    <row r="29" spans="1:32" s="7" customFormat="1" ht="21.95" customHeight="1" x14ac:dyDescent="0.15">
      <c r="A29" s="19" t="s">
        <v>132</v>
      </c>
      <c r="B29" s="263" t="s">
        <v>50</v>
      </c>
      <c r="C29" s="67">
        <v>138.5</v>
      </c>
      <c r="D29" s="67">
        <v>139</v>
      </c>
      <c r="E29" s="263" t="s">
        <v>50</v>
      </c>
      <c r="F29" s="67">
        <v>140.80000000000001</v>
      </c>
      <c r="G29" s="67">
        <v>140.19999999999999</v>
      </c>
      <c r="H29" s="263" t="s">
        <v>50</v>
      </c>
      <c r="I29" s="67">
        <v>144</v>
      </c>
      <c r="J29" s="67">
        <v>145.19999999999999</v>
      </c>
      <c r="K29" s="263" t="s">
        <v>50</v>
      </c>
      <c r="L29" s="67">
        <v>146.6</v>
      </c>
      <c r="M29" s="68">
        <v>146.6</v>
      </c>
      <c r="N29" s="2"/>
      <c r="O29" s="223"/>
      <c r="P29" s="223"/>
      <c r="Q29" s="223"/>
      <c r="R29" s="223"/>
      <c r="S29" s="223"/>
    </row>
    <row r="30" spans="1:32" s="7" customFormat="1" ht="21.95" customHeight="1" x14ac:dyDescent="0.15">
      <c r="A30" s="19" t="s">
        <v>151</v>
      </c>
      <c r="B30" s="263" t="s">
        <v>50</v>
      </c>
      <c r="C30" s="67">
        <v>139.4</v>
      </c>
      <c r="D30" s="67">
        <v>140.1</v>
      </c>
      <c r="E30" s="263" t="s">
        <v>50</v>
      </c>
      <c r="F30" s="67">
        <v>141.30000000000001</v>
      </c>
      <c r="G30" s="67">
        <v>141.5</v>
      </c>
      <c r="H30" s="263" t="s">
        <v>50</v>
      </c>
      <c r="I30" s="67">
        <v>145.80000000000001</v>
      </c>
      <c r="J30" s="67">
        <v>146.6</v>
      </c>
      <c r="K30" s="263" t="s">
        <v>50</v>
      </c>
      <c r="L30" s="67">
        <v>148.1</v>
      </c>
      <c r="M30" s="68">
        <v>148</v>
      </c>
      <c r="N30" s="2"/>
      <c r="O30" s="223"/>
      <c r="P30" s="223"/>
      <c r="Q30" s="223"/>
      <c r="R30" s="223"/>
      <c r="S30" s="223"/>
    </row>
    <row r="31" spans="1:32" s="7" customFormat="1" ht="21.95" customHeight="1" x14ac:dyDescent="0.15">
      <c r="A31" s="24" t="s">
        <v>462</v>
      </c>
      <c r="B31" s="421" t="s">
        <v>50</v>
      </c>
      <c r="C31" s="420">
        <v>138.1</v>
      </c>
      <c r="D31" s="420">
        <v>139.30000000000001</v>
      </c>
      <c r="E31" s="421" t="s">
        <v>50</v>
      </c>
      <c r="F31" s="420">
        <v>141.1</v>
      </c>
      <c r="G31" s="420">
        <v>140.9</v>
      </c>
      <c r="H31" s="421" t="s">
        <v>50</v>
      </c>
      <c r="I31" s="420">
        <v>145.6</v>
      </c>
      <c r="J31" s="420">
        <v>145.9</v>
      </c>
      <c r="K31" s="421" t="s">
        <v>50</v>
      </c>
      <c r="L31" s="420">
        <v>147.1</v>
      </c>
      <c r="M31" s="422">
        <v>147.30000000000001</v>
      </c>
      <c r="N31" s="2"/>
      <c r="O31" s="223"/>
      <c r="P31" s="223"/>
      <c r="Q31" s="223"/>
      <c r="R31" s="223"/>
      <c r="S31" s="223"/>
    </row>
    <row r="32" spans="1:32" s="32" customFormat="1" ht="13.5" customHeight="1" x14ac:dyDescent="0.15">
      <c r="A32" s="69" t="s">
        <v>168</v>
      </c>
      <c r="B32" s="228"/>
      <c r="C32" s="228"/>
      <c r="D32" s="228"/>
      <c r="E32" s="228"/>
      <c r="F32" s="228"/>
      <c r="G32" s="228"/>
      <c r="H32" s="228"/>
      <c r="I32" s="228"/>
      <c r="J32" s="228"/>
      <c r="K32" s="228"/>
      <c r="L32" s="250" t="s">
        <v>169</v>
      </c>
      <c r="M32" s="228"/>
      <c r="U32" s="241"/>
      <c r="V32" s="241"/>
      <c r="W32" s="241"/>
      <c r="X32" s="241"/>
      <c r="Y32" s="241"/>
      <c r="Z32" s="241"/>
      <c r="AA32" s="241"/>
      <c r="AB32" s="241"/>
      <c r="AC32" s="241"/>
      <c r="AD32" s="241"/>
      <c r="AE32" s="241"/>
      <c r="AF32" s="241"/>
    </row>
    <row r="33" spans="1:32" s="32" customFormat="1" ht="13.5" customHeight="1" x14ac:dyDescent="0.15">
      <c r="A33" s="69" t="s">
        <v>170</v>
      </c>
      <c r="B33" s="250"/>
      <c r="C33" s="250"/>
      <c r="D33" s="250"/>
      <c r="E33" s="250"/>
      <c r="F33" s="250"/>
      <c r="G33" s="250"/>
      <c r="H33" s="250"/>
      <c r="I33" s="250"/>
      <c r="J33" s="250"/>
      <c r="K33" s="228"/>
      <c r="L33" s="228"/>
      <c r="M33" s="228"/>
      <c r="U33" s="241"/>
      <c r="V33" s="241"/>
      <c r="W33" s="241"/>
      <c r="X33" s="241"/>
      <c r="Y33" s="241"/>
      <c r="Z33" s="241"/>
      <c r="AA33" s="241"/>
      <c r="AB33" s="241"/>
      <c r="AC33" s="241"/>
      <c r="AD33" s="241"/>
      <c r="AE33" s="241"/>
      <c r="AF33" s="241"/>
    </row>
    <row r="34" spans="1:32" s="32" customFormat="1" ht="13.5" customHeight="1" x14ac:dyDescent="0.15">
      <c r="A34" s="69" t="s">
        <v>171</v>
      </c>
      <c r="B34" s="250"/>
      <c r="C34" s="250"/>
      <c r="D34" s="250"/>
      <c r="E34" s="250"/>
      <c r="F34" s="250"/>
      <c r="G34" s="250"/>
      <c r="H34" s="250"/>
      <c r="I34" s="250"/>
      <c r="J34" s="250"/>
      <c r="K34" s="228"/>
      <c r="L34" s="228"/>
      <c r="M34" s="228"/>
      <c r="U34" s="241"/>
      <c r="V34" s="241"/>
      <c r="W34" s="241"/>
      <c r="X34" s="241"/>
      <c r="Y34" s="241"/>
      <c r="Z34" s="241"/>
      <c r="AA34" s="241"/>
      <c r="AB34" s="241"/>
      <c r="AC34" s="241"/>
      <c r="AD34" s="241"/>
      <c r="AE34" s="241"/>
      <c r="AF34" s="241"/>
    </row>
    <row r="35" spans="1:32" s="32" customFormat="1" ht="13.5" customHeight="1" x14ac:dyDescent="0.15">
      <c r="A35" s="69" t="s">
        <v>172</v>
      </c>
      <c r="B35" s="250"/>
      <c r="C35" s="250"/>
      <c r="D35" s="250"/>
      <c r="E35" s="250"/>
      <c r="F35" s="250"/>
      <c r="G35" s="250"/>
      <c r="H35" s="250"/>
      <c r="I35" s="250"/>
      <c r="J35" s="250"/>
      <c r="K35" s="228"/>
      <c r="L35" s="228"/>
      <c r="M35" s="228"/>
      <c r="U35" s="241"/>
      <c r="V35" s="241"/>
      <c r="W35" s="241"/>
      <c r="X35" s="241"/>
      <c r="Y35" s="241"/>
      <c r="Z35" s="241"/>
      <c r="AA35" s="241"/>
      <c r="AB35" s="241"/>
      <c r="AC35" s="241"/>
      <c r="AD35" s="241"/>
      <c r="AE35" s="241"/>
      <c r="AF35" s="241"/>
    </row>
    <row r="36" spans="1:32" x14ac:dyDescent="0.15">
      <c r="B36" s="251"/>
      <c r="C36" s="251"/>
      <c r="D36" s="251"/>
      <c r="E36" s="251"/>
      <c r="F36" s="251"/>
      <c r="G36" s="251"/>
      <c r="H36" s="251"/>
      <c r="I36" s="251"/>
      <c r="J36" s="251"/>
    </row>
    <row r="39" spans="1:32" x14ac:dyDescent="0.15">
      <c r="A39" s="207"/>
    </row>
  </sheetData>
  <mergeCells count="14">
    <mergeCell ref="A1:M1"/>
    <mergeCell ref="A24:A26"/>
    <mergeCell ref="E25:G25"/>
    <mergeCell ref="H25:J25"/>
    <mergeCell ref="K25:M25"/>
    <mergeCell ref="A4:A6"/>
    <mergeCell ref="B5:D5"/>
    <mergeCell ref="E5:G5"/>
    <mergeCell ref="K5:M5"/>
    <mergeCell ref="A14:A16"/>
    <mergeCell ref="H15:J15"/>
    <mergeCell ref="K15:M15"/>
    <mergeCell ref="B15:D15"/>
    <mergeCell ref="E15:G15"/>
  </mergeCells>
  <phoneticPr fontId="2"/>
  <pageMargins left="0.91" right="0.55000000000000004" top="0.98425196850393704" bottom="0.98425196850393704"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showGridLines="0" view="pageBreakPreview" zoomScaleNormal="100" zoomScaleSheetLayoutView="100" workbookViewId="0">
      <selection sqref="A1:I1"/>
    </sheetView>
  </sheetViews>
  <sheetFormatPr defaultRowHeight="13.5" x14ac:dyDescent="0.15"/>
  <cols>
    <col min="1" max="1" width="12.625" style="2" customWidth="1"/>
    <col min="2" max="9" width="9.875" style="2" customWidth="1"/>
    <col min="10" max="16384" width="9" style="2"/>
  </cols>
  <sheetData>
    <row r="1" spans="1:22" ht="21" x14ac:dyDescent="0.15">
      <c r="A1" s="598" t="s">
        <v>478</v>
      </c>
      <c r="B1" s="599"/>
      <c r="C1" s="599"/>
      <c r="D1" s="599"/>
      <c r="E1" s="599"/>
      <c r="F1" s="599"/>
      <c r="G1" s="599"/>
      <c r="H1" s="599"/>
      <c r="I1" s="599"/>
    </row>
    <row r="2" spans="1:22" x14ac:dyDescent="0.15">
      <c r="A2" s="3"/>
      <c r="B2" s="3"/>
      <c r="C2" s="3"/>
      <c r="D2" s="3"/>
      <c r="E2" s="3"/>
      <c r="F2" s="608" t="s">
        <v>225</v>
      </c>
      <c r="G2" s="608"/>
      <c r="H2" s="608"/>
      <c r="I2" s="608"/>
    </row>
    <row r="3" spans="1:22" ht="17.25" customHeight="1" x14ac:dyDescent="0.15">
      <c r="A3" s="600" t="s">
        <v>226</v>
      </c>
      <c r="B3" s="602" t="s">
        <v>51</v>
      </c>
      <c r="C3" s="604" t="s">
        <v>22</v>
      </c>
      <c r="D3" s="606" t="s">
        <v>227</v>
      </c>
      <c r="E3" s="604"/>
      <c r="F3" s="604"/>
      <c r="G3" s="606" t="s">
        <v>479</v>
      </c>
      <c r="H3" s="604"/>
      <c r="I3" s="607"/>
    </row>
    <row r="4" spans="1:22" ht="17.25" customHeight="1" x14ac:dyDescent="0.15">
      <c r="A4" s="601"/>
      <c r="B4" s="603"/>
      <c r="C4" s="605"/>
      <c r="D4" s="212" t="s">
        <v>26</v>
      </c>
      <c r="E4" s="208" t="s">
        <v>27</v>
      </c>
      <c r="F4" s="208" t="s">
        <v>28</v>
      </c>
      <c r="G4" s="212" t="s">
        <v>26</v>
      </c>
      <c r="H4" s="208" t="s">
        <v>27</v>
      </c>
      <c r="I4" s="4" t="s">
        <v>28</v>
      </c>
    </row>
    <row r="5" spans="1:22" s="7" customFormat="1" ht="17.25" customHeight="1" x14ac:dyDescent="0.15">
      <c r="A5" s="19" t="s">
        <v>105</v>
      </c>
      <c r="B5" s="36">
        <v>9</v>
      </c>
      <c r="C5" s="37">
        <v>29</v>
      </c>
      <c r="D5" s="37">
        <v>612</v>
      </c>
      <c r="E5" s="37">
        <v>298</v>
      </c>
      <c r="F5" s="37">
        <v>314</v>
      </c>
      <c r="G5" s="175">
        <v>104</v>
      </c>
      <c r="H5" s="175">
        <v>1</v>
      </c>
      <c r="I5" s="176">
        <v>103</v>
      </c>
    </row>
    <row r="6" spans="1:22" s="7" customFormat="1" ht="17.25" customHeight="1" x14ac:dyDescent="0.15">
      <c r="A6" s="19" t="s">
        <v>132</v>
      </c>
      <c r="B6" s="36">
        <v>9</v>
      </c>
      <c r="C6" s="37">
        <v>24</v>
      </c>
      <c r="D6" s="37">
        <v>532</v>
      </c>
      <c r="E6" s="37">
        <v>252</v>
      </c>
      <c r="F6" s="37">
        <v>280</v>
      </c>
      <c r="G6" s="175">
        <v>98</v>
      </c>
      <c r="H6" s="175">
        <v>1</v>
      </c>
      <c r="I6" s="176">
        <v>97</v>
      </c>
    </row>
    <row r="7" spans="1:22" s="7" customFormat="1" ht="17.25" customHeight="1" x14ac:dyDescent="0.15">
      <c r="A7" s="19" t="s">
        <v>151</v>
      </c>
      <c r="B7" s="36">
        <v>9</v>
      </c>
      <c r="C7" s="37">
        <v>24</v>
      </c>
      <c r="D7" s="37">
        <v>478</v>
      </c>
      <c r="E7" s="37">
        <v>261</v>
      </c>
      <c r="F7" s="37">
        <v>217</v>
      </c>
      <c r="G7" s="175">
        <v>91</v>
      </c>
      <c r="H7" s="175">
        <v>1</v>
      </c>
      <c r="I7" s="176">
        <v>90</v>
      </c>
    </row>
    <row r="8" spans="1:22" s="7" customFormat="1" ht="17.25" customHeight="1" x14ac:dyDescent="0.15">
      <c r="A8" s="19" t="s">
        <v>228</v>
      </c>
      <c r="B8" s="36">
        <v>9</v>
      </c>
      <c r="C8" s="37">
        <v>23</v>
      </c>
      <c r="D8" s="37">
        <v>468</v>
      </c>
      <c r="E8" s="37">
        <v>240</v>
      </c>
      <c r="F8" s="37">
        <v>228</v>
      </c>
      <c r="G8" s="175">
        <v>95</v>
      </c>
      <c r="H8" s="175">
        <v>1</v>
      </c>
      <c r="I8" s="176">
        <v>94</v>
      </c>
    </row>
    <row r="9" spans="1:22" s="7" customFormat="1" ht="17.25" customHeight="1" x14ac:dyDescent="0.15">
      <c r="A9" s="24" t="s">
        <v>451</v>
      </c>
      <c r="B9" s="361">
        <v>9</v>
      </c>
      <c r="C9" s="362">
        <v>24</v>
      </c>
      <c r="D9" s="362">
        <v>477</v>
      </c>
      <c r="E9" s="362">
        <v>221</v>
      </c>
      <c r="F9" s="362">
        <v>256</v>
      </c>
      <c r="G9" s="374">
        <v>94</v>
      </c>
      <c r="H9" s="374">
        <v>2</v>
      </c>
      <c r="I9" s="444">
        <v>92</v>
      </c>
    </row>
    <row r="10" spans="1:22" s="7" customFormat="1" x14ac:dyDescent="0.15">
      <c r="A10" s="41"/>
      <c r="B10" s="3"/>
      <c r="C10" s="3"/>
      <c r="D10" s="3"/>
      <c r="E10" s="3"/>
      <c r="F10" s="3"/>
      <c r="G10" s="3"/>
      <c r="H10" s="217"/>
      <c r="I10" s="217" t="s">
        <v>229</v>
      </c>
      <c r="V10" s="2"/>
    </row>
    <row r="11" spans="1:22" x14ac:dyDescent="0.15">
      <c r="A11" s="41"/>
    </row>
    <row r="12" spans="1:22" x14ac:dyDescent="0.15">
      <c r="A12" s="39"/>
    </row>
    <row r="69" s="200" customFormat="1" x14ac:dyDescent="0.15"/>
    <row r="70" s="200" customFormat="1" x14ac:dyDescent="0.15"/>
    <row r="71" s="200" customFormat="1" x14ac:dyDescent="0.15"/>
    <row r="72" s="200" customFormat="1" x14ac:dyDescent="0.15"/>
    <row r="73" s="200" customFormat="1" x14ac:dyDescent="0.15"/>
    <row r="74" s="200" customFormat="1" x14ac:dyDescent="0.15"/>
    <row r="75" s="200" customFormat="1" x14ac:dyDescent="0.15"/>
    <row r="76" s="200" customFormat="1" x14ac:dyDescent="0.15"/>
    <row r="77" s="200" customFormat="1" x14ac:dyDescent="0.15"/>
    <row r="78" s="200" customFormat="1" x14ac:dyDescent="0.15"/>
    <row r="79" s="200" customFormat="1" x14ac:dyDescent="0.15"/>
    <row r="80" s="200" customFormat="1" x14ac:dyDescent="0.15"/>
    <row r="81" s="200" customFormat="1" x14ac:dyDescent="0.15"/>
    <row r="82" s="200" customFormat="1" x14ac:dyDescent="0.15"/>
    <row r="83" s="200" customFormat="1" x14ac:dyDescent="0.15"/>
    <row r="84" s="200" customFormat="1" x14ac:dyDescent="0.15"/>
    <row r="85" s="200" customFormat="1" x14ac:dyDescent="0.15"/>
    <row r="86" s="200" customFormat="1" x14ac:dyDescent="0.15"/>
    <row r="87" s="200" customFormat="1" x14ac:dyDescent="0.15"/>
    <row r="88" s="200" customFormat="1" x14ac:dyDescent="0.15"/>
    <row r="89" s="200" customFormat="1" x14ac:dyDescent="0.15"/>
    <row r="90" s="200" customFormat="1" x14ac:dyDescent="0.15"/>
    <row r="91" s="200" customFormat="1" x14ac:dyDescent="0.15"/>
    <row r="92" s="200" customFormat="1" x14ac:dyDescent="0.15"/>
    <row r="93" s="200" customFormat="1" x14ac:dyDescent="0.15"/>
    <row r="94" s="200" customFormat="1" x14ac:dyDescent="0.15"/>
    <row r="95" s="200" customFormat="1" x14ac:dyDescent="0.15"/>
    <row r="96" s="200" customFormat="1" x14ac:dyDescent="0.15"/>
    <row r="97" s="200" customFormat="1" x14ac:dyDescent="0.15"/>
    <row r="98" s="200" customFormat="1" x14ac:dyDescent="0.15"/>
    <row r="99" s="200" customFormat="1" x14ac:dyDescent="0.15"/>
    <row r="100" s="200" customFormat="1" x14ac:dyDescent="0.15"/>
    <row r="101" s="200" customFormat="1" x14ac:dyDescent="0.15"/>
    <row r="102" s="200" customFormat="1" x14ac:dyDescent="0.15"/>
    <row r="103" s="200" customFormat="1" x14ac:dyDescent="0.15"/>
    <row r="104" s="200" customFormat="1" x14ac:dyDescent="0.15"/>
    <row r="105" s="200" customFormat="1" x14ac:dyDescent="0.15"/>
    <row r="106" s="200" customFormat="1" x14ac:dyDescent="0.15"/>
    <row r="107" s="200" customFormat="1" x14ac:dyDescent="0.15"/>
    <row r="108" s="200" customFormat="1" x14ac:dyDescent="0.15"/>
    <row r="109" s="200" customFormat="1" x14ac:dyDescent="0.15"/>
    <row r="110" s="200" customFormat="1" x14ac:dyDescent="0.15"/>
    <row r="111" s="200" customFormat="1" x14ac:dyDescent="0.15"/>
    <row r="112" s="200" customFormat="1" x14ac:dyDescent="0.15"/>
    <row r="113" s="200" customFormat="1" x14ac:dyDescent="0.15"/>
    <row r="114" s="200" customFormat="1" x14ac:dyDescent="0.15"/>
    <row r="115" s="200" customFormat="1" x14ac:dyDescent="0.15"/>
    <row r="116" s="200" customFormat="1" x14ac:dyDescent="0.15"/>
    <row r="117" s="200" customFormat="1" x14ac:dyDescent="0.15"/>
    <row r="118" s="200" customFormat="1" x14ac:dyDescent="0.15"/>
  </sheetData>
  <mergeCells count="7">
    <mergeCell ref="A1:I1"/>
    <mergeCell ref="A3:A4"/>
    <mergeCell ref="B3:B4"/>
    <mergeCell ref="C3:C4"/>
    <mergeCell ref="D3:F3"/>
    <mergeCell ref="G3:I3"/>
    <mergeCell ref="F2:I2"/>
  </mergeCells>
  <phoneticPr fontId="27"/>
  <pageMargins left="0.78740157480314965" right="0.23622047244094491"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F39"/>
  <sheetViews>
    <sheetView showGridLines="0" view="pageBreakPreview" zoomScaleNormal="100" zoomScaleSheetLayoutView="100" workbookViewId="0">
      <selection sqref="A1:M1"/>
    </sheetView>
  </sheetViews>
  <sheetFormatPr defaultRowHeight="13.5" x14ac:dyDescent="0.15"/>
  <cols>
    <col min="1" max="1" width="14.25" style="2" customWidth="1"/>
    <col min="2" max="13" width="7.125" style="249" customWidth="1"/>
    <col min="14" max="19" width="10" style="2" customWidth="1"/>
    <col min="20" max="20" width="9" style="2"/>
    <col min="21" max="32" width="9" style="223"/>
    <col min="33" max="16384" width="9" style="2"/>
  </cols>
  <sheetData>
    <row r="1" spans="1:32" ht="21" customHeight="1" x14ac:dyDescent="0.15">
      <c r="A1" s="598" t="s">
        <v>173</v>
      </c>
      <c r="B1" s="598"/>
      <c r="C1" s="598"/>
      <c r="D1" s="598"/>
      <c r="E1" s="598"/>
      <c r="F1" s="598"/>
      <c r="G1" s="598"/>
      <c r="H1" s="598"/>
      <c r="I1" s="598"/>
      <c r="J1" s="598"/>
      <c r="K1" s="598"/>
      <c r="L1" s="598"/>
      <c r="M1" s="598"/>
      <c r="O1" s="223"/>
      <c r="P1" s="223"/>
      <c r="Q1" s="223"/>
      <c r="R1" s="223"/>
      <c r="S1" s="223"/>
      <c r="T1" s="223"/>
      <c r="AA1" s="2"/>
      <c r="AB1" s="2"/>
      <c r="AC1" s="2"/>
      <c r="AD1" s="2"/>
      <c r="AE1" s="2"/>
      <c r="AF1" s="2"/>
    </row>
    <row r="2" spans="1:32" ht="21" customHeight="1" x14ac:dyDescent="0.15">
      <c r="A2" s="294"/>
      <c r="B2" s="294"/>
      <c r="C2" s="294"/>
      <c r="D2" s="294"/>
      <c r="E2" s="294"/>
      <c r="F2" s="294"/>
      <c r="G2" s="294"/>
      <c r="H2" s="294"/>
      <c r="I2" s="294"/>
      <c r="J2" s="294"/>
      <c r="K2" s="294"/>
      <c r="L2" s="294"/>
      <c r="M2" s="294"/>
      <c r="O2" s="223"/>
      <c r="P2" s="223"/>
      <c r="Q2" s="223"/>
      <c r="R2" s="223"/>
      <c r="S2" s="223"/>
      <c r="T2" s="223"/>
      <c r="AA2" s="2"/>
      <c r="AB2" s="2"/>
      <c r="AC2" s="2"/>
      <c r="AD2" s="2"/>
      <c r="AE2" s="2"/>
      <c r="AF2" s="2"/>
    </row>
    <row r="3" spans="1:32" x14ac:dyDescent="0.15">
      <c r="A3" s="40" t="s">
        <v>159</v>
      </c>
      <c r="B3" s="109"/>
      <c r="C3" s="109"/>
      <c r="D3" s="109"/>
      <c r="E3" s="109"/>
      <c r="F3" s="109"/>
      <c r="G3" s="109"/>
      <c r="H3" s="109"/>
      <c r="I3" s="698" t="s">
        <v>174</v>
      </c>
      <c r="J3" s="698"/>
      <c r="K3" s="698"/>
      <c r="L3" s="698"/>
      <c r="M3" s="698"/>
      <c r="O3" s="223"/>
      <c r="P3" s="223"/>
      <c r="Q3" s="223"/>
      <c r="R3" s="223"/>
      <c r="S3" s="223"/>
      <c r="T3" s="223"/>
      <c r="AA3" s="2"/>
      <c r="AB3" s="2"/>
      <c r="AC3" s="2"/>
      <c r="AD3" s="2"/>
      <c r="AE3" s="2"/>
      <c r="AF3" s="2"/>
    </row>
    <row r="4" spans="1:32" ht="21" customHeight="1" x14ac:dyDescent="0.15">
      <c r="A4" s="802" t="s">
        <v>175</v>
      </c>
      <c r="B4" s="220"/>
      <c r="C4" s="293"/>
      <c r="D4" s="189">
        <v>6</v>
      </c>
      <c r="E4" s="54" t="s">
        <v>162</v>
      </c>
      <c r="F4" s="293"/>
      <c r="G4" s="289"/>
      <c r="H4" s="56"/>
      <c r="I4" s="56"/>
      <c r="J4" s="189">
        <v>7</v>
      </c>
      <c r="K4" s="54" t="s">
        <v>162</v>
      </c>
      <c r="L4" s="56"/>
      <c r="M4" s="188"/>
      <c r="O4" s="223"/>
      <c r="P4" s="223"/>
      <c r="Q4" s="223"/>
      <c r="R4" s="223"/>
      <c r="S4" s="223"/>
      <c r="T4" s="223"/>
      <c r="AA4" s="2"/>
      <c r="AB4" s="2"/>
      <c r="AC4" s="2"/>
      <c r="AD4" s="2"/>
      <c r="AE4" s="2"/>
      <c r="AF4" s="2"/>
    </row>
    <row r="5" spans="1:32" ht="21" customHeight="1" x14ac:dyDescent="0.15">
      <c r="A5" s="803"/>
      <c r="B5" s="805" t="s">
        <v>27</v>
      </c>
      <c r="C5" s="799"/>
      <c r="D5" s="800"/>
      <c r="E5" s="798" t="s">
        <v>28</v>
      </c>
      <c r="F5" s="799"/>
      <c r="G5" s="800"/>
      <c r="H5" s="252"/>
      <c r="I5" s="305" t="s">
        <v>27</v>
      </c>
      <c r="J5" s="58"/>
      <c r="K5" s="798" t="s">
        <v>28</v>
      </c>
      <c r="L5" s="799"/>
      <c r="M5" s="801"/>
      <c r="O5" s="223"/>
      <c r="P5" s="223"/>
      <c r="Q5" s="223"/>
      <c r="R5" s="223"/>
      <c r="S5" s="223"/>
      <c r="T5" s="223"/>
      <c r="AA5" s="2"/>
      <c r="AB5" s="2"/>
      <c r="AC5" s="2"/>
      <c r="AD5" s="2"/>
      <c r="AE5" s="2"/>
      <c r="AF5" s="2"/>
    </row>
    <row r="6" spans="1:32" ht="21" customHeight="1" x14ac:dyDescent="0.15">
      <c r="A6" s="804"/>
      <c r="B6" s="253" t="s">
        <v>163</v>
      </c>
      <c r="C6" s="291" t="s">
        <v>164</v>
      </c>
      <c r="D6" s="291" t="s">
        <v>165</v>
      </c>
      <c r="E6" s="291" t="s">
        <v>163</v>
      </c>
      <c r="F6" s="291" t="s">
        <v>164</v>
      </c>
      <c r="G6" s="291" t="s">
        <v>165</v>
      </c>
      <c r="H6" s="290" t="s">
        <v>163</v>
      </c>
      <c r="I6" s="291" t="s">
        <v>164</v>
      </c>
      <c r="J6" s="291" t="s">
        <v>165</v>
      </c>
      <c r="K6" s="291" t="s">
        <v>163</v>
      </c>
      <c r="L6" s="291" t="s">
        <v>164</v>
      </c>
      <c r="M6" s="4" t="s">
        <v>165</v>
      </c>
      <c r="O6" s="223"/>
      <c r="P6" s="223"/>
      <c r="Q6" s="223"/>
      <c r="R6" s="223"/>
      <c r="S6" s="223"/>
      <c r="T6" s="223"/>
      <c r="AA6" s="2"/>
      <c r="AB6" s="2"/>
      <c r="AC6" s="2"/>
      <c r="AD6" s="2"/>
      <c r="AE6" s="2"/>
      <c r="AF6" s="2"/>
    </row>
    <row r="7" spans="1:32" ht="21.95" customHeight="1" x14ac:dyDescent="0.15">
      <c r="A7" s="19" t="s">
        <v>102</v>
      </c>
      <c r="B7" s="255">
        <v>20.9</v>
      </c>
      <c r="C7" s="71">
        <v>21.2</v>
      </c>
      <c r="D7" s="71">
        <v>21.4</v>
      </c>
      <c r="E7" s="71">
        <v>20.5</v>
      </c>
      <c r="F7" s="71">
        <v>20.8</v>
      </c>
      <c r="G7" s="71">
        <v>21</v>
      </c>
      <c r="H7" s="194">
        <v>23.6</v>
      </c>
      <c r="I7" s="71">
        <v>23.7</v>
      </c>
      <c r="J7" s="71">
        <v>24.1</v>
      </c>
      <c r="K7" s="71">
        <v>23.4</v>
      </c>
      <c r="L7" s="71">
        <v>23.4</v>
      </c>
      <c r="M7" s="72">
        <v>23.5</v>
      </c>
      <c r="N7" s="190"/>
      <c r="O7" s="223"/>
      <c r="P7" s="223"/>
      <c r="Q7" s="223"/>
      <c r="R7" s="223"/>
      <c r="S7" s="223"/>
      <c r="T7" s="223"/>
      <c r="AA7" s="2"/>
      <c r="AB7" s="2"/>
      <c r="AC7" s="2"/>
      <c r="AD7" s="2"/>
      <c r="AE7" s="2"/>
      <c r="AF7" s="2"/>
    </row>
    <row r="8" spans="1:32" ht="21.95" customHeight="1" x14ac:dyDescent="0.15">
      <c r="A8" s="19" t="s">
        <v>105</v>
      </c>
      <c r="B8" s="266" t="s">
        <v>50</v>
      </c>
      <c r="C8" s="71">
        <v>21.5</v>
      </c>
      <c r="D8" s="71">
        <v>21.4</v>
      </c>
      <c r="E8" s="88" t="s">
        <v>50</v>
      </c>
      <c r="F8" s="71">
        <v>20.8</v>
      </c>
      <c r="G8" s="71">
        <v>20.9</v>
      </c>
      <c r="H8" s="265" t="s">
        <v>50</v>
      </c>
      <c r="I8" s="71">
        <v>23.8</v>
      </c>
      <c r="J8" s="71">
        <v>24.1</v>
      </c>
      <c r="K8" s="88" t="s">
        <v>50</v>
      </c>
      <c r="L8" s="71">
        <v>23.4</v>
      </c>
      <c r="M8" s="72">
        <v>23.5</v>
      </c>
      <c r="N8" s="190"/>
      <c r="O8" s="223"/>
      <c r="P8" s="223"/>
      <c r="Q8" s="223"/>
      <c r="R8" s="223"/>
      <c r="S8" s="223"/>
      <c r="T8" s="223"/>
      <c r="AA8" s="2"/>
      <c r="AB8" s="2"/>
      <c r="AC8" s="2"/>
      <c r="AD8" s="2"/>
      <c r="AE8" s="2"/>
      <c r="AF8" s="2"/>
    </row>
    <row r="9" spans="1:32" ht="21.95" customHeight="1" x14ac:dyDescent="0.15">
      <c r="A9" s="19" t="s">
        <v>132</v>
      </c>
      <c r="B9" s="266" t="s">
        <v>50</v>
      </c>
      <c r="C9" s="71">
        <v>21.1</v>
      </c>
      <c r="D9" s="71">
        <v>21.4</v>
      </c>
      <c r="E9" s="88" t="s">
        <v>50</v>
      </c>
      <c r="F9" s="71">
        <v>21</v>
      </c>
      <c r="G9" s="71">
        <v>20.9</v>
      </c>
      <c r="H9" s="265" t="s">
        <v>50</v>
      </c>
      <c r="I9" s="71">
        <v>24.4</v>
      </c>
      <c r="J9" s="71">
        <v>24.2</v>
      </c>
      <c r="K9" s="88" t="s">
        <v>50</v>
      </c>
      <c r="L9" s="71">
        <v>23.4</v>
      </c>
      <c r="M9" s="72">
        <v>23.5</v>
      </c>
      <c r="N9" s="190"/>
      <c r="O9" s="223"/>
      <c r="P9" s="223"/>
      <c r="Q9" s="223"/>
      <c r="R9" s="223"/>
      <c r="S9" s="223"/>
      <c r="T9" s="223"/>
      <c r="AA9" s="2"/>
      <c r="AB9" s="2"/>
      <c r="AC9" s="2"/>
      <c r="AD9" s="2"/>
      <c r="AE9" s="2"/>
      <c r="AF9" s="2"/>
    </row>
    <row r="10" spans="1:32" ht="21.95" customHeight="1" x14ac:dyDescent="0.15">
      <c r="A10" s="19" t="s">
        <v>151</v>
      </c>
      <c r="B10" s="266" t="s">
        <v>50</v>
      </c>
      <c r="C10" s="71">
        <v>21.8</v>
      </c>
      <c r="D10" s="71">
        <v>22</v>
      </c>
      <c r="E10" s="88" t="s">
        <v>50</v>
      </c>
      <c r="F10" s="71">
        <v>21.1</v>
      </c>
      <c r="G10" s="71">
        <v>21.5</v>
      </c>
      <c r="H10" s="265" t="s">
        <v>50</v>
      </c>
      <c r="I10" s="71">
        <v>24.3</v>
      </c>
      <c r="J10" s="71">
        <v>24.9</v>
      </c>
      <c r="K10" s="88" t="s">
        <v>50</v>
      </c>
      <c r="L10" s="71">
        <v>24.3</v>
      </c>
      <c r="M10" s="72">
        <v>24.3</v>
      </c>
      <c r="N10" s="190"/>
      <c r="O10" s="223"/>
      <c r="P10" s="223"/>
      <c r="Q10" s="223"/>
      <c r="R10" s="223"/>
      <c r="S10" s="223"/>
      <c r="T10" s="223"/>
      <c r="AA10" s="2"/>
      <c r="AB10" s="2"/>
      <c r="AC10" s="2"/>
      <c r="AD10" s="2"/>
      <c r="AE10" s="2"/>
      <c r="AF10" s="2"/>
    </row>
    <row r="11" spans="1:32" ht="21.95" customHeight="1" x14ac:dyDescent="0.15">
      <c r="A11" s="24" t="s">
        <v>467</v>
      </c>
      <c r="B11" s="416" t="s">
        <v>50</v>
      </c>
      <c r="C11" s="417">
        <v>21.4</v>
      </c>
      <c r="D11" s="417">
        <v>21.7</v>
      </c>
      <c r="E11" s="201" t="s">
        <v>50</v>
      </c>
      <c r="F11" s="417">
        <v>21.1</v>
      </c>
      <c r="G11" s="417">
        <v>21.2</v>
      </c>
      <c r="H11" s="425" t="s">
        <v>50</v>
      </c>
      <c r="I11" s="417">
        <v>24.5</v>
      </c>
      <c r="J11" s="417">
        <v>24.5</v>
      </c>
      <c r="K11" s="201" t="s">
        <v>50</v>
      </c>
      <c r="L11" s="417">
        <v>24</v>
      </c>
      <c r="M11" s="424">
        <v>23.9</v>
      </c>
      <c r="N11" s="190"/>
      <c r="O11" s="223"/>
      <c r="P11" s="223"/>
      <c r="Q11" s="223"/>
      <c r="R11" s="223"/>
      <c r="S11" s="223"/>
      <c r="T11" s="223"/>
      <c r="AA11" s="2"/>
      <c r="AB11" s="2"/>
      <c r="AC11" s="2"/>
      <c r="AD11" s="2"/>
      <c r="AE11" s="2"/>
      <c r="AF11" s="2"/>
    </row>
    <row r="12" spans="1:32" s="7" customFormat="1" ht="13.5" customHeight="1" x14ac:dyDescent="0.15">
      <c r="A12" s="3"/>
      <c r="B12" s="109"/>
      <c r="C12" s="109"/>
      <c r="D12" s="109"/>
      <c r="E12" s="109"/>
      <c r="F12" s="109"/>
      <c r="G12" s="109"/>
      <c r="H12" s="109"/>
      <c r="I12" s="109"/>
      <c r="J12" s="109"/>
      <c r="K12" s="109"/>
      <c r="L12" s="109"/>
      <c r="M12" s="109"/>
    </row>
    <row r="13" spans="1:32" ht="13.5" customHeight="1" x14ac:dyDescent="0.15">
      <c r="A13" s="48" t="s">
        <v>166</v>
      </c>
      <c r="B13" s="228"/>
      <c r="C13" s="228"/>
      <c r="D13" s="228"/>
      <c r="E13" s="228"/>
      <c r="F13" s="228"/>
      <c r="G13" s="228"/>
      <c r="H13" s="228"/>
      <c r="I13" s="228"/>
      <c r="J13" s="228"/>
      <c r="K13" s="228"/>
      <c r="L13" s="228"/>
      <c r="M13" s="228"/>
      <c r="O13" s="223"/>
      <c r="P13" s="223"/>
      <c r="Q13" s="223"/>
      <c r="R13" s="223"/>
      <c r="S13" s="223"/>
      <c r="T13" s="223"/>
      <c r="AA13" s="2"/>
      <c r="AB13" s="2"/>
      <c r="AC13" s="2"/>
      <c r="AD13" s="2"/>
      <c r="AE13" s="2"/>
      <c r="AF13" s="2"/>
    </row>
    <row r="14" spans="1:32" ht="21" customHeight="1" x14ac:dyDescent="0.15">
      <c r="A14" s="802" t="s">
        <v>175</v>
      </c>
      <c r="B14" s="187"/>
      <c r="C14" s="56"/>
      <c r="D14" s="189">
        <v>8</v>
      </c>
      <c r="E14" s="54" t="s">
        <v>162</v>
      </c>
      <c r="F14" s="56"/>
      <c r="G14" s="62"/>
      <c r="H14" s="56"/>
      <c r="I14" s="56"/>
      <c r="J14" s="189">
        <v>9</v>
      </c>
      <c r="K14" s="54" t="s">
        <v>162</v>
      </c>
      <c r="L14" s="56"/>
      <c r="M14" s="188"/>
      <c r="N14" s="7"/>
      <c r="O14" s="7"/>
      <c r="P14" s="7"/>
      <c r="Q14" s="7"/>
      <c r="R14" s="7"/>
      <c r="S14" s="7"/>
    </row>
    <row r="15" spans="1:32" ht="21" customHeight="1" x14ac:dyDescent="0.15">
      <c r="A15" s="803"/>
      <c r="B15" s="805" t="s">
        <v>27</v>
      </c>
      <c r="C15" s="799"/>
      <c r="D15" s="800"/>
      <c r="E15" s="798" t="s">
        <v>28</v>
      </c>
      <c r="F15" s="799"/>
      <c r="G15" s="800"/>
      <c r="H15" s="799" t="s">
        <v>27</v>
      </c>
      <c r="I15" s="799"/>
      <c r="J15" s="800"/>
      <c r="K15" s="798" t="s">
        <v>28</v>
      </c>
      <c r="L15" s="799"/>
      <c r="M15" s="801"/>
      <c r="O15" s="223"/>
      <c r="P15" s="223"/>
      <c r="Q15" s="223"/>
      <c r="R15" s="223"/>
      <c r="S15" s="223"/>
    </row>
    <row r="16" spans="1:32" ht="21" customHeight="1" x14ac:dyDescent="0.15">
      <c r="A16" s="804"/>
      <c r="B16" s="253" t="s">
        <v>163</v>
      </c>
      <c r="C16" s="291" t="s">
        <v>164</v>
      </c>
      <c r="D16" s="291" t="s">
        <v>165</v>
      </c>
      <c r="E16" s="291" t="s">
        <v>163</v>
      </c>
      <c r="F16" s="291" t="s">
        <v>164</v>
      </c>
      <c r="G16" s="291" t="s">
        <v>165</v>
      </c>
      <c r="H16" s="218" t="s">
        <v>163</v>
      </c>
      <c r="I16" s="219" t="s">
        <v>164</v>
      </c>
      <c r="J16" s="219" t="s">
        <v>165</v>
      </c>
      <c r="K16" s="219" t="s">
        <v>163</v>
      </c>
      <c r="L16" s="219" t="s">
        <v>164</v>
      </c>
      <c r="M16" s="65" t="s">
        <v>165</v>
      </c>
      <c r="O16" s="223"/>
      <c r="P16" s="223"/>
      <c r="Q16" s="223"/>
      <c r="R16" s="223"/>
      <c r="S16" s="223"/>
    </row>
    <row r="17" spans="1:32" s="7" customFormat="1" ht="21.95" customHeight="1" x14ac:dyDescent="0.15">
      <c r="A17" s="19" t="s">
        <v>102</v>
      </c>
      <c r="B17" s="254">
        <v>26.6</v>
      </c>
      <c r="C17" s="71">
        <v>26.8</v>
      </c>
      <c r="D17" s="71">
        <v>27.2</v>
      </c>
      <c r="E17" s="71">
        <v>26.1</v>
      </c>
      <c r="F17" s="71">
        <v>26.5</v>
      </c>
      <c r="G17" s="71">
        <v>26.4</v>
      </c>
      <c r="H17" s="70">
        <v>30.5</v>
      </c>
      <c r="I17" s="71">
        <v>30.2</v>
      </c>
      <c r="J17" s="71">
        <v>30.5</v>
      </c>
      <c r="K17" s="71">
        <v>30.7</v>
      </c>
      <c r="L17" s="71">
        <v>30.1</v>
      </c>
      <c r="M17" s="72">
        <v>29.9</v>
      </c>
      <c r="N17" s="223"/>
      <c r="O17" s="223"/>
      <c r="P17" s="223"/>
      <c r="Q17" s="223"/>
      <c r="R17" s="223"/>
      <c r="S17" s="223"/>
    </row>
    <row r="18" spans="1:32" s="7" customFormat="1" ht="21.95" customHeight="1" x14ac:dyDescent="0.15">
      <c r="A18" s="19" t="s">
        <v>105</v>
      </c>
      <c r="B18" s="268" t="s">
        <v>50</v>
      </c>
      <c r="C18" s="71">
        <v>26.9</v>
      </c>
      <c r="D18" s="71">
        <v>27.2</v>
      </c>
      <c r="E18" s="88" t="s">
        <v>50</v>
      </c>
      <c r="F18" s="71">
        <v>26.6</v>
      </c>
      <c r="G18" s="71">
        <v>26.4</v>
      </c>
      <c r="H18" s="267" t="s">
        <v>50</v>
      </c>
      <c r="I18" s="71">
        <v>30.2</v>
      </c>
      <c r="J18" s="71">
        <v>30.7</v>
      </c>
      <c r="K18" s="88" t="s">
        <v>50</v>
      </c>
      <c r="L18" s="71">
        <v>30.6</v>
      </c>
      <c r="M18" s="72">
        <v>30</v>
      </c>
      <c r="N18" s="223"/>
      <c r="O18" s="223"/>
      <c r="P18" s="223"/>
      <c r="Q18" s="223"/>
      <c r="R18" s="223"/>
      <c r="S18" s="223"/>
    </row>
    <row r="19" spans="1:32" s="7" customFormat="1" ht="21.95" customHeight="1" x14ac:dyDescent="0.15">
      <c r="A19" s="19" t="s">
        <v>132</v>
      </c>
      <c r="B19" s="268" t="s">
        <v>50</v>
      </c>
      <c r="C19" s="71">
        <v>26.7</v>
      </c>
      <c r="D19" s="71">
        <v>27.3</v>
      </c>
      <c r="E19" s="88" t="s">
        <v>50</v>
      </c>
      <c r="F19" s="71">
        <v>26.9</v>
      </c>
      <c r="G19" s="71">
        <v>26.5</v>
      </c>
      <c r="H19" s="267" t="s">
        <v>50</v>
      </c>
      <c r="I19" s="71">
        <v>30.6</v>
      </c>
      <c r="J19" s="71">
        <v>30.7</v>
      </c>
      <c r="K19" s="88" t="s">
        <v>50</v>
      </c>
      <c r="L19" s="71">
        <v>30.5</v>
      </c>
      <c r="M19" s="72">
        <v>30</v>
      </c>
    </row>
    <row r="20" spans="1:32" s="7" customFormat="1" ht="21.95" customHeight="1" x14ac:dyDescent="0.15">
      <c r="A20" s="19" t="s">
        <v>151</v>
      </c>
      <c r="B20" s="268" t="s">
        <v>50</v>
      </c>
      <c r="C20" s="71">
        <v>27.9</v>
      </c>
      <c r="D20" s="71">
        <v>28.4</v>
      </c>
      <c r="E20" s="88" t="s">
        <v>50</v>
      </c>
      <c r="F20" s="71">
        <v>27.4</v>
      </c>
      <c r="G20" s="71">
        <v>27.4</v>
      </c>
      <c r="H20" s="267" t="s">
        <v>50</v>
      </c>
      <c r="I20" s="71">
        <v>32.1</v>
      </c>
      <c r="J20" s="71">
        <v>32</v>
      </c>
      <c r="K20" s="88" t="s">
        <v>50</v>
      </c>
      <c r="L20" s="71">
        <v>31.1</v>
      </c>
      <c r="M20" s="72">
        <v>31.1</v>
      </c>
    </row>
    <row r="21" spans="1:32" s="7" customFormat="1" ht="21.95" customHeight="1" x14ac:dyDescent="0.15">
      <c r="A21" s="24" t="s">
        <v>466</v>
      </c>
      <c r="B21" s="416" t="s">
        <v>50</v>
      </c>
      <c r="C21" s="417">
        <v>27.2</v>
      </c>
      <c r="D21" s="417">
        <v>27.7</v>
      </c>
      <c r="E21" s="201" t="s">
        <v>50</v>
      </c>
      <c r="F21" s="417">
        <v>27</v>
      </c>
      <c r="G21" s="417">
        <v>27</v>
      </c>
      <c r="H21" s="425" t="s">
        <v>50</v>
      </c>
      <c r="I21" s="417">
        <v>30.7</v>
      </c>
      <c r="J21" s="417">
        <v>31.3</v>
      </c>
      <c r="K21" s="201" t="s">
        <v>50</v>
      </c>
      <c r="L21" s="417">
        <v>30.5</v>
      </c>
      <c r="M21" s="424">
        <v>30.6</v>
      </c>
    </row>
    <row r="22" spans="1:32" s="7" customFormat="1" x14ac:dyDescent="0.15">
      <c r="A22" s="3"/>
      <c r="B22" s="109"/>
      <c r="C22" s="109"/>
      <c r="D22" s="109"/>
      <c r="E22" s="109"/>
      <c r="F22" s="109"/>
      <c r="G22" s="109"/>
      <c r="H22" s="109"/>
      <c r="I22" s="109"/>
      <c r="J22" s="109"/>
      <c r="K22" s="109"/>
      <c r="L22" s="109"/>
      <c r="M22" s="109"/>
    </row>
    <row r="23" spans="1:32" x14ac:dyDescent="0.15">
      <c r="A23" s="48" t="s">
        <v>167</v>
      </c>
      <c r="N23" s="7"/>
      <c r="O23" s="7"/>
      <c r="P23" s="7"/>
      <c r="Q23" s="7"/>
      <c r="R23" s="7"/>
      <c r="S23" s="7"/>
      <c r="T23" s="223"/>
      <c r="AA23" s="2"/>
      <c r="AB23" s="2"/>
      <c r="AC23" s="2"/>
      <c r="AD23" s="2"/>
      <c r="AE23" s="2"/>
      <c r="AF23" s="2"/>
    </row>
    <row r="24" spans="1:32" ht="21" customHeight="1" x14ac:dyDescent="0.15">
      <c r="A24" s="802" t="s">
        <v>175</v>
      </c>
      <c r="B24" s="187"/>
      <c r="C24" s="56"/>
      <c r="D24" s="189">
        <v>10</v>
      </c>
      <c r="E24" s="54" t="s">
        <v>162</v>
      </c>
      <c r="F24" s="56"/>
      <c r="G24" s="62"/>
      <c r="H24" s="56"/>
      <c r="I24" s="56"/>
      <c r="J24" s="189">
        <v>11</v>
      </c>
      <c r="K24" s="54" t="s">
        <v>162</v>
      </c>
      <c r="L24" s="56"/>
      <c r="M24" s="188"/>
      <c r="O24" s="223"/>
      <c r="P24" s="223"/>
      <c r="Q24" s="223"/>
      <c r="R24" s="223"/>
      <c r="S24" s="223"/>
      <c r="T24" s="223"/>
      <c r="U24" s="2"/>
      <c r="V24" s="2"/>
      <c r="W24" s="2"/>
      <c r="X24" s="2"/>
      <c r="Y24" s="2"/>
      <c r="Z24" s="2"/>
      <c r="AA24" s="2"/>
      <c r="AB24" s="2"/>
      <c r="AC24" s="2"/>
      <c r="AD24" s="2"/>
      <c r="AE24" s="2"/>
      <c r="AF24" s="2"/>
    </row>
    <row r="25" spans="1:32" ht="21" customHeight="1" x14ac:dyDescent="0.15">
      <c r="A25" s="803"/>
      <c r="B25" s="256"/>
      <c r="C25" s="305" t="s">
        <v>27</v>
      </c>
      <c r="D25" s="64"/>
      <c r="E25" s="798" t="s">
        <v>28</v>
      </c>
      <c r="F25" s="799"/>
      <c r="G25" s="800"/>
      <c r="H25" s="799" t="s">
        <v>27</v>
      </c>
      <c r="I25" s="799"/>
      <c r="J25" s="800"/>
      <c r="K25" s="798" t="s">
        <v>28</v>
      </c>
      <c r="L25" s="799"/>
      <c r="M25" s="801"/>
      <c r="O25" s="223"/>
      <c r="P25" s="223"/>
      <c r="Q25" s="223"/>
      <c r="R25" s="223"/>
      <c r="S25" s="223"/>
      <c r="T25" s="223"/>
      <c r="U25" s="2"/>
      <c r="V25" s="2"/>
      <c r="W25" s="2"/>
      <c r="X25" s="2"/>
      <c r="Y25" s="2"/>
      <c r="Z25" s="2"/>
      <c r="AA25" s="2"/>
      <c r="AB25" s="2"/>
      <c r="AC25" s="2"/>
      <c r="AD25" s="2"/>
      <c r="AE25" s="2"/>
      <c r="AF25" s="2"/>
    </row>
    <row r="26" spans="1:32" ht="21" customHeight="1" x14ac:dyDescent="0.15">
      <c r="A26" s="804"/>
      <c r="B26" s="296" t="s">
        <v>163</v>
      </c>
      <c r="C26" s="219" t="s">
        <v>164</v>
      </c>
      <c r="D26" s="219" t="s">
        <v>165</v>
      </c>
      <c r="E26" s="219" t="s">
        <v>163</v>
      </c>
      <c r="F26" s="219" t="s">
        <v>164</v>
      </c>
      <c r="G26" s="219" t="s">
        <v>165</v>
      </c>
      <c r="H26" s="218" t="s">
        <v>163</v>
      </c>
      <c r="I26" s="219" t="s">
        <v>164</v>
      </c>
      <c r="J26" s="219" t="s">
        <v>165</v>
      </c>
      <c r="K26" s="219" t="s">
        <v>163</v>
      </c>
      <c r="L26" s="219" t="s">
        <v>164</v>
      </c>
      <c r="M26" s="65" t="s">
        <v>165</v>
      </c>
      <c r="O26" s="223"/>
      <c r="P26" s="223"/>
      <c r="Q26" s="223"/>
      <c r="R26" s="223"/>
      <c r="S26" s="223"/>
      <c r="T26" s="223"/>
      <c r="U26" s="2"/>
      <c r="V26" s="2"/>
      <c r="W26" s="2"/>
      <c r="X26" s="2"/>
      <c r="Y26" s="2"/>
      <c r="Z26" s="2"/>
      <c r="AA26" s="2"/>
      <c r="AB26" s="2"/>
      <c r="AC26" s="2"/>
      <c r="AD26" s="2"/>
      <c r="AE26" s="2"/>
      <c r="AF26" s="2"/>
    </row>
    <row r="27" spans="1:32" s="7" customFormat="1" ht="21.95" customHeight="1" x14ac:dyDescent="0.15">
      <c r="A27" s="19" t="s">
        <v>102</v>
      </c>
      <c r="B27" s="254">
        <v>33.6</v>
      </c>
      <c r="C27" s="71">
        <v>34</v>
      </c>
      <c r="D27" s="71">
        <v>34.200000000000003</v>
      </c>
      <c r="E27" s="71">
        <v>34.6</v>
      </c>
      <c r="F27" s="71">
        <v>34.700000000000003</v>
      </c>
      <c r="G27" s="71">
        <v>34</v>
      </c>
      <c r="H27" s="194">
        <v>38.299999999999997</v>
      </c>
      <c r="I27" s="71">
        <v>38.299999999999997</v>
      </c>
      <c r="J27" s="71">
        <v>38.200000000000003</v>
      </c>
      <c r="K27" s="71">
        <v>39.5</v>
      </c>
      <c r="L27" s="71">
        <v>39.6</v>
      </c>
      <c r="M27" s="72">
        <v>39</v>
      </c>
      <c r="N27" s="2"/>
      <c r="O27" s="223"/>
      <c r="P27" s="223"/>
      <c r="Q27" s="223"/>
      <c r="R27" s="223"/>
      <c r="S27" s="223"/>
    </row>
    <row r="28" spans="1:32" s="7" customFormat="1" ht="21.95" customHeight="1" x14ac:dyDescent="0.15">
      <c r="A28" s="19" t="s">
        <v>105</v>
      </c>
      <c r="B28" s="268" t="s">
        <v>50</v>
      </c>
      <c r="C28" s="71">
        <v>33.9</v>
      </c>
      <c r="D28" s="71">
        <v>34.1</v>
      </c>
      <c r="E28" s="88" t="s">
        <v>50</v>
      </c>
      <c r="F28" s="71">
        <v>34.6</v>
      </c>
      <c r="G28" s="71">
        <v>34.1</v>
      </c>
      <c r="H28" s="265" t="s">
        <v>50</v>
      </c>
      <c r="I28" s="71">
        <v>38.5</v>
      </c>
      <c r="J28" s="71">
        <v>38.4</v>
      </c>
      <c r="K28" s="88" t="s">
        <v>50</v>
      </c>
      <c r="L28" s="71">
        <v>39.299999999999997</v>
      </c>
      <c r="M28" s="72">
        <v>39.1</v>
      </c>
      <c r="N28" s="2"/>
      <c r="O28" s="223"/>
      <c r="P28" s="223"/>
      <c r="Q28" s="223"/>
      <c r="R28" s="223"/>
      <c r="S28" s="223"/>
    </row>
    <row r="29" spans="1:32" s="7" customFormat="1" ht="21.95" customHeight="1" x14ac:dyDescent="0.15">
      <c r="A29" s="19" t="s">
        <v>132</v>
      </c>
      <c r="B29" s="268" t="s">
        <v>50</v>
      </c>
      <c r="C29" s="71">
        <v>34.700000000000003</v>
      </c>
      <c r="D29" s="71">
        <v>34.4</v>
      </c>
      <c r="E29" s="88" t="s">
        <v>50</v>
      </c>
      <c r="F29" s="71">
        <v>35.299999999999997</v>
      </c>
      <c r="G29" s="71">
        <v>34.200000000000003</v>
      </c>
      <c r="H29" s="265" t="s">
        <v>50</v>
      </c>
      <c r="I29" s="71">
        <v>38</v>
      </c>
      <c r="J29" s="71">
        <v>38.700000000000003</v>
      </c>
      <c r="K29" s="88" t="s">
        <v>50</v>
      </c>
      <c r="L29" s="71">
        <v>39.799999999999997</v>
      </c>
      <c r="M29" s="72">
        <v>39</v>
      </c>
      <c r="N29" s="2"/>
      <c r="O29" s="223"/>
      <c r="P29" s="223"/>
      <c r="Q29" s="223"/>
      <c r="R29" s="223"/>
      <c r="S29" s="223"/>
    </row>
    <row r="30" spans="1:32" s="7" customFormat="1" ht="21.95" customHeight="1" x14ac:dyDescent="0.15">
      <c r="A30" s="19" t="s">
        <v>151</v>
      </c>
      <c r="B30" s="268" t="s">
        <v>50</v>
      </c>
      <c r="C30" s="71">
        <v>35.9</v>
      </c>
      <c r="D30" s="71">
        <v>35.9</v>
      </c>
      <c r="E30" s="88" t="s">
        <v>50</v>
      </c>
      <c r="F30" s="71">
        <v>36</v>
      </c>
      <c r="G30" s="71">
        <v>35.4</v>
      </c>
      <c r="H30" s="265" t="s">
        <v>50</v>
      </c>
      <c r="I30" s="71">
        <v>40.6</v>
      </c>
      <c r="J30" s="71">
        <v>40.4</v>
      </c>
      <c r="K30" s="88" t="s">
        <v>50</v>
      </c>
      <c r="L30" s="71">
        <v>40.799999999999997</v>
      </c>
      <c r="M30" s="72">
        <v>40.299999999999997</v>
      </c>
      <c r="N30" s="2"/>
      <c r="O30" s="223"/>
      <c r="P30" s="223"/>
      <c r="Q30" s="223"/>
      <c r="R30" s="223"/>
      <c r="S30" s="223"/>
    </row>
    <row r="31" spans="1:32" s="7" customFormat="1" ht="21.95" customHeight="1" x14ac:dyDescent="0.15">
      <c r="A31" s="24" t="s">
        <v>468</v>
      </c>
      <c r="B31" s="416" t="s">
        <v>50</v>
      </c>
      <c r="C31" s="417">
        <v>34.1</v>
      </c>
      <c r="D31" s="417">
        <v>35.1</v>
      </c>
      <c r="E31" s="201" t="s">
        <v>50</v>
      </c>
      <c r="F31" s="417">
        <v>35.200000000000003</v>
      </c>
      <c r="G31" s="417">
        <v>35</v>
      </c>
      <c r="H31" s="425" t="s">
        <v>50</v>
      </c>
      <c r="I31" s="417">
        <v>39.9</v>
      </c>
      <c r="J31" s="417">
        <v>39.6</v>
      </c>
      <c r="K31" s="201" t="s">
        <v>50</v>
      </c>
      <c r="L31" s="417">
        <v>40</v>
      </c>
      <c r="M31" s="424">
        <v>39.799999999999997</v>
      </c>
      <c r="N31" s="2"/>
      <c r="O31" s="223"/>
      <c r="P31" s="223"/>
      <c r="Q31" s="223"/>
      <c r="R31" s="223"/>
      <c r="S31" s="223"/>
    </row>
    <row r="32" spans="1:32" s="32" customFormat="1" ht="13.5" customHeight="1" x14ac:dyDescent="0.15">
      <c r="A32" s="69" t="s">
        <v>168</v>
      </c>
      <c r="B32" s="250"/>
      <c r="C32" s="250"/>
      <c r="D32" s="250"/>
      <c r="E32" s="250"/>
      <c r="F32" s="250"/>
      <c r="G32" s="250"/>
      <c r="H32" s="250"/>
      <c r="I32" s="250"/>
      <c r="J32" s="250"/>
      <c r="K32" s="228"/>
      <c r="L32" s="250" t="s">
        <v>169</v>
      </c>
      <c r="M32" s="228"/>
      <c r="U32" s="241"/>
      <c r="V32" s="241"/>
      <c r="W32" s="241"/>
      <c r="X32" s="241"/>
      <c r="Y32" s="241"/>
      <c r="Z32" s="241"/>
      <c r="AA32" s="241"/>
      <c r="AB32" s="241"/>
      <c r="AC32" s="241"/>
      <c r="AD32" s="241"/>
      <c r="AE32" s="241"/>
      <c r="AF32" s="241"/>
    </row>
    <row r="33" spans="1:32" s="32" customFormat="1" ht="13.5" customHeight="1" x14ac:dyDescent="0.15">
      <c r="A33" s="69" t="s">
        <v>170</v>
      </c>
      <c r="B33" s="250"/>
      <c r="C33" s="250"/>
      <c r="D33" s="250"/>
      <c r="E33" s="250"/>
      <c r="F33" s="250"/>
      <c r="G33" s="250"/>
      <c r="H33" s="250"/>
      <c r="I33" s="250"/>
      <c r="J33" s="250"/>
      <c r="K33" s="228"/>
      <c r="L33" s="228"/>
      <c r="M33" s="228"/>
      <c r="U33" s="241"/>
      <c r="V33" s="241"/>
      <c r="W33" s="241"/>
      <c r="X33" s="241"/>
      <c r="Y33" s="241"/>
      <c r="Z33" s="241"/>
      <c r="AA33" s="241"/>
      <c r="AB33" s="241"/>
      <c r="AC33" s="241"/>
      <c r="AD33" s="241"/>
      <c r="AE33" s="241"/>
      <c r="AF33" s="241"/>
    </row>
    <row r="34" spans="1:32" s="32" customFormat="1" ht="13.5" customHeight="1" x14ac:dyDescent="0.15">
      <c r="A34" s="69" t="s">
        <v>171</v>
      </c>
      <c r="B34" s="250"/>
      <c r="C34" s="250"/>
      <c r="D34" s="250"/>
      <c r="E34" s="250"/>
      <c r="F34" s="250"/>
      <c r="G34" s="250"/>
      <c r="H34" s="250"/>
      <c r="I34" s="250"/>
      <c r="J34" s="250"/>
      <c r="K34" s="228"/>
      <c r="L34" s="228"/>
      <c r="M34" s="228"/>
      <c r="U34" s="241"/>
      <c r="V34" s="241"/>
      <c r="W34" s="241"/>
      <c r="X34" s="241"/>
      <c r="Y34" s="241"/>
      <c r="Z34" s="241"/>
      <c r="AA34" s="241"/>
      <c r="AB34" s="241"/>
      <c r="AC34" s="241"/>
      <c r="AD34" s="241"/>
      <c r="AE34" s="241"/>
      <c r="AF34" s="241"/>
    </row>
    <row r="35" spans="1:32" s="32" customFormat="1" ht="13.5" customHeight="1" x14ac:dyDescent="0.15">
      <c r="A35" s="69" t="s">
        <v>176</v>
      </c>
      <c r="B35" s="250"/>
      <c r="C35" s="250"/>
      <c r="D35" s="250"/>
      <c r="E35" s="250"/>
      <c r="F35" s="250"/>
      <c r="G35" s="250"/>
      <c r="H35" s="250"/>
      <c r="I35" s="250"/>
      <c r="J35" s="250"/>
      <c r="K35" s="228"/>
      <c r="L35" s="228"/>
      <c r="M35" s="228"/>
      <c r="U35" s="241"/>
      <c r="V35" s="241"/>
      <c r="W35" s="241"/>
      <c r="X35" s="241"/>
      <c r="Y35" s="241"/>
      <c r="Z35" s="241"/>
      <c r="AA35" s="241"/>
      <c r="AB35" s="241"/>
      <c r="AC35" s="241"/>
      <c r="AD35" s="241"/>
      <c r="AE35" s="241"/>
      <c r="AF35" s="241"/>
    </row>
    <row r="39" spans="1:32" x14ac:dyDescent="0.15">
      <c r="A39" s="207"/>
    </row>
  </sheetData>
  <mergeCells count="15">
    <mergeCell ref="A24:A26"/>
    <mergeCell ref="E25:G25"/>
    <mergeCell ref="H25:J25"/>
    <mergeCell ref="K25:M25"/>
    <mergeCell ref="A1:M1"/>
    <mergeCell ref="A4:A6"/>
    <mergeCell ref="B5:D5"/>
    <mergeCell ref="E5:G5"/>
    <mergeCell ref="K5:M5"/>
    <mergeCell ref="I3:M3"/>
    <mergeCell ref="A14:A16"/>
    <mergeCell ref="B15:D15"/>
    <mergeCell ref="E15:G15"/>
    <mergeCell ref="H15:J15"/>
    <mergeCell ref="K15:M15"/>
  </mergeCells>
  <phoneticPr fontId="23"/>
  <pageMargins left="0.91" right="0.55000000000000004" top="0.98425196850393704" bottom="0.98425196850393704" header="0.51181102362204722" footer="0.51181102362204722"/>
  <pageSetup paperSize="9" scale="88"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I38"/>
  <sheetViews>
    <sheetView showGridLines="0" view="pageBreakPreview" zoomScaleNormal="100" zoomScaleSheetLayoutView="100" workbookViewId="0">
      <selection sqref="A1:G1"/>
    </sheetView>
  </sheetViews>
  <sheetFormatPr defaultRowHeight="13.5" x14ac:dyDescent="0.15"/>
  <cols>
    <col min="1" max="1" width="16" style="2" customWidth="1"/>
    <col min="2" max="7" width="12.5" style="249" customWidth="1"/>
    <col min="8" max="10" width="8.5" style="2" customWidth="1"/>
    <col min="11" max="19" width="10" style="2" customWidth="1"/>
    <col min="20" max="16384" width="9" style="2"/>
  </cols>
  <sheetData>
    <row r="1" spans="1:9" ht="21" customHeight="1" x14ac:dyDescent="0.15">
      <c r="A1" s="598" t="s">
        <v>177</v>
      </c>
      <c r="B1" s="598"/>
      <c r="C1" s="598"/>
      <c r="D1" s="598"/>
      <c r="E1" s="598"/>
      <c r="F1" s="598"/>
      <c r="G1" s="598"/>
      <c r="H1" s="119"/>
    </row>
    <row r="2" spans="1:9" ht="21" customHeight="1" x14ac:dyDescent="0.15">
      <c r="A2" s="294"/>
      <c r="B2" s="292"/>
      <c r="C2" s="292"/>
      <c r="D2" s="292"/>
      <c r="E2" s="292"/>
      <c r="F2" s="292"/>
      <c r="G2" s="292"/>
      <c r="H2" s="209"/>
    </row>
    <row r="3" spans="1:9" x14ac:dyDescent="0.15">
      <c r="A3" s="48" t="s">
        <v>178</v>
      </c>
      <c r="B3" s="228"/>
      <c r="C3" s="228"/>
      <c r="D3" s="228"/>
      <c r="E3" s="608" t="s">
        <v>179</v>
      </c>
      <c r="F3" s="608"/>
      <c r="G3" s="608"/>
    </row>
    <row r="4" spans="1:9" ht="21" customHeight="1" x14ac:dyDescent="0.15">
      <c r="A4" s="700" t="s">
        <v>180</v>
      </c>
      <c r="B4" s="56"/>
      <c r="C4" s="56"/>
      <c r="D4" s="54">
        <v>12</v>
      </c>
      <c r="E4" s="54" t="s">
        <v>162</v>
      </c>
      <c r="F4" s="56"/>
      <c r="G4" s="188"/>
    </row>
    <row r="5" spans="1:9" ht="21" customHeight="1" x14ac:dyDescent="0.15">
      <c r="A5" s="806"/>
      <c r="B5" s="807" t="s">
        <v>27</v>
      </c>
      <c r="C5" s="693"/>
      <c r="D5" s="693"/>
      <c r="E5" s="693" t="s">
        <v>28</v>
      </c>
      <c r="F5" s="693"/>
      <c r="G5" s="808"/>
    </row>
    <row r="6" spans="1:9" ht="21" customHeight="1" x14ac:dyDescent="0.15">
      <c r="A6" s="701"/>
      <c r="B6" s="290" t="s">
        <v>163</v>
      </c>
      <c r="C6" s="291" t="s">
        <v>164</v>
      </c>
      <c r="D6" s="291" t="s">
        <v>165</v>
      </c>
      <c r="E6" s="291" t="s">
        <v>163</v>
      </c>
      <c r="F6" s="291" t="s">
        <v>164</v>
      </c>
      <c r="G6" s="4" t="s">
        <v>165</v>
      </c>
    </row>
    <row r="7" spans="1:9" s="7" customFormat="1" ht="21" customHeight="1" x14ac:dyDescent="0.15">
      <c r="A7" s="19" t="s">
        <v>102</v>
      </c>
      <c r="B7" s="70">
        <v>152.30000000000001</v>
      </c>
      <c r="C7" s="71">
        <v>152.1</v>
      </c>
      <c r="D7" s="71">
        <v>152.80000000000001</v>
      </c>
      <c r="E7" s="71">
        <v>151.4</v>
      </c>
      <c r="F7" s="71">
        <v>151.1</v>
      </c>
      <c r="G7" s="72">
        <v>151.80000000000001</v>
      </c>
    </row>
    <row r="8" spans="1:9" s="7" customFormat="1" ht="21" customHeight="1" x14ac:dyDescent="0.15">
      <c r="A8" s="19" t="s">
        <v>105</v>
      </c>
      <c r="B8" s="267" t="s">
        <v>50</v>
      </c>
      <c r="C8" s="71">
        <v>151.9</v>
      </c>
      <c r="D8" s="71">
        <v>152.69999999999999</v>
      </c>
      <c r="E8" s="88" t="s">
        <v>50</v>
      </c>
      <c r="F8" s="71">
        <v>150.69999999999999</v>
      </c>
      <c r="G8" s="72">
        <v>151.9</v>
      </c>
      <c r="I8" s="11"/>
    </row>
    <row r="9" spans="1:9" s="7" customFormat="1" ht="21" customHeight="1" x14ac:dyDescent="0.15">
      <c r="A9" s="19" t="s">
        <v>132</v>
      </c>
      <c r="B9" s="267" t="s">
        <v>50</v>
      </c>
      <c r="C9" s="71">
        <v>152.30000000000001</v>
      </c>
      <c r="D9" s="71">
        <v>152.80000000000001</v>
      </c>
      <c r="E9" s="88" t="s">
        <v>50</v>
      </c>
      <c r="F9" s="71">
        <v>151.19999999999999</v>
      </c>
      <c r="G9" s="72">
        <v>151.9</v>
      </c>
    </row>
    <row r="10" spans="1:9" s="7" customFormat="1" ht="21" customHeight="1" x14ac:dyDescent="0.15">
      <c r="A10" s="19" t="s">
        <v>151</v>
      </c>
      <c r="B10" s="267" t="s">
        <v>50</v>
      </c>
      <c r="C10" s="71">
        <v>153.30000000000001</v>
      </c>
      <c r="D10" s="71">
        <v>154.30000000000001</v>
      </c>
      <c r="E10" s="88" t="s">
        <v>50</v>
      </c>
      <c r="F10" s="71">
        <v>151.6</v>
      </c>
      <c r="G10" s="72">
        <v>152.6</v>
      </c>
    </row>
    <row r="11" spans="1:9" s="7" customFormat="1" ht="21" customHeight="1" x14ac:dyDescent="0.15">
      <c r="A11" s="24" t="s">
        <v>465</v>
      </c>
      <c r="B11" s="423" t="s">
        <v>50</v>
      </c>
      <c r="C11" s="417">
        <v>153.30000000000001</v>
      </c>
      <c r="D11" s="417">
        <v>153.6</v>
      </c>
      <c r="E11" s="201" t="s">
        <v>50</v>
      </c>
      <c r="F11" s="417">
        <v>151.5</v>
      </c>
      <c r="G11" s="424">
        <v>152.1</v>
      </c>
    </row>
    <row r="12" spans="1:9" s="7" customFormat="1" x14ac:dyDescent="0.15">
      <c r="A12" s="3"/>
      <c r="B12" s="109"/>
      <c r="C12" s="109"/>
      <c r="D12" s="109"/>
      <c r="E12" s="109"/>
      <c r="F12" s="109"/>
      <c r="G12" s="109"/>
    </row>
    <row r="13" spans="1:9" s="7" customFormat="1" x14ac:dyDescent="0.15">
      <c r="A13" s="3"/>
      <c r="B13" s="109"/>
      <c r="C13" s="109"/>
      <c r="D13" s="109"/>
      <c r="E13" s="109"/>
      <c r="F13" s="109"/>
      <c r="G13" s="109"/>
    </row>
    <row r="14" spans="1:9" x14ac:dyDescent="0.15">
      <c r="A14" s="48" t="s">
        <v>181</v>
      </c>
    </row>
    <row r="15" spans="1:9" ht="21" customHeight="1" x14ac:dyDescent="0.15">
      <c r="A15" s="700" t="s">
        <v>180</v>
      </c>
      <c r="B15" s="55"/>
      <c r="C15" s="56"/>
      <c r="D15" s="54">
        <v>13</v>
      </c>
      <c r="E15" s="54" t="s">
        <v>162</v>
      </c>
      <c r="F15" s="56"/>
      <c r="G15" s="188"/>
    </row>
    <row r="16" spans="1:9" ht="21" customHeight="1" x14ac:dyDescent="0.15">
      <c r="A16" s="806"/>
      <c r="B16" s="809" t="s">
        <v>27</v>
      </c>
      <c r="C16" s="810"/>
      <c r="D16" s="811"/>
      <c r="E16" s="693" t="s">
        <v>28</v>
      </c>
      <c r="F16" s="693"/>
      <c r="G16" s="808"/>
    </row>
    <row r="17" spans="1:7" ht="21" customHeight="1" x14ac:dyDescent="0.15">
      <c r="A17" s="701"/>
      <c r="B17" s="291" t="s">
        <v>163</v>
      </c>
      <c r="C17" s="291" t="s">
        <v>164</v>
      </c>
      <c r="D17" s="291" t="s">
        <v>165</v>
      </c>
      <c r="E17" s="291" t="s">
        <v>163</v>
      </c>
      <c r="F17" s="291" t="s">
        <v>164</v>
      </c>
      <c r="G17" s="4" t="s">
        <v>165</v>
      </c>
    </row>
    <row r="18" spans="1:7" ht="21" customHeight="1" x14ac:dyDescent="0.15">
      <c r="A18" s="19" t="s">
        <v>102</v>
      </c>
      <c r="B18" s="71">
        <v>159.19999999999999</v>
      </c>
      <c r="C18" s="71">
        <v>159.30000000000001</v>
      </c>
      <c r="D18" s="71">
        <v>160</v>
      </c>
      <c r="E18" s="71">
        <v>153.9</v>
      </c>
      <c r="F18" s="71">
        <v>153.69999999999999</v>
      </c>
      <c r="G18" s="72">
        <v>154.9</v>
      </c>
    </row>
    <row r="19" spans="1:7" ht="21" customHeight="1" x14ac:dyDescent="0.15">
      <c r="A19" s="19" t="s">
        <v>105</v>
      </c>
      <c r="B19" s="88" t="s">
        <v>50</v>
      </c>
      <c r="C19" s="71">
        <v>159.4</v>
      </c>
      <c r="D19" s="71">
        <v>159.80000000000001</v>
      </c>
      <c r="E19" s="88" t="s">
        <v>50</v>
      </c>
      <c r="F19" s="71">
        <v>153.6</v>
      </c>
      <c r="G19" s="72">
        <v>154.9</v>
      </c>
    </row>
    <row r="20" spans="1:7" ht="21" customHeight="1" x14ac:dyDescent="0.15">
      <c r="A20" s="19" t="s">
        <v>132</v>
      </c>
      <c r="B20" s="88" t="s">
        <v>50</v>
      </c>
      <c r="C20" s="71">
        <v>159.69999999999999</v>
      </c>
      <c r="D20" s="71">
        <v>160</v>
      </c>
      <c r="E20" s="88" t="s">
        <v>50</v>
      </c>
      <c r="F20" s="71">
        <v>153.5</v>
      </c>
      <c r="G20" s="72">
        <v>154.80000000000001</v>
      </c>
    </row>
    <row r="21" spans="1:7" ht="21" customHeight="1" x14ac:dyDescent="0.15">
      <c r="A21" s="19" t="s">
        <v>151</v>
      </c>
      <c r="B21" s="88" t="s">
        <v>50</v>
      </c>
      <c r="C21" s="71">
        <v>160.1</v>
      </c>
      <c r="D21" s="71">
        <v>161.4</v>
      </c>
      <c r="E21" s="88" t="s">
        <v>50</v>
      </c>
      <c r="F21" s="71">
        <v>153.5</v>
      </c>
      <c r="G21" s="72">
        <v>155.19999999999999</v>
      </c>
    </row>
    <row r="22" spans="1:7" ht="21" customHeight="1" x14ac:dyDescent="0.15">
      <c r="A22" s="24" t="s">
        <v>465</v>
      </c>
      <c r="B22" s="201" t="s">
        <v>50</v>
      </c>
      <c r="C22" s="417">
        <v>159.69999999999999</v>
      </c>
      <c r="D22" s="417">
        <v>160.6</v>
      </c>
      <c r="E22" s="201" t="s">
        <v>50</v>
      </c>
      <c r="F22" s="417">
        <v>153.6</v>
      </c>
      <c r="G22" s="424">
        <v>155</v>
      </c>
    </row>
    <row r="25" spans="1:7" x14ac:dyDescent="0.15">
      <c r="A25" s="48" t="s">
        <v>182</v>
      </c>
    </row>
    <row r="26" spans="1:7" ht="21" customHeight="1" x14ac:dyDescent="0.15">
      <c r="A26" s="700" t="s">
        <v>180</v>
      </c>
      <c r="B26" s="616" t="s">
        <v>183</v>
      </c>
      <c r="C26" s="611"/>
      <c r="D26" s="611"/>
      <c r="E26" s="611"/>
      <c r="F26" s="611"/>
      <c r="G26" s="611"/>
    </row>
    <row r="27" spans="1:7" ht="21" customHeight="1" x14ac:dyDescent="0.15">
      <c r="A27" s="806"/>
      <c r="B27" s="693" t="s">
        <v>27</v>
      </c>
      <c r="C27" s="693"/>
      <c r="D27" s="693"/>
      <c r="E27" s="693" t="s">
        <v>28</v>
      </c>
      <c r="F27" s="693"/>
      <c r="G27" s="808"/>
    </row>
    <row r="28" spans="1:7" ht="21" customHeight="1" x14ac:dyDescent="0.15">
      <c r="A28" s="701"/>
      <c r="B28" s="291" t="s">
        <v>163</v>
      </c>
      <c r="C28" s="291" t="s">
        <v>164</v>
      </c>
      <c r="D28" s="291" t="s">
        <v>165</v>
      </c>
      <c r="E28" s="291" t="s">
        <v>163</v>
      </c>
      <c r="F28" s="291" t="s">
        <v>164</v>
      </c>
      <c r="G28" s="4" t="s">
        <v>165</v>
      </c>
    </row>
    <row r="29" spans="1:7" ht="21" customHeight="1" x14ac:dyDescent="0.15">
      <c r="A29" s="19" t="s">
        <v>102</v>
      </c>
      <c r="B29" s="71">
        <v>164.4</v>
      </c>
      <c r="C29" s="71">
        <v>164.4</v>
      </c>
      <c r="D29" s="71">
        <v>165.3</v>
      </c>
      <c r="E29" s="71">
        <v>155.1</v>
      </c>
      <c r="F29" s="71">
        <v>154.9</v>
      </c>
      <c r="G29" s="72">
        <v>156.5</v>
      </c>
    </row>
    <row r="30" spans="1:7" ht="21" customHeight="1" x14ac:dyDescent="0.15">
      <c r="A30" s="19" t="s">
        <v>105</v>
      </c>
      <c r="B30" s="88" t="s">
        <v>50</v>
      </c>
      <c r="C30" s="71">
        <v>164.4</v>
      </c>
      <c r="D30" s="71">
        <v>165.3</v>
      </c>
      <c r="E30" s="88" t="s">
        <v>50</v>
      </c>
      <c r="F30" s="71">
        <v>154.80000000000001</v>
      </c>
      <c r="G30" s="72">
        <v>156.6</v>
      </c>
    </row>
    <row r="31" spans="1:7" ht="21" customHeight="1" x14ac:dyDescent="0.15">
      <c r="A31" s="19" t="s">
        <v>132</v>
      </c>
      <c r="B31" s="88" t="s">
        <v>50</v>
      </c>
      <c r="C31" s="71">
        <v>164.2</v>
      </c>
      <c r="D31" s="71">
        <v>165.4</v>
      </c>
      <c r="E31" s="88" t="s">
        <v>50</v>
      </c>
      <c r="F31" s="71">
        <v>155.1</v>
      </c>
      <c r="G31" s="72">
        <v>156.5</v>
      </c>
    </row>
    <row r="32" spans="1:7" ht="21" customHeight="1" x14ac:dyDescent="0.15">
      <c r="A32" s="19" t="s">
        <v>151</v>
      </c>
      <c r="B32" s="88" t="s">
        <v>50</v>
      </c>
      <c r="C32" s="71">
        <v>164.8</v>
      </c>
      <c r="D32" s="71">
        <v>166.1</v>
      </c>
      <c r="E32" s="88" t="s">
        <v>50</v>
      </c>
      <c r="F32" s="71">
        <v>154.30000000000001</v>
      </c>
      <c r="G32" s="72">
        <v>156.69999999999999</v>
      </c>
    </row>
    <row r="33" spans="1:7" ht="21" customHeight="1" x14ac:dyDescent="0.15">
      <c r="A33" s="24" t="s">
        <v>462</v>
      </c>
      <c r="B33" s="201" t="s">
        <v>50</v>
      </c>
      <c r="C33" s="417">
        <v>164.8</v>
      </c>
      <c r="D33" s="417">
        <v>165.7</v>
      </c>
      <c r="E33" s="201" t="s">
        <v>50</v>
      </c>
      <c r="F33" s="417">
        <v>154.9</v>
      </c>
      <c r="G33" s="424">
        <v>156.5</v>
      </c>
    </row>
    <row r="34" spans="1:7" s="32" customFormat="1" ht="13.5" customHeight="1" x14ac:dyDescent="0.15">
      <c r="A34" s="69" t="s">
        <v>168</v>
      </c>
      <c r="B34" s="250"/>
      <c r="C34" s="250"/>
      <c r="D34" s="250"/>
      <c r="E34" s="228"/>
      <c r="F34" s="639" t="s">
        <v>184</v>
      </c>
      <c r="G34" s="639"/>
    </row>
    <row r="35" spans="1:7" s="32" customFormat="1" ht="13.5" customHeight="1" x14ac:dyDescent="0.15">
      <c r="A35" s="69" t="s">
        <v>170</v>
      </c>
      <c r="B35" s="250"/>
      <c r="C35" s="250"/>
      <c r="D35" s="250"/>
      <c r="E35" s="250"/>
      <c r="F35" s="228"/>
      <c r="G35" s="228"/>
    </row>
    <row r="36" spans="1:7" s="32" customFormat="1" ht="13.5" customHeight="1" x14ac:dyDescent="0.15">
      <c r="A36" s="69" t="s">
        <v>171</v>
      </c>
      <c r="B36" s="250"/>
      <c r="C36" s="250"/>
      <c r="D36" s="250"/>
      <c r="E36" s="250"/>
      <c r="F36" s="228"/>
      <c r="G36" s="228"/>
    </row>
    <row r="37" spans="1:7" s="32" customFormat="1" ht="13.5" customHeight="1" x14ac:dyDescent="0.15">
      <c r="A37" s="69" t="s">
        <v>172</v>
      </c>
      <c r="B37" s="250"/>
      <c r="C37" s="250"/>
      <c r="D37" s="250"/>
      <c r="E37" s="250"/>
      <c r="F37" s="228"/>
      <c r="G37" s="228"/>
    </row>
    <row r="38" spans="1:7" x14ac:dyDescent="0.15">
      <c r="E38" s="251"/>
    </row>
  </sheetData>
  <mergeCells count="13">
    <mergeCell ref="A1:G1"/>
    <mergeCell ref="E5:G5"/>
    <mergeCell ref="A15:A17"/>
    <mergeCell ref="B16:D16"/>
    <mergeCell ref="E16:G16"/>
    <mergeCell ref="B26:G26"/>
    <mergeCell ref="A4:A6"/>
    <mergeCell ref="B5:D5"/>
    <mergeCell ref="E3:G3"/>
    <mergeCell ref="F34:G34"/>
    <mergeCell ref="A26:A28"/>
    <mergeCell ref="B27:D27"/>
    <mergeCell ref="E27:G27"/>
  </mergeCells>
  <phoneticPr fontId="2"/>
  <pageMargins left="0.92" right="0.33" top="1.06" bottom="1"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39"/>
  <sheetViews>
    <sheetView showGridLines="0" view="pageBreakPreview" zoomScaleNormal="100" zoomScaleSheetLayoutView="100" workbookViewId="0">
      <selection sqref="A1:G1"/>
    </sheetView>
  </sheetViews>
  <sheetFormatPr defaultRowHeight="13.5" x14ac:dyDescent="0.15"/>
  <cols>
    <col min="1" max="1" width="16" style="2" customWidth="1"/>
    <col min="2" max="7" width="12.5" style="249" customWidth="1"/>
    <col min="8" max="10" width="8.5" style="2" customWidth="1"/>
    <col min="11" max="19" width="10" style="2" customWidth="1"/>
    <col min="20" max="16384" width="9" style="2"/>
  </cols>
  <sheetData>
    <row r="1" spans="1:8" ht="21" customHeight="1" x14ac:dyDescent="0.15">
      <c r="A1" s="598" t="s">
        <v>185</v>
      </c>
      <c r="B1" s="598"/>
      <c r="C1" s="598"/>
      <c r="D1" s="598"/>
      <c r="E1" s="598"/>
      <c r="F1" s="598"/>
      <c r="G1" s="598"/>
      <c r="H1" s="119"/>
    </row>
    <row r="2" spans="1:8" ht="21" customHeight="1" x14ac:dyDescent="0.15">
      <c r="A2" s="294"/>
      <c r="B2" s="292"/>
      <c r="C2" s="292"/>
      <c r="D2" s="292"/>
      <c r="E2" s="292"/>
      <c r="F2" s="292"/>
      <c r="G2" s="292"/>
      <c r="H2" s="209"/>
    </row>
    <row r="3" spans="1:8" x14ac:dyDescent="0.15">
      <c r="A3" s="48" t="s">
        <v>178</v>
      </c>
      <c r="B3" s="228"/>
      <c r="C3" s="228"/>
      <c r="D3" s="228"/>
      <c r="E3" s="608" t="s">
        <v>186</v>
      </c>
      <c r="F3" s="608"/>
      <c r="G3" s="608"/>
    </row>
    <row r="4" spans="1:8" ht="21" customHeight="1" x14ac:dyDescent="0.15">
      <c r="A4" s="700" t="s">
        <v>180</v>
      </c>
      <c r="B4" s="56"/>
      <c r="C4" s="56"/>
      <c r="D4" s="54">
        <v>12</v>
      </c>
      <c r="E4" s="54" t="s">
        <v>162</v>
      </c>
      <c r="F4" s="56"/>
      <c r="G4" s="188"/>
    </row>
    <row r="5" spans="1:8" ht="21" customHeight="1" x14ac:dyDescent="0.15">
      <c r="A5" s="806"/>
      <c r="B5" s="807" t="s">
        <v>27</v>
      </c>
      <c r="C5" s="693"/>
      <c r="D5" s="693"/>
      <c r="E5" s="693" t="s">
        <v>28</v>
      </c>
      <c r="F5" s="693"/>
      <c r="G5" s="808"/>
    </row>
    <row r="6" spans="1:8" ht="21" customHeight="1" x14ac:dyDescent="0.15">
      <c r="A6" s="701"/>
      <c r="B6" s="290" t="s">
        <v>163</v>
      </c>
      <c r="C6" s="291" t="s">
        <v>164</v>
      </c>
      <c r="D6" s="291" t="s">
        <v>165</v>
      </c>
      <c r="E6" s="291" t="s">
        <v>163</v>
      </c>
      <c r="F6" s="291" t="s">
        <v>164</v>
      </c>
      <c r="G6" s="4" t="s">
        <v>165</v>
      </c>
    </row>
    <row r="7" spans="1:8" s="7" customFormat="1" ht="21" customHeight="1" x14ac:dyDescent="0.15">
      <c r="A7" s="19" t="s">
        <v>102</v>
      </c>
      <c r="B7" s="70">
        <v>44</v>
      </c>
      <c r="C7" s="71">
        <v>44.2</v>
      </c>
      <c r="D7" s="71">
        <v>44</v>
      </c>
      <c r="E7" s="71">
        <v>44.7</v>
      </c>
      <c r="F7" s="71">
        <v>44.4</v>
      </c>
      <c r="G7" s="72">
        <v>43.6</v>
      </c>
    </row>
    <row r="8" spans="1:8" s="7" customFormat="1" ht="21" customHeight="1" x14ac:dyDescent="0.15">
      <c r="A8" s="19" t="s">
        <v>105</v>
      </c>
      <c r="B8" s="267" t="s">
        <v>50</v>
      </c>
      <c r="C8" s="71">
        <v>44.2</v>
      </c>
      <c r="D8" s="71">
        <v>44</v>
      </c>
      <c r="E8" s="88" t="s">
        <v>50</v>
      </c>
      <c r="F8" s="71">
        <v>44.2</v>
      </c>
      <c r="G8" s="72">
        <v>43.7</v>
      </c>
    </row>
    <row r="9" spans="1:8" s="7" customFormat="1" ht="21" customHeight="1" x14ac:dyDescent="0.15">
      <c r="A9" s="19" t="s">
        <v>132</v>
      </c>
      <c r="B9" s="267" t="s">
        <v>50</v>
      </c>
      <c r="C9" s="71">
        <v>45.1</v>
      </c>
      <c r="D9" s="71">
        <v>44.2</v>
      </c>
      <c r="E9" s="88" t="s">
        <v>50</v>
      </c>
      <c r="F9" s="71">
        <v>44.6</v>
      </c>
      <c r="G9" s="72">
        <v>43.8</v>
      </c>
    </row>
    <row r="10" spans="1:8" s="7" customFormat="1" ht="21" customHeight="1" x14ac:dyDescent="0.15">
      <c r="A10" s="19" t="s">
        <v>151</v>
      </c>
      <c r="B10" s="267" t="s">
        <v>50</v>
      </c>
      <c r="C10" s="71">
        <v>46.5</v>
      </c>
      <c r="D10" s="71">
        <v>45.8</v>
      </c>
      <c r="E10" s="88" t="s">
        <v>50</v>
      </c>
      <c r="F10" s="71">
        <v>44.9</v>
      </c>
      <c r="G10" s="72">
        <v>44.5</v>
      </c>
    </row>
    <row r="11" spans="1:8" s="7" customFormat="1" ht="21" customHeight="1" x14ac:dyDescent="0.15">
      <c r="A11" s="24" t="s">
        <v>469</v>
      </c>
      <c r="B11" s="425" t="s">
        <v>50</v>
      </c>
      <c r="C11" s="417">
        <v>45.6</v>
      </c>
      <c r="D11" s="417">
        <v>45.2</v>
      </c>
      <c r="E11" s="201" t="s">
        <v>50</v>
      </c>
      <c r="F11" s="417">
        <v>45</v>
      </c>
      <c r="G11" s="424">
        <v>44.4</v>
      </c>
    </row>
    <row r="12" spans="1:8" s="7" customFormat="1" x14ac:dyDescent="0.15">
      <c r="A12" s="3"/>
      <c r="B12" s="109"/>
      <c r="C12" s="109"/>
      <c r="D12" s="109"/>
      <c r="E12" s="109"/>
      <c r="F12" s="109"/>
      <c r="G12" s="109"/>
    </row>
    <row r="13" spans="1:8" s="7" customFormat="1" x14ac:dyDescent="0.15">
      <c r="A13" s="3"/>
      <c r="B13" s="109"/>
      <c r="C13" s="109"/>
      <c r="D13" s="109"/>
      <c r="E13" s="109"/>
      <c r="F13" s="109"/>
      <c r="G13" s="109"/>
    </row>
    <row r="14" spans="1:8" x14ac:dyDescent="0.15">
      <c r="A14" s="48" t="s">
        <v>181</v>
      </c>
    </row>
    <row r="15" spans="1:8" ht="21" customHeight="1" x14ac:dyDescent="0.15">
      <c r="A15" s="700" t="s">
        <v>180</v>
      </c>
      <c r="B15" s="55"/>
      <c r="C15" s="56"/>
      <c r="D15" s="54">
        <v>13</v>
      </c>
      <c r="E15" s="54" t="s">
        <v>162</v>
      </c>
      <c r="F15" s="56"/>
      <c r="G15" s="188"/>
    </row>
    <row r="16" spans="1:8" ht="21" customHeight="1" x14ac:dyDescent="0.15">
      <c r="A16" s="806"/>
      <c r="B16" s="809" t="s">
        <v>27</v>
      </c>
      <c r="C16" s="810"/>
      <c r="D16" s="811"/>
      <c r="E16" s="693" t="s">
        <v>28</v>
      </c>
      <c r="F16" s="693"/>
      <c r="G16" s="808"/>
    </row>
    <row r="17" spans="1:7" ht="21" customHeight="1" x14ac:dyDescent="0.15">
      <c r="A17" s="701"/>
      <c r="B17" s="291" t="s">
        <v>163</v>
      </c>
      <c r="C17" s="291" t="s">
        <v>164</v>
      </c>
      <c r="D17" s="291" t="s">
        <v>165</v>
      </c>
      <c r="E17" s="291" t="s">
        <v>163</v>
      </c>
      <c r="F17" s="291" t="s">
        <v>164</v>
      </c>
      <c r="G17" s="4" t="s">
        <v>165</v>
      </c>
    </row>
    <row r="18" spans="1:7" ht="21" customHeight="1" x14ac:dyDescent="0.15">
      <c r="A18" s="19" t="s">
        <v>102</v>
      </c>
      <c r="B18" s="71">
        <v>47.9</v>
      </c>
      <c r="C18" s="71">
        <v>49.2</v>
      </c>
      <c r="D18" s="71">
        <v>49</v>
      </c>
      <c r="E18" s="71">
        <v>48.4</v>
      </c>
      <c r="F18" s="71">
        <v>47.7</v>
      </c>
      <c r="G18" s="72">
        <v>47.2</v>
      </c>
    </row>
    <row r="19" spans="1:7" ht="21" customHeight="1" x14ac:dyDescent="0.15">
      <c r="A19" s="19" t="s">
        <v>105</v>
      </c>
      <c r="B19" s="88" t="s">
        <v>50</v>
      </c>
      <c r="C19" s="71">
        <v>49.7</v>
      </c>
      <c r="D19" s="71">
        <v>48.8</v>
      </c>
      <c r="E19" s="88" t="s">
        <v>50</v>
      </c>
      <c r="F19" s="71">
        <v>47.8</v>
      </c>
      <c r="G19" s="72">
        <v>47.2</v>
      </c>
    </row>
    <row r="20" spans="1:7" ht="21" customHeight="1" x14ac:dyDescent="0.15">
      <c r="A20" s="19" t="s">
        <v>132</v>
      </c>
      <c r="B20" s="88" t="s">
        <v>50</v>
      </c>
      <c r="C20" s="71">
        <v>49.7</v>
      </c>
      <c r="D20" s="71">
        <v>49.2</v>
      </c>
      <c r="E20" s="88" t="s">
        <v>50</v>
      </c>
      <c r="F20" s="71">
        <v>47.6</v>
      </c>
      <c r="G20" s="72">
        <v>47.3</v>
      </c>
    </row>
    <row r="21" spans="1:7" ht="21" customHeight="1" x14ac:dyDescent="0.15">
      <c r="A21" s="19" t="s">
        <v>151</v>
      </c>
      <c r="B21" s="88" t="s">
        <v>50</v>
      </c>
      <c r="C21" s="71">
        <v>51.1</v>
      </c>
      <c r="D21" s="71">
        <v>50.9</v>
      </c>
      <c r="E21" s="88" t="s">
        <v>50</v>
      </c>
      <c r="F21" s="71">
        <v>47.8</v>
      </c>
      <c r="G21" s="72">
        <v>47.9</v>
      </c>
    </row>
    <row r="22" spans="1:7" ht="21" customHeight="1" x14ac:dyDescent="0.15">
      <c r="A22" s="24" t="s">
        <v>470</v>
      </c>
      <c r="B22" s="201" t="s">
        <v>50</v>
      </c>
      <c r="C22" s="417">
        <v>50.2</v>
      </c>
      <c r="D22" s="417">
        <v>50</v>
      </c>
      <c r="E22" s="201" t="s">
        <v>50</v>
      </c>
      <c r="F22" s="417">
        <v>47.4</v>
      </c>
      <c r="G22" s="424">
        <v>47.6</v>
      </c>
    </row>
    <row r="25" spans="1:7" x14ac:dyDescent="0.15">
      <c r="A25" s="48" t="s">
        <v>182</v>
      </c>
    </row>
    <row r="26" spans="1:7" ht="21" customHeight="1" x14ac:dyDescent="0.15">
      <c r="A26" s="700" t="s">
        <v>180</v>
      </c>
      <c r="B26" s="616" t="s">
        <v>183</v>
      </c>
      <c r="C26" s="611"/>
      <c r="D26" s="611"/>
      <c r="E26" s="611"/>
      <c r="F26" s="611"/>
      <c r="G26" s="611"/>
    </row>
    <row r="27" spans="1:7" ht="21" customHeight="1" x14ac:dyDescent="0.15">
      <c r="A27" s="806"/>
      <c r="B27" s="693" t="s">
        <v>27</v>
      </c>
      <c r="C27" s="693"/>
      <c r="D27" s="693"/>
      <c r="E27" s="693" t="s">
        <v>28</v>
      </c>
      <c r="F27" s="693"/>
      <c r="G27" s="808"/>
    </row>
    <row r="28" spans="1:7" ht="21" customHeight="1" x14ac:dyDescent="0.15">
      <c r="A28" s="701"/>
      <c r="B28" s="291" t="s">
        <v>163</v>
      </c>
      <c r="C28" s="291" t="s">
        <v>164</v>
      </c>
      <c r="D28" s="291" t="s">
        <v>165</v>
      </c>
      <c r="E28" s="291" t="s">
        <v>163</v>
      </c>
      <c r="F28" s="291" t="s">
        <v>164</v>
      </c>
      <c r="G28" s="4" t="s">
        <v>165</v>
      </c>
    </row>
    <row r="29" spans="1:7" ht="21" customHeight="1" x14ac:dyDescent="0.15">
      <c r="A29" s="19" t="s">
        <v>102</v>
      </c>
      <c r="B29" s="71">
        <v>54</v>
      </c>
      <c r="C29" s="71">
        <v>54.2</v>
      </c>
      <c r="D29" s="71">
        <v>53.9</v>
      </c>
      <c r="E29" s="71">
        <v>49.4</v>
      </c>
      <c r="F29" s="71">
        <v>49.8</v>
      </c>
      <c r="G29" s="72">
        <v>50</v>
      </c>
    </row>
    <row r="30" spans="1:7" ht="21" customHeight="1" x14ac:dyDescent="0.15">
      <c r="A30" s="19" t="s">
        <v>105</v>
      </c>
      <c r="B30" s="88" t="s">
        <v>50</v>
      </c>
      <c r="C30" s="71">
        <v>54.3</v>
      </c>
      <c r="D30" s="71">
        <v>54</v>
      </c>
      <c r="E30" s="88" t="s">
        <v>50</v>
      </c>
      <c r="F30" s="71">
        <v>49.9</v>
      </c>
      <c r="G30" s="72">
        <v>49.9</v>
      </c>
    </row>
    <row r="31" spans="1:7" ht="21" customHeight="1" x14ac:dyDescent="0.15">
      <c r="A31" s="19" t="s">
        <v>132</v>
      </c>
      <c r="B31" s="88" t="s">
        <v>50</v>
      </c>
      <c r="C31" s="71">
        <v>54</v>
      </c>
      <c r="D31" s="71">
        <v>54.1</v>
      </c>
      <c r="E31" s="88" t="s">
        <v>50</v>
      </c>
      <c r="F31" s="71">
        <v>49.4</v>
      </c>
      <c r="G31" s="72">
        <v>50.1</v>
      </c>
    </row>
    <row r="32" spans="1:7" ht="21" customHeight="1" x14ac:dyDescent="0.15">
      <c r="A32" s="19" t="s">
        <v>151</v>
      </c>
      <c r="B32" s="88" t="s">
        <v>50</v>
      </c>
      <c r="C32" s="71">
        <v>55.5</v>
      </c>
      <c r="D32" s="71">
        <v>55.2</v>
      </c>
      <c r="E32" s="88" t="s">
        <v>50</v>
      </c>
      <c r="F32" s="71">
        <v>50</v>
      </c>
      <c r="G32" s="72">
        <v>50.2</v>
      </c>
    </row>
    <row r="33" spans="1:7" ht="21" customHeight="1" x14ac:dyDescent="0.15">
      <c r="A33" s="24" t="s">
        <v>471</v>
      </c>
      <c r="B33" s="201" t="s">
        <v>50</v>
      </c>
      <c r="C33" s="417">
        <v>56.1</v>
      </c>
      <c r="D33" s="417">
        <v>54.7</v>
      </c>
      <c r="E33" s="201" t="s">
        <v>50</v>
      </c>
      <c r="F33" s="417">
        <v>50.1</v>
      </c>
      <c r="G33" s="424">
        <v>50</v>
      </c>
    </row>
    <row r="34" spans="1:7" s="69" customFormat="1" ht="13.5" customHeight="1" x14ac:dyDescent="0.15">
      <c r="A34" s="69" t="s">
        <v>168</v>
      </c>
      <c r="B34" s="250"/>
      <c r="C34" s="250"/>
      <c r="D34" s="250"/>
      <c r="E34" s="250"/>
      <c r="F34" s="639" t="s">
        <v>184</v>
      </c>
      <c r="G34" s="639"/>
    </row>
    <row r="35" spans="1:7" s="69" customFormat="1" ht="13.5" customHeight="1" x14ac:dyDescent="0.15">
      <c r="A35" s="69" t="s">
        <v>170</v>
      </c>
      <c r="B35" s="250"/>
      <c r="C35" s="250"/>
      <c r="D35" s="250"/>
      <c r="E35" s="250"/>
      <c r="F35" s="250"/>
      <c r="G35" s="250"/>
    </row>
    <row r="36" spans="1:7" s="69" customFormat="1" ht="13.5" customHeight="1" x14ac:dyDescent="0.15">
      <c r="A36" s="69" t="s">
        <v>171</v>
      </c>
      <c r="B36" s="250"/>
      <c r="C36" s="250"/>
      <c r="D36" s="250"/>
      <c r="E36" s="250"/>
      <c r="F36" s="250"/>
      <c r="G36" s="250"/>
    </row>
    <row r="37" spans="1:7" s="69" customFormat="1" ht="13.5" customHeight="1" x14ac:dyDescent="0.15">
      <c r="A37" s="69" t="s">
        <v>172</v>
      </c>
      <c r="B37" s="250"/>
      <c r="C37" s="250"/>
      <c r="D37" s="250"/>
      <c r="E37" s="250"/>
      <c r="F37" s="250"/>
      <c r="G37" s="250"/>
    </row>
    <row r="38" spans="1:7" s="69" customFormat="1" ht="11.25" x14ac:dyDescent="0.15">
      <c r="B38" s="250"/>
      <c r="C38" s="250"/>
      <c r="D38" s="250"/>
      <c r="E38" s="250"/>
      <c r="F38" s="250"/>
      <c r="G38" s="250"/>
    </row>
    <row r="39" spans="1:7" s="69" customFormat="1" ht="11.25" x14ac:dyDescent="0.15">
      <c r="B39" s="250"/>
      <c r="C39" s="250"/>
      <c r="D39" s="250"/>
      <c r="E39" s="250"/>
      <c r="F39" s="250"/>
      <c r="G39" s="250"/>
    </row>
  </sheetData>
  <mergeCells count="13">
    <mergeCell ref="F34:G34"/>
    <mergeCell ref="A1:G1"/>
    <mergeCell ref="E3:G3"/>
    <mergeCell ref="A4:A6"/>
    <mergeCell ref="B5:D5"/>
    <mergeCell ref="E5:G5"/>
    <mergeCell ref="A15:A17"/>
    <mergeCell ref="B16:D16"/>
    <mergeCell ref="E16:G16"/>
    <mergeCell ref="A26:A28"/>
    <mergeCell ref="B26:G26"/>
    <mergeCell ref="B27:D27"/>
    <mergeCell ref="E27:G27"/>
  </mergeCells>
  <phoneticPr fontId="23"/>
  <pageMargins left="0.92" right="0.33" top="1.06" bottom="1" header="0.51200000000000001" footer="0.51200000000000001"/>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S15"/>
  <sheetViews>
    <sheetView showGridLines="0" view="pageBreakPreview" zoomScaleNormal="100" zoomScaleSheetLayoutView="100" workbookViewId="0">
      <selection sqref="A1:I1"/>
    </sheetView>
  </sheetViews>
  <sheetFormatPr defaultRowHeight="13.5" x14ac:dyDescent="0.15"/>
  <cols>
    <col min="1" max="1" width="11.875" style="2" customWidth="1"/>
    <col min="2" max="19" width="8.625" style="2" customWidth="1"/>
    <col min="20" max="16384" width="9" style="2"/>
  </cols>
  <sheetData>
    <row r="1" spans="1:19" ht="27" customHeight="1" x14ac:dyDescent="0.15">
      <c r="A1" s="812" t="s">
        <v>320</v>
      </c>
      <c r="B1" s="812"/>
      <c r="C1" s="812"/>
      <c r="D1" s="812"/>
      <c r="E1" s="812"/>
      <c r="F1" s="812"/>
      <c r="G1" s="812"/>
      <c r="H1" s="812"/>
      <c r="I1" s="812"/>
      <c r="J1" s="119" t="s">
        <v>321</v>
      </c>
    </row>
    <row r="2" spans="1:19" ht="13.5" customHeight="1" x14ac:dyDescent="0.15">
      <c r="A2" s="48" t="s">
        <v>204</v>
      </c>
      <c r="B2" s="32"/>
      <c r="C2" s="32"/>
      <c r="D2" s="32"/>
      <c r="E2" s="32"/>
      <c r="F2" s="32"/>
      <c r="G2" s="32"/>
      <c r="H2" s="32"/>
      <c r="I2" s="32"/>
      <c r="S2" s="81" t="s">
        <v>322</v>
      </c>
    </row>
    <row r="3" spans="1:19" s="7" customFormat="1" ht="20.100000000000001" customHeight="1" x14ac:dyDescent="0.15">
      <c r="A3" s="813"/>
      <c r="B3" s="615" t="s">
        <v>26</v>
      </c>
      <c r="C3" s="602"/>
      <c r="D3" s="733" t="s">
        <v>323</v>
      </c>
      <c r="E3" s="602"/>
      <c r="F3" s="733" t="s">
        <v>324</v>
      </c>
      <c r="G3" s="602"/>
      <c r="H3" s="733" t="s">
        <v>325</v>
      </c>
      <c r="I3" s="602"/>
      <c r="J3" s="733" t="s">
        <v>326</v>
      </c>
      <c r="K3" s="602"/>
      <c r="L3" s="733" t="s">
        <v>327</v>
      </c>
      <c r="M3" s="602"/>
      <c r="N3" s="733" t="s">
        <v>328</v>
      </c>
      <c r="O3" s="602"/>
      <c r="P3" s="733" t="s">
        <v>329</v>
      </c>
      <c r="Q3" s="602"/>
      <c r="R3" s="733" t="s">
        <v>330</v>
      </c>
      <c r="S3" s="616"/>
    </row>
    <row r="4" spans="1:19" s="7" customFormat="1" ht="20.100000000000001" customHeight="1" x14ac:dyDescent="0.15">
      <c r="A4" s="814"/>
      <c r="B4" s="351" t="s">
        <v>331</v>
      </c>
      <c r="C4" s="352" t="s">
        <v>332</v>
      </c>
      <c r="D4" s="352" t="s">
        <v>331</v>
      </c>
      <c r="E4" s="352" t="s">
        <v>332</v>
      </c>
      <c r="F4" s="352" t="s">
        <v>331</v>
      </c>
      <c r="G4" s="352" t="s">
        <v>332</v>
      </c>
      <c r="H4" s="352" t="s">
        <v>331</v>
      </c>
      <c r="I4" s="352" t="s">
        <v>332</v>
      </c>
      <c r="J4" s="352" t="s">
        <v>331</v>
      </c>
      <c r="K4" s="352" t="s">
        <v>332</v>
      </c>
      <c r="L4" s="352" t="s">
        <v>331</v>
      </c>
      <c r="M4" s="352" t="s">
        <v>332</v>
      </c>
      <c r="N4" s="352" t="s">
        <v>331</v>
      </c>
      <c r="O4" s="352" t="s">
        <v>332</v>
      </c>
      <c r="P4" s="352" t="s">
        <v>331</v>
      </c>
      <c r="Q4" s="352" t="s">
        <v>332</v>
      </c>
      <c r="R4" s="352" t="s">
        <v>331</v>
      </c>
      <c r="S4" s="4" t="s">
        <v>332</v>
      </c>
    </row>
    <row r="5" spans="1:19" s="7" customFormat="1" ht="20.100000000000001" customHeight="1" x14ac:dyDescent="0.15">
      <c r="A5" s="19" t="s">
        <v>102</v>
      </c>
      <c r="B5" s="197">
        <v>2269</v>
      </c>
      <c r="C5" s="10">
        <v>47698</v>
      </c>
      <c r="D5" s="9">
        <v>815</v>
      </c>
      <c r="E5" s="10">
        <v>25949</v>
      </c>
      <c r="F5" s="10">
        <v>125</v>
      </c>
      <c r="G5" s="10">
        <v>2125</v>
      </c>
      <c r="H5" s="10">
        <v>379</v>
      </c>
      <c r="I5" s="10">
        <v>4818</v>
      </c>
      <c r="J5" s="10">
        <v>53</v>
      </c>
      <c r="K5" s="10">
        <v>1316</v>
      </c>
      <c r="L5" s="10">
        <v>482</v>
      </c>
      <c r="M5" s="10">
        <v>5371</v>
      </c>
      <c r="N5" s="10">
        <v>163</v>
      </c>
      <c r="O5" s="10">
        <v>2166</v>
      </c>
      <c r="P5" s="10">
        <v>252</v>
      </c>
      <c r="Q5" s="10">
        <v>5953</v>
      </c>
      <c r="R5" s="120" t="s">
        <v>50</v>
      </c>
      <c r="S5" s="132">
        <v>5939</v>
      </c>
    </row>
    <row r="6" spans="1:19" s="7" customFormat="1" ht="20.100000000000001" customHeight="1" x14ac:dyDescent="0.15">
      <c r="A6" s="19" t="s">
        <v>105</v>
      </c>
      <c r="B6" s="197">
        <v>2248</v>
      </c>
      <c r="C6" s="10">
        <v>45673</v>
      </c>
      <c r="D6" s="9">
        <v>749</v>
      </c>
      <c r="E6" s="10">
        <v>25551</v>
      </c>
      <c r="F6" s="10">
        <v>186</v>
      </c>
      <c r="G6" s="10">
        <v>2710</v>
      </c>
      <c r="H6" s="10">
        <v>420</v>
      </c>
      <c r="I6" s="10">
        <v>5527</v>
      </c>
      <c r="J6" s="10">
        <v>33</v>
      </c>
      <c r="K6" s="10">
        <v>814</v>
      </c>
      <c r="L6" s="10">
        <v>516</v>
      </c>
      <c r="M6" s="10">
        <v>6283</v>
      </c>
      <c r="N6" s="10">
        <v>143</v>
      </c>
      <c r="O6" s="10">
        <v>1553</v>
      </c>
      <c r="P6" s="10">
        <v>201</v>
      </c>
      <c r="Q6" s="10">
        <v>3235</v>
      </c>
      <c r="R6" s="120" t="s">
        <v>50</v>
      </c>
      <c r="S6" s="132">
        <v>6480</v>
      </c>
    </row>
    <row r="7" spans="1:19" s="7" customFormat="1" ht="20.100000000000001" customHeight="1" x14ac:dyDescent="0.15">
      <c r="A7" s="19" t="s">
        <v>132</v>
      </c>
      <c r="B7" s="197">
        <v>1988</v>
      </c>
      <c r="C7" s="10">
        <v>40453</v>
      </c>
      <c r="D7" s="9">
        <v>677</v>
      </c>
      <c r="E7" s="10">
        <v>22928</v>
      </c>
      <c r="F7" s="10">
        <v>160</v>
      </c>
      <c r="G7" s="10">
        <v>2339</v>
      </c>
      <c r="H7" s="10">
        <v>364</v>
      </c>
      <c r="I7" s="10">
        <v>4664</v>
      </c>
      <c r="J7" s="10">
        <v>44</v>
      </c>
      <c r="K7" s="10">
        <v>779</v>
      </c>
      <c r="L7" s="10">
        <v>487</v>
      </c>
      <c r="M7" s="10">
        <v>5801</v>
      </c>
      <c r="N7" s="10">
        <v>127</v>
      </c>
      <c r="O7" s="10">
        <v>1724</v>
      </c>
      <c r="P7" s="10">
        <v>129</v>
      </c>
      <c r="Q7" s="10">
        <v>2218</v>
      </c>
      <c r="R7" s="120" t="s">
        <v>50</v>
      </c>
      <c r="S7" s="132">
        <v>6254</v>
      </c>
    </row>
    <row r="8" spans="1:19" s="7" customFormat="1" ht="20.100000000000001" customHeight="1" x14ac:dyDescent="0.15">
      <c r="A8" s="19" t="s">
        <v>151</v>
      </c>
      <c r="B8" s="197">
        <v>1099</v>
      </c>
      <c r="C8" s="10">
        <v>9835</v>
      </c>
      <c r="D8" s="9">
        <v>63</v>
      </c>
      <c r="E8" s="10">
        <v>904</v>
      </c>
      <c r="F8" s="10">
        <v>221</v>
      </c>
      <c r="G8" s="10">
        <v>1845</v>
      </c>
      <c r="H8" s="10">
        <v>361</v>
      </c>
      <c r="I8" s="10">
        <v>3514</v>
      </c>
      <c r="J8" s="10">
        <v>23</v>
      </c>
      <c r="K8" s="10">
        <v>186</v>
      </c>
      <c r="L8" s="10">
        <v>228</v>
      </c>
      <c r="M8" s="10">
        <v>2060</v>
      </c>
      <c r="N8" s="10">
        <v>201</v>
      </c>
      <c r="O8" s="10">
        <v>1278</v>
      </c>
      <c r="P8" s="10">
        <v>2</v>
      </c>
      <c r="Q8" s="10">
        <v>48</v>
      </c>
      <c r="R8" s="120" t="s">
        <v>50</v>
      </c>
      <c r="S8" s="132">
        <v>2469</v>
      </c>
    </row>
    <row r="9" spans="1:19" s="7" customFormat="1" ht="20.100000000000001" customHeight="1" x14ac:dyDescent="0.15">
      <c r="A9" s="24" t="s">
        <v>462</v>
      </c>
      <c r="B9" s="518">
        <v>916</v>
      </c>
      <c r="C9" s="426">
        <v>13659</v>
      </c>
      <c r="D9" s="373">
        <v>234</v>
      </c>
      <c r="E9" s="426">
        <v>7395</v>
      </c>
      <c r="F9" s="426">
        <v>156</v>
      </c>
      <c r="G9" s="426">
        <v>909</v>
      </c>
      <c r="H9" s="426">
        <v>204</v>
      </c>
      <c r="I9" s="426">
        <v>1750</v>
      </c>
      <c r="J9" s="426">
        <v>7</v>
      </c>
      <c r="K9" s="426">
        <v>91</v>
      </c>
      <c r="L9" s="426">
        <v>161</v>
      </c>
      <c r="M9" s="426">
        <v>1466</v>
      </c>
      <c r="N9" s="426">
        <v>39</v>
      </c>
      <c r="O9" s="426">
        <v>238</v>
      </c>
      <c r="P9" s="426">
        <v>115</v>
      </c>
      <c r="Q9" s="426">
        <v>1810</v>
      </c>
      <c r="R9" s="519" t="s">
        <v>50</v>
      </c>
      <c r="S9" s="520">
        <v>1341</v>
      </c>
    </row>
    <row r="10" spans="1:19" s="7" customFormat="1" x14ac:dyDescent="0.15">
      <c r="A10" s="3"/>
      <c r="B10" s="3"/>
      <c r="C10" s="3"/>
      <c r="D10" s="3"/>
      <c r="E10" s="3"/>
      <c r="F10" s="3"/>
      <c r="G10" s="3"/>
      <c r="H10" s="3"/>
      <c r="I10" s="3"/>
      <c r="J10" s="3"/>
      <c r="K10" s="3"/>
      <c r="L10" s="3"/>
      <c r="M10" s="3"/>
      <c r="N10" s="3"/>
      <c r="O10" s="3"/>
      <c r="P10" s="3"/>
      <c r="Q10" s="3"/>
      <c r="R10" s="639" t="s">
        <v>333</v>
      </c>
      <c r="S10" s="639"/>
    </row>
    <row r="11" spans="1:19" x14ac:dyDescent="0.15">
      <c r="A11" s="32"/>
      <c r="B11" s="32"/>
      <c r="C11" s="32"/>
      <c r="D11" s="32"/>
      <c r="E11" s="32"/>
      <c r="F11" s="32"/>
      <c r="G11" s="32"/>
      <c r="H11" s="32"/>
      <c r="I11" s="32"/>
    </row>
    <row r="12" spans="1:19" x14ac:dyDescent="0.15">
      <c r="A12" s="32"/>
      <c r="B12" s="32"/>
      <c r="C12" s="32"/>
      <c r="D12" s="32"/>
      <c r="E12" s="32"/>
      <c r="F12" s="32"/>
      <c r="G12" s="32"/>
      <c r="H12" s="32"/>
      <c r="I12" s="32"/>
    </row>
    <row r="13" spans="1:19" x14ac:dyDescent="0.15">
      <c r="B13" s="121"/>
    </row>
    <row r="14" spans="1:19" x14ac:dyDescent="0.15">
      <c r="B14" s="122"/>
    </row>
    <row r="15" spans="1:19" x14ac:dyDescent="0.15">
      <c r="B15" s="121"/>
    </row>
  </sheetData>
  <mergeCells count="12">
    <mergeCell ref="R10:S10"/>
    <mergeCell ref="A1:I1"/>
    <mergeCell ref="A3:A4"/>
    <mergeCell ref="B3:C3"/>
    <mergeCell ref="D3:E3"/>
    <mergeCell ref="F3:G3"/>
    <mergeCell ref="H3:I3"/>
    <mergeCell ref="J3:K3"/>
    <mergeCell ref="L3:M3"/>
    <mergeCell ref="N3:O3"/>
    <mergeCell ref="P3:Q3"/>
    <mergeCell ref="R3:S3"/>
  </mergeCells>
  <phoneticPr fontId="2"/>
  <pageMargins left="0.55118110236220474" right="0.55118110236220474" top="1.0629921259842521" bottom="0.98425196850393704" header="0.47244094488188981" footer="0.51181102362204722"/>
  <pageSetup paperSize="9" scale="5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W14"/>
  <sheetViews>
    <sheetView showGridLines="0" view="pageBreakPreview" zoomScaleNormal="100" zoomScaleSheetLayoutView="100" workbookViewId="0">
      <selection sqref="A1:G1"/>
    </sheetView>
  </sheetViews>
  <sheetFormatPr defaultRowHeight="13.5" x14ac:dyDescent="0.15"/>
  <cols>
    <col min="1" max="1" width="11.875" style="2" customWidth="1"/>
    <col min="2" max="7" width="11.625" style="2" customWidth="1"/>
    <col min="8" max="9" width="6.25" style="2" hidden="1" customWidth="1"/>
    <col min="10" max="10" width="11.875" style="2" customWidth="1"/>
    <col min="11" max="22" width="5.75" style="2" customWidth="1"/>
    <col min="23" max="23" width="9.5" style="2" customWidth="1"/>
    <col min="24" max="16384" width="9" style="2"/>
  </cols>
  <sheetData>
    <row r="1" spans="1:23" s="7" customFormat="1" ht="21" x14ac:dyDescent="0.15">
      <c r="A1" s="812" t="s">
        <v>202</v>
      </c>
      <c r="B1" s="820"/>
      <c r="C1" s="820"/>
      <c r="D1" s="820"/>
      <c r="E1" s="820"/>
      <c r="F1" s="820"/>
      <c r="G1" s="820"/>
      <c r="H1" s="442"/>
      <c r="J1" s="119" t="s">
        <v>203</v>
      </c>
      <c r="K1" s="119"/>
      <c r="L1" s="119"/>
      <c r="M1" s="119"/>
      <c r="N1" s="119"/>
      <c r="O1" s="119"/>
      <c r="P1" s="119"/>
      <c r="Q1" s="119"/>
      <c r="R1" s="119"/>
      <c r="S1" s="119"/>
      <c r="T1" s="119"/>
      <c r="U1" s="119"/>
      <c r="V1" s="119"/>
      <c r="W1" s="119"/>
    </row>
    <row r="2" spans="1:23" s="7" customFormat="1" ht="13.5" customHeight="1" x14ac:dyDescent="0.15">
      <c r="A2" s="3" t="s">
        <v>204</v>
      </c>
      <c r="B2" s="3"/>
      <c r="C2" s="3"/>
      <c r="D2" s="3"/>
      <c r="E2" s="3"/>
      <c r="F2" s="3"/>
      <c r="G2" s="3"/>
      <c r="H2" s="3"/>
      <c r="I2" s="3"/>
      <c r="J2" s="3" t="s">
        <v>205</v>
      </c>
      <c r="K2" s="32"/>
      <c r="L2" s="32"/>
      <c r="M2" s="32"/>
      <c r="N2" s="32"/>
      <c r="O2" s="32"/>
      <c r="P2" s="81"/>
      <c r="Q2" s="2"/>
      <c r="R2" s="2"/>
      <c r="S2" s="2"/>
      <c r="T2" s="2"/>
      <c r="U2" s="2"/>
      <c r="V2" s="2"/>
      <c r="W2" s="81" t="s">
        <v>206</v>
      </c>
    </row>
    <row r="3" spans="1:23" s="7" customFormat="1" ht="17.25" customHeight="1" x14ac:dyDescent="0.15">
      <c r="A3" s="813"/>
      <c r="B3" s="615" t="s">
        <v>58</v>
      </c>
      <c r="C3" s="615"/>
      <c r="D3" s="602"/>
      <c r="E3" s="733" t="s">
        <v>59</v>
      </c>
      <c r="F3" s="615"/>
      <c r="G3" s="616"/>
      <c r="H3" s="25"/>
      <c r="I3" s="123"/>
      <c r="J3" s="821"/>
      <c r="K3" s="815" t="s">
        <v>26</v>
      </c>
      <c r="L3" s="604" t="s">
        <v>207</v>
      </c>
      <c r="M3" s="604"/>
      <c r="N3" s="604" t="s">
        <v>208</v>
      </c>
      <c r="O3" s="604" t="s">
        <v>209</v>
      </c>
      <c r="P3" s="604"/>
      <c r="Q3" s="604" t="s">
        <v>210</v>
      </c>
      <c r="R3" s="604" t="s">
        <v>211</v>
      </c>
      <c r="S3" s="604" t="s">
        <v>212</v>
      </c>
      <c r="T3" s="818" t="s">
        <v>213</v>
      </c>
      <c r="U3" s="437" t="s">
        <v>214</v>
      </c>
      <c r="V3" s="604" t="s">
        <v>215</v>
      </c>
      <c r="W3" s="816" t="s">
        <v>216</v>
      </c>
    </row>
    <row r="4" spans="1:23" s="7" customFormat="1" ht="17.25" customHeight="1" x14ac:dyDescent="0.15">
      <c r="A4" s="814"/>
      <c r="B4" s="434" t="s">
        <v>60</v>
      </c>
      <c r="C4" s="435" t="s">
        <v>61</v>
      </c>
      <c r="D4" s="260" t="s">
        <v>217</v>
      </c>
      <c r="E4" s="435" t="s">
        <v>60</v>
      </c>
      <c r="F4" s="435" t="s">
        <v>61</v>
      </c>
      <c r="G4" s="259" t="s">
        <v>217</v>
      </c>
      <c r="H4" s="27"/>
      <c r="I4" s="124"/>
      <c r="J4" s="821"/>
      <c r="K4" s="815"/>
      <c r="L4" s="435" t="s">
        <v>218</v>
      </c>
      <c r="M4" s="435" t="s">
        <v>219</v>
      </c>
      <c r="N4" s="605"/>
      <c r="O4" s="435" t="s">
        <v>220</v>
      </c>
      <c r="P4" s="435" t="s">
        <v>221</v>
      </c>
      <c r="Q4" s="605"/>
      <c r="R4" s="605"/>
      <c r="S4" s="605"/>
      <c r="T4" s="819"/>
      <c r="U4" s="86" t="s">
        <v>222</v>
      </c>
      <c r="V4" s="605"/>
      <c r="W4" s="817"/>
    </row>
    <row r="5" spans="1:23" s="7" customFormat="1" ht="17.25" customHeight="1" x14ac:dyDescent="0.15">
      <c r="A5" s="19" t="s">
        <v>102</v>
      </c>
      <c r="B5" s="125">
        <v>308</v>
      </c>
      <c r="C5" s="126">
        <v>120</v>
      </c>
      <c r="D5" s="127">
        <v>39</v>
      </c>
      <c r="E5" s="125">
        <v>308</v>
      </c>
      <c r="F5" s="128">
        <v>83</v>
      </c>
      <c r="G5" s="129">
        <v>26.9</v>
      </c>
      <c r="H5" s="133"/>
      <c r="I5" s="134"/>
      <c r="J5" s="355" t="s">
        <v>102</v>
      </c>
      <c r="K5" s="356">
        <v>69</v>
      </c>
      <c r="L5" s="357">
        <v>16</v>
      </c>
      <c r="M5" s="357">
        <v>8</v>
      </c>
      <c r="N5" s="357">
        <v>6</v>
      </c>
      <c r="O5" s="358">
        <v>1</v>
      </c>
      <c r="P5" s="357">
        <v>0</v>
      </c>
      <c r="Q5" s="357">
        <v>10</v>
      </c>
      <c r="R5" s="357">
        <v>2</v>
      </c>
      <c r="S5" s="357">
        <v>4</v>
      </c>
      <c r="T5" s="357">
        <v>14</v>
      </c>
      <c r="U5" s="357">
        <v>6</v>
      </c>
      <c r="V5" s="357">
        <v>2</v>
      </c>
      <c r="W5" s="359">
        <v>54400</v>
      </c>
    </row>
    <row r="6" spans="1:23" s="7" customFormat="1" ht="17.25" customHeight="1" x14ac:dyDescent="0.15">
      <c r="A6" s="19" t="s">
        <v>105</v>
      </c>
      <c r="B6" s="125">
        <v>308</v>
      </c>
      <c r="C6" s="126">
        <v>112</v>
      </c>
      <c r="D6" s="127">
        <v>36.4</v>
      </c>
      <c r="E6" s="126">
        <v>308</v>
      </c>
      <c r="F6" s="128">
        <v>50</v>
      </c>
      <c r="G6" s="129">
        <v>16.2</v>
      </c>
      <c r="H6" s="134"/>
      <c r="I6" s="134"/>
      <c r="J6" s="19" t="s">
        <v>105</v>
      </c>
      <c r="K6" s="130">
        <v>71</v>
      </c>
      <c r="L6" s="131">
        <v>8</v>
      </c>
      <c r="M6" s="131">
        <v>15</v>
      </c>
      <c r="N6" s="131">
        <v>3</v>
      </c>
      <c r="O6" s="131">
        <v>0</v>
      </c>
      <c r="P6" s="131">
        <v>3</v>
      </c>
      <c r="Q6" s="131">
        <v>21</v>
      </c>
      <c r="R6" s="131">
        <v>0</v>
      </c>
      <c r="S6" s="131">
        <v>1</v>
      </c>
      <c r="T6" s="131">
        <v>5</v>
      </c>
      <c r="U6" s="131">
        <v>6</v>
      </c>
      <c r="V6" s="131">
        <v>9</v>
      </c>
      <c r="W6" s="135">
        <v>52755</v>
      </c>
    </row>
    <row r="7" spans="1:23" s="7" customFormat="1" ht="17.25" customHeight="1" x14ac:dyDescent="0.15">
      <c r="A7" s="19" t="s">
        <v>132</v>
      </c>
      <c r="B7" s="29">
        <v>308</v>
      </c>
      <c r="C7" s="126">
        <v>98</v>
      </c>
      <c r="D7" s="127">
        <v>31.8</v>
      </c>
      <c r="E7" s="126">
        <v>308</v>
      </c>
      <c r="F7" s="128">
        <v>38</v>
      </c>
      <c r="G7" s="129">
        <v>12.3</v>
      </c>
      <c r="H7" s="134"/>
      <c r="I7" s="134"/>
      <c r="J7" s="19" t="s">
        <v>132</v>
      </c>
      <c r="K7" s="130">
        <v>57</v>
      </c>
      <c r="L7" s="131">
        <v>14</v>
      </c>
      <c r="M7" s="131">
        <v>13</v>
      </c>
      <c r="N7" s="131">
        <v>12</v>
      </c>
      <c r="O7" s="131">
        <v>1</v>
      </c>
      <c r="P7" s="131">
        <v>1</v>
      </c>
      <c r="Q7" s="131">
        <v>0</v>
      </c>
      <c r="R7" s="131">
        <v>2</v>
      </c>
      <c r="S7" s="131">
        <v>2</v>
      </c>
      <c r="T7" s="131">
        <v>2</v>
      </c>
      <c r="U7" s="131">
        <v>5</v>
      </c>
      <c r="V7" s="131">
        <v>5</v>
      </c>
      <c r="W7" s="135">
        <v>41825</v>
      </c>
    </row>
    <row r="8" spans="1:23" s="7" customFormat="1" ht="17.25" customHeight="1" x14ac:dyDescent="0.15">
      <c r="A8" s="19" t="s">
        <v>151</v>
      </c>
      <c r="B8" s="594">
        <v>42</v>
      </c>
      <c r="C8" s="592">
        <v>3</v>
      </c>
      <c r="D8" s="593">
        <v>7.1</v>
      </c>
      <c r="E8" s="592">
        <v>42</v>
      </c>
      <c r="F8" s="591">
        <v>1</v>
      </c>
      <c r="G8" s="590">
        <v>2.4</v>
      </c>
      <c r="H8" s="134"/>
      <c r="I8" s="134"/>
      <c r="J8" s="19" t="s">
        <v>151</v>
      </c>
      <c r="K8" s="130">
        <v>3</v>
      </c>
      <c r="L8" s="131">
        <v>0</v>
      </c>
      <c r="M8" s="131">
        <v>0</v>
      </c>
      <c r="N8" s="131">
        <v>0</v>
      </c>
      <c r="O8" s="131">
        <v>0</v>
      </c>
      <c r="P8" s="131">
        <v>1</v>
      </c>
      <c r="Q8" s="131">
        <v>0</v>
      </c>
      <c r="R8" s="131">
        <v>0</v>
      </c>
      <c r="S8" s="131">
        <v>0</v>
      </c>
      <c r="T8" s="131">
        <v>0</v>
      </c>
      <c r="U8" s="131">
        <v>0</v>
      </c>
      <c r="V8" s="131">
        <v>2</v>
      </c>
      <c r="W8" s="135">
        <v>318</v>
      </c>
    </row>
    <row r="9" spans="1:23" s="7" customFormat="1" ht="17.25" customHeight="1" x14ac:dyDescent="0.15">
      <c r="A9" s="24" t="s">
        <v>465</v>
      </c>
      <c r="B9" s="524">
        <v>126</v>
      </c>
      <c r="C9" s="525">
        <v>22</v>
      </c>
      <c r="D9" s="526">
        <v>17.5</v>
      </c>
      <c r="E9" s="525">
        <v>126</v>
      </c>
      <c r="F9" s="527">
        <v>11</v>
      </c>
      <c r="G9" s="589">
        <v>8.73</v>
      </c>
      <c r="H9" s="134"/>
      <c r="I9" s="134"/>
      <c r="J9" s="24" t="s">
        <v>472</v>
      </c>
      <c r="K9" s="521">
        <v>22</v>
      </c>
      <c r="L9" s="522">
        <v>0</v>
      </c>
      <c r="M9" s="522">
        <v>4</v>
      </c>
      <c r="N9" s="522">
        <v>0</v>
      </c>
      <c r="O9" s="522">
        <v>0</v>
      </c>
      <c r="P9" s="522">
        <v>3</v>
      </c>
      <c r="Q9" s="522">
        <v>5</v>
      </c>
      <c r="R9" s="522">
        <v>0</v>
      </c>
      <c r="S9" s="522">
        <v>0</v>
      </c>
      <c r="T9" s="522">
        <v>1</v>
      </c>
      <c r="U9" s="522">
        <v>0</v>
      </c>
      <c r="V9" s="522">
        <v>9</v>
      </c>
      <c r="W9" s="523">
        <v>4670</v>
      </c>
    </row>
    <row r="10" spans="1:23" s="7" customFormat="1" x14ac:dyDescent="0.15">
      <c r="A10" s="41" t="s">
        <v>587</v>
      </c>
      <c r="B10" s="136"/>
      <c r="C10" s="136"/>
      <c r="D10" s="136"/>
      <c r="E10" s="3"/>
      <c r="F10" s="238"/>
      <c r="G10" s="438" t="s">
        <v>143</v>
      </c>
      <c r="H10" s="438"/>
      <c r="I10" s="438"/>
      <c r="J10" s="238" t="s">
        <v>485</v>
      </c>
      <c r="Q10" s="136"/>
      <c r="R10" s="136"/>
      <c r="S10" s="136"/>
      <c r="T10" s="3"/>
      <c r="U10" s="3"/>
      <c r="V10" s="639" t="s">
        <v>223</v>
      </c>
      <c r="W10" s="639"/>
    </row>
    <row r="11" spans="1:23" s="7" customFormat="1" x14ac:dyDescent="0.15">
      <c r="A11" s="41" t="s">
        <v>584</v>
      </c>
      <c r="B11" s="136"/>
      <c r="C11" s="136"/>
      <c r="D11" s="136"/>
      <c r="E11" s="3"/>
      <c r="F11" s="238"/>
      <c r="G11" s="238"/>
      <c r="H11" s="238"/>
      <c r="I11" s="238"/>
      <c r="J11" s="238"/>
      <c r="L11" s="528"/>
      <c r="M11" s="2"/>
      <c r="N11" s="2"/>
      <c r="O11" s="2"/>
      <c r="P11" s="2"/>
      <c r="Q11" s="2"/>
      <c r="R11" s="2"/>
      <c r="S11" s="2"/>
      <c r="T11" s="2"/>
      <c r="U11" s="2"/>
      <c r="V11" s="2"/>
      <c r="W11" s="2"/>
    </row>
    <row r="12" spans="1:23" s="7" customFormat="1" x14ac:dyDescent="0.15">
      <c r="A12" s="41" t="s">
        <v>224</v>
      </c>
      <c r="B12" s="3"/>
      <c r="C12" s="3"/>
      <c r="D12" s="3"/>
      <c r="E12" s="3"/>
      <c r="F12" s="238"/>
      <c r="G12" s="238"/>
      <c r="H12" s="3"/>
      <c r="I12" s="3"/>
      <c r="J12" s="2"/>
      <c r="K12" s="2"/>
      <c r="L12" s="2"/>
      <c r="M12" s="2"/>
      <c r="N12" s="2"/>
      <c r="O12" s="2"/>
      <c r="P12" s="2"/>
      <c r="Q12" s="2"/>
      <c r="R12" s="2"/>
      <c r="S12" s="2"/>
      <c r="T12" s="2"/>
      <c r="U12" s="2"/>
      <c r="V12" s="2"/>
      <c r="W12" s="2"/>
    </row>
    <row r="13" spans="1:23" x14ac:dyDescent="0.15">
      <c r="A13" s="69" t="s">
        <v>585</v>
      </c>
      <c r="B13" s="3"/>
      <c r="C13" s="3"/>
      <c r="D13" s="3"/>
      <c r="E13" s="3"/>
      <c r="F13" s="3"/>
      <c r="G13" s="3"/>
      <c r="H13" s="3"/>
      <c r="I13" s="3"/>
    </row>
    <row r="14" spans="1:23" x14ac:dyDescent="0.15">
      <c r="A14" s="69" t="s">
        <v>586</v>
      </c>
      <c r="B14" s="3"/>
      <c r="C14" s="3"/>
    </row>
  </sheetData>
  <mergeCells count="16">
    <mergeCell ref="A1:G1"/>
    <mergeCell ref="A3:A4"/>
    <mergeCell ref="B3:D3"/>
    <mergeCell ref="E3:G3"/>
    <mergeCell ref="J3:J4"/>
    <mergeCell ref="K3:K4"/>
    <mergeCell ref="W3:W4"/>
    <mergeCell ref="T3:T4"/>
    <mergeCell ref="V3:V4"/>
    <mergeCell ref="V10:W10"/>
    <mergeCell ref="L3:M3"/>
    <mergeCell ref="N3:N4"/>
    <mergeCell ref="O3:P3"/>
    <mergeCell ref="Q3:Q4"/>
    <mergeCell ref="R3:R4"/>
    <mergeCell ref="S3:S4"/>
  </mergeCells>
  <phoneticPr fontId="2"/>
  <pageMargins left="0.64" right="0.55000000000000004" top="1" bottom="1" header="0.51200000000000001" footer="0.51200000000000001"/>
  <pageSetup paperSize="9" scale="53"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J12"/>
  <sheetViews>
    <sheetView showGridLines="0" view="pageBreakPreview" zoomScaleNormal="100" zoomScaleSheetLayoutView="100" workbookViewId="0">
      <selection sqref="A1:I1"/>
    </sheetView>
  </sheetViews>
  <sheetFormatPr defaultColWidth="16.25" defaultRowHeight="13.5" x14ac:dyDescent="0.15"/>
  <cols>
    <col min="1" max="1" width="16.25" style="32" customWidth="1"/>
    <col min="2" max="3" width="12.625" style="32" customWidth="1"/>
    <col min="4" max="9" width="6.625" style="32" customWidth="1"/>
    <col min="10" max="10" width="16.25" style="32" customWidth="1"/>
    <col min="11" max="16384" width="16.25" style="74"/>
  </cols>
  <sheetData>
    <row r="1" spans="1:10" s="75" customFormat="1" ht="21" x14ac:dyDescent="0.15">
      <c r="A1" s="598" t="s">
        <v>396</v>
      </c>
      <c r="B1" s="598"/>
      <c r="C1" s="598"/>
      <c r="D1" s="598"/>
      <c r="E1" s="598"/>
      <c r="F1" s="598"/>
      <c r="G1" s="598"/>
      <c r="H1" s="598"/>
      <c r="I1" s="598"/>
      <c r="J1" s="119"/>
    </row>
    <row r="2" spans="1:10" s="75" customFormat="1" ht="13.5" customHeight="1" x14ac:dyDescent="0.15">
      <c r="A2" s="3"/>
      <c r="B2" s="3"/>
      <c r="C2" s="3"/>
      <c r="D2" s="3"/>
      <c r="E2" s="3"/>
      <c r="F2" s="109"/>
      <c r="G2" s="109"/>
      <c r="H2" s="109"/>
      <c r="I2" s="409" t="s">
        <v>334</v>
      </c>
      <c r="J2" s="3"/>
    </row>
    <row r="3" spans="1:10" s="75" customFormat="1" ht="13.5" customHeight="1" x14ac:dyDescent="0.15">
      <c r="A3" s="833" t="s">
        <v>303</v>
      </c>
      <c r="B3" s="836" t="s">
        <v>337</v>
      </c>
      <c r="C3" s="837"/>
      <c r="D3" s="837"/>
      <c r="E3" s="837"/>
      <c r="F3" s="837"/>
      <c r="G3" s="837"/>
      <c r="H3" s="837"/>
      <c r="I3" s="838"/>
    </row>
    <row r="4" spans="1:10" s="75" customFormat="1" ht="30" customHeight="1" x14ac:dyDescent="0.15">
      <c r="A4" s="834"/>
      <c r="B4" s="204" t="s">
        <v>335</v>
      </c>
      <c r="C4" s="205" t="s">
        <v>338</v>
      </c>
      <c r="D4" s="822" t="s">
        <v>339</v>
      </c>
      <c r="E4" s="823"/>
      <c r="F4" s="822" t="s">
        <v>340</v>
      </c>
      <c r="G4" s="823"/>
      <c r="H4" s="824" t="s">
        <v>336</v>
      </c>
      <c r="I4" s="825"/>
    </row>
    <row r="5" spans="1:10" s="75" customFormat="1" ht="24.75" customHeight="1" x14ac:dyDescent="0.15">
      <c r="A5" s="137" t="s">
        <v>102</v>
      </c>
      <c r="B5" s="206">
        <v>22972</v>
      </c>
      <c r="C5" s="443">
        <v>1252</v>
      </c>
      <c r="D5" s="826">
        <v>6880</v>
      </c>
      <c r="E5" s="827"/>
      <c r="F5" s="826">
        <v>2459</v>
      </c>
      <c r="G5" s="827"/>
      <c r="H5" s="828">
        <v>12381</v>
      </c>
      <c r="I5" s="829"/>
    </row>
    <row r="6" spans="1:10" s="75" customFormat="1" ht="24.75" customHeight="1" x14ac:dyDescent="0.15">
      <c r="A6" s="269" t="s">
        <v>105</v>
      </c>
      <c r="B6" s="206">
        <v>33776</v>
      </c>
      <c r="C6" s="443">
        <v>2585</v>
      </c>
      <c r="D6" s="826">
        <v>6599</v>
      </c>
      <c r="E6" s="827"/>
      <c r="F6" s="826">
        <v>1743</v>
      </c>
      <c r="G6" s="827"/>
      <c r="H6" s="828">
        <v>22849</v>
      </c>
      <c r="I6" s="829"/>
    </row>
    <row r="7" spans="1:10" s="75" customFormat="1" ht="24.75" customHeight="1" x14ac:dyDescent="0.15">
      <c r="A7" s="269" t="s">
        <v>132</v>
      </c>
      <c r="B7" s="206">
        <v>34743</v>
      </c>
      <c r="C7" s="360">
        <v>2517</v>
      </c>
      <c r="D7" s="828">
        <v>13818</v>
      </c>
      <c r="E7" s="832"/>
      <c r="F7" s="828">
        <v>1470</v>
      </c>
      <c r="G7" s="832"/>
      <c r="H7" s="828">
        <v>16938</v>
      </c>
      <c r="I7" s="829"/>
    </row>
    <row r="8" spans="1:10" s="75" customFormat="1" ht="24.75" customHeight="1" x14ac:dyDescent="0.15">
      <c r="A8" s="269" t="s">
        <v>151</v>
      </c>
      <c r="B8" s="206">
        <v>8147</v>
      </c>
      <c r="C8" s="360">
        <v>234</v>
      </c>
      <c r="D8" s="828">
        <v>2742</v>
      </c>
      <c r="E8" s="832"/>
      <c r="F8" s="828">
        <v>151</v>
      </c>
      <c r="G8" s="832"/>
      <c r="H8" s="828">
        <v>5020</v>
      </c>
      <c r="I8" s="829"/>
    </row>
    <row r="9" spans="1:10" s="75" customFormat="1" ht="24.75" customHeight="1" x14ac:dyDescent="0.15">
      <c r="A9" s="224" t="s">
        <v>473</v>
      </c>
      <c r="B9" s="529">
        <v>10973</v>
      </c>
      <c r="C9" s="530">
        <v>310</v>
      </c>
      <c r="D9" s="830">
        <v>4361</v>
      </c>
      <c r="E9" s="831"/>
      <c r="F9" s="830">
        <v>357</v>
      </c>
      <c r="G9" s="831"/>
      <c r="H9" s="830">
        <v>5945</v>
      </c>
      <c r="I9" s="835"/>
    </row>
    <row r="10" spans="1:10" s="75" customFormat="1" x14ac:dyDescent="0.15">
      <c r="A10" s="41" t="s">
        <v>486</v>
      </c>
      <c r="B10" s="41"/>
      <c r="C10" s="41"/>
      <c r="D10" s="41"/>
      <c r="E10" s="3"/>
      <c r="F10" s="3"/>
      <c r="G10" s="3"/>
      <c r="H10" s="3"/>
      <c r="I10" s="311" t="s">
        <v>341</v>
      </c>
    </row>
    <row r="11" spans="1:10" ht="13.5" customHeight="1" x14ac:dyDescent="0.15">
      <c r="A11" s="41" t="s">
        <v>477</v>
      </c>
      <c r="B11" s="41"/>
      <c r="C11" s="41"/>
      <c r="D11" s="41"/>
    </row>
    <row r="12" spans="1:10" s="139" customFormat="1" x14ac:dyDescent="0.15">
      <c r="A12" s="138"/>
      <c r="B12" s="138"/>
      <c r="C12" s="138"/>
      <c r="D12" s="138"/>
      <c r="E12" s="32"/>
      <c r="F12" s="32"/>
      <c r="G12" s="32"/>
      <c r="H12" s="32"/>
      <c r="I12" s="32"/>
      <c r="J12" s="32"/>
    </row>
  </sheetData>
  <mergeCells count="21">
    <mergeCell ref="A1:I1"/>
    <mergeCell ref="D9:E9"/>
    <mergeCell ref="F9:G9"/>
    <mergeCell ref="D5:E5"/>
    <mergeCell ref="F5:G5"/>
    <mergeCell ref="F4:G4"/>
    <mergeCell ref="H7:I7"/>
    <mergeCell ref="F7:G7"/>
    <mergeCell ref="D7:E7"/>
    <mergeCell ref="H5:I5"/>
    <mergeCell ref="D8:E8"/>
    <mergeCell ref="F8:G8"/>
    <mergeCell ref="H8:I8"/>
    <mergeCell ref="A3:A4"/>
    <mergeCell ref="H9:I9"/>
    <mergeCell ref="B3:I3"/>
    <mergeCell ref="D4:E4"/>
    <mergeCell ref="H4:I4"/>
    <mergeCell ref="D6:E6"/>
    <mergeCell ref="F6:G6"/>
    <mergeCell ref="H6:I6"/>
  </mergeCells>
  <phoneticPr fontId="2"/>
  <pageMargins left="0.75" right="0.34" top="1" bottom="1" header="0.51200000000000001" footer="0.5120000000000000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N16"/>
  <sheetViews>
    <sheetView showGridLines="0" view="pageBreakPreview" zoomScaleNormal="100" zoomScaleSheetLayoutView="100" workbookViewId="0">
      <selection sqref="A1:G1"/>
    </sheetView>
  </sheetViews>
  <sheetFormatPr defaultRowHeight="13.5" x14ac:dyDescent="0.15"/>
  <cols>
    <col min="1" max="1" width="7.5" style="32" customWidth="1"/>
    <col min="2" max="2" width="16.25" style="32" customWidth="1"/>
    <col min="3" max="7" width="12.625" style="32" customWidth="1"/>
    <col min="8" max="14" width="9" style="32"/>
    <col min="15" max="16384" width="9" style="74"/>
  </cols>
  <sheetData>
    <row r="1" spans="1:14" ht="21" x14ac:dyDescent="0.2">
      <c r="A1" s="839" t="s">
        <v>342</v>
      </c>
      <c r="B1" s="839"/>
      <c r="C1" s="839"/>
      <c r="D1" s="839"/>
      <c r="E1" s="839"/>
      <c r="F1" s="839"/>
      <c r="G1" s="839"/>
    </row>
    <row r="2" spans="1:14" ht="17.25" customHeight="1" x14ac:dyDescent="0.15">
      <c r="C2" s="140"/>
      <c r="D2" s="140"/>
      <c r="E2" s="140"/>
      <c r="F2" s="140"/>
      <c r="G2" s="140" t="s">
        <v>343</v>
      </c>
    </row>
    <row r="3" spans="1:14" s="215" customFormat="1" ht="26.25" customHeight="1" x14ac:dyDescent="0.15">
      <c r="A3" s="850" t="s">
        <v>344</v>
      </c>
      <c r="B3" s="851"/>
      <c r="C3" s="142" t="s">
        <v>102</v>
      </c>
      <c r="D3" s="142" t="s">
        <v>105</v>
      </c>
      <c r="E3" s="141" t="s">
        <v>132</v>
      </c>
      <c r="F3" s="270" t="s">
        <v>151</v>
      </c>
      <c r="G3" s="273" t="s">
        <v>462</v>
      </c>
      <c r="H3" s="213"/>
      <c r="I3" s="213"/>
      <c r="J3" s="213"/>
      <c r="K3" s="213"/>
      <c r="L3" s="213"/>
      <c r="M3" s="213"/>
      <c r="N3" s="213"/>
    </row>
    <row r="4" spans="1:14" s="215" customFormat="1" ht="26.25" customHeight="1" x14ac:dyDescent="0.15">
      <c r="A4" s="852" t="s">
        <v>345</v>
      </c>
      <c r="B4" s="104" t="s">
        <v>346</v>
      </c>
      <c r="C4" s="146">
        <v>323876</v>
      </c>
      <c r="D4" s="146">
        <v>326584</v>
      </c>
      <c r="E4" s="145">
        <v>329606</v>
      </c>
      <c r="F4" s="271">
        <v>327313</v>
      </c>
      <c r="G4" s="531">
        <v>325509</v>
      </c>
      <c r="J4" s="213"/>
      <c r="K4" s="213"/>
      <c r="L4" s="213"/>
      <c r="M4" s="213"/>
      <c r="N4" s="213"/>
    </row>
    <row r="5" spans="1:14" s="75" customFormat="1" ht="31.5" customHeight="1" x14ac:dyDescent="0.15">
      <c r="A5" s="853"/>
      <c r="B5" s="216" t="s">
        <v>347</v>
      </c>
      <c r="C5" s="144">
        <v>14097</v>
      </c>
      <c r="D5" s="144">
        <v>14414</v>
      </c>
      <c r="E5" s="143">
        <v>14748</v>
      </c>
      <c r="F5" s="272">
        <v>15034</v>
      </c>
      <c r="G5" s="319">
        <v>15331</v>
      </c>
      <c r="H5" s="3"/>
      <c r="I5" s="3"/>
      <c r="J5" s="3"/>
      <c r="K5" s="3"/>
      <c r="L5" s="3"/>
      <c r="M5" s="3"/>
      <c r="N5" s="3"/>
    </row>
    <row r="6" spans="1:14" s="75" customFormat="1" ht="31.5" customHeight="1" x14ac:dyDescent="0.15">
      <c r="A6" s="853"/>
      <c r="B6" s="216" t="s">
        <v>348</v>
      </c>
      <c r="C6" s="144">
        <v>6017</v>
      </c>
      <c r="D6" s="144">
        <v>6066</v>
      </c>
      <c r="E6" s="143">
        <v>6430</v>
      </c>
      <c r="F6" s="272">
        <v>6021</v>
      </c>
      <c r="G6" s="319">
        <v>5976</v>
      </c>
      <c r="H6" s="3"/>
      <c r="I6" s="3"/>
      <c r="J6" s="3"/>
      <c r="K6" s="3"/>
      <c r="L6" s="3"/>
      <c r="M6" s="3"/>
      <c r="N6" s="3"/>
    </row>
    <row r="7" spans="1:14" s="75" customFormat="1" ht="31.5" customHeight="1" x14ac:dyDescent="0.15">
      <c r="A7" s="854"/>
      <c r="B7" s="216" t="s">
        <v>235</v>
      </c>
      <c r="C7" s="144">
        <v>343990</v>
      </c>
      <c r="D7" s="144">
        <v>347064</v>
      </c>
      <c r="E7" s="143">
        <v>350784</v>
      </c>
      <c r="F7" s="144">
        <v>348368</v>
      </c>
      <c r="G7" s="319">
        <v>346816</v>
      </c>
      <c r="H7" s="3"/>
      <c r="I7" s="3"/>
      <c r="J7" s="3"/>
      <c r="K7" s="3"/>
      <c r="L7" s="3"/>
      <c r="M7" s="3"/>
      <c r="N7" s="3"/>
    </row>
    <row r="8" spans="1:14" s="75" customFormat="1" ht="19.5" customHeight="1" x14ac:dyDescent="0.15">
      <c r="A8" s="840" t="s">
        <v>349</v>
      </c>
      <c r="B8" s="841"/>
      <c r="C8" s="148">
        <v>26455</v>
      </c>
      <c r="D8" s="148">
        <v>25122</v>
      </c>
      <c r="E8" s="147">
        <v>26194</v>
      </c>
      <c r="F8" s="148">
        <v>27720</v>
      </c>
      <c r="G8" s="532">
        <v>29267</v>
      </c>
      <c r="H8" s="3"/>
      <c r="I8" s="3"/>
      <c r="J8" s="3"/>
      <c r="K8" s="3"/>
      <c r="L8" s="3"/>
      <c r="M8" s="3"/>
      <c r="N8" s="3"/>
    </row>
    <row r="9" spans="1:14" s="75" customFormat="1" ht="19.5" customHeight="1" x14ac:dyDescent="0.15">
      <c r="A9" s="842" t="s">
        <v>350</v>
      </c>
      <c r="B9" s="843"/>
      <c r="C9" s="150">
        <v>25106</v>
      </c>
      <c r="D9" s="150">
        <v>24331</v>
      </c>
      <c r="E9" s="149">
        <v>25397</v>
      </c>
      <c r="F9" s="150">
        <v>26909</v>
      </c>
      <c r="G9" s="533">
        <v>28386</v>
      </c>
      <c r="H9" s="191"/>
      <c r="I9" s="3"/>
      <c r="J9" s="3"/>
      <c r="K9" s="3"/>
      <c r="L9" s="3"/>
      <c r="M9" s="3"/>
      <c r="N9" s="3"/>
    </row>
    <row r="10" spans="1:14" s="75" customFormat="1" ht="33.75" customHeight="1" x14ac:dyDescent="0.15">
      <c r="A10" s="848" t="s">
        <v>351</v>
      </c>
      <c r="B10" s="849"/>
      <c r="C10" s="144">
        <v>267</v>
      </c>
      <c r="D10" s="144">
        <v>270</v>
      </c>
      <c r="E10" s="143">
        <v>255</v>
      </c>
      <c r="F10" s="144">
        <v>221</v>
      </c>
      <c r="G10" s="319">
        <v>194</v>
      </c>
      <c r="H10" s="3"/>
      <c r="I10" s="3"/>
      <c r="J10" s="3"/>
      <c r="K10" s="3"/>
      <c r="L10" s="3"/>
      <c r="M10" s="3"/>
    </row>
    <row r="11" spans="1:14" s="75" customFormat="1" ht="19.5" customHeight="1" x14ac:dyDescent="0.15">
      <c r="A11" s="840" t="s">
        <v>352</v>
      </c>
      <c r="B11" s="841"/>
      <c r="C11" s="152">
        <v>85271</v>
      </c>
      <c r="D11" s="152">
        <v>85138</v>
      </c>
      <c r="E11" s="151">
        <v>78286</v>
      </c>
      <c r="F11" s="152">
        <v>52165</v>
      </c>
      <c r="G11" s="534">
        <v>46689</v>
      </c>
      <c r="H11" s="3"/>
      <c r="I11" s="3"/>
      <c r="J11" s="3"/>
      <c r="K11" s="3"/>
      <c r="L11" s="3"/>
      <c r="M11" s="3"/>
      <c r="N11" s="3"/>
    </row>
    <row r="12" spans="1:14" s="75" customFormat="1" ht="19.5" customHeight="1" x14ac:dyDescent="0.15">
      <c r="A12" s="842" t="s">
        <v>353</v>
      </c>
      <c r="B12" s="843"/>
      <c r="C12" s="154">
        <v>319</v>
      </c>
      <c r="D12" s="154">
        <v>315</v>
      </c>
      <c r="E12" s="153">
        <v>307</v>
      </c>
      <c r="F12" s="154">
        <v>236</v>
      </c>
      <c r="G12" s="535">
        <v>241</v>
      </c>
      <c r="H12" s="191"/>
      <c r="I12" s="3"/>
      <c r="J12" s="3"/>
      <c r="K12" s="3"/>
      <c r="L12" s="3"/>
      <c r="M12" s="3"/>
      <c r="N12" s="3"/>
    </row>
    <row r="13" spans="1:14" s="75" customFormat="1" ht="19.5" customHeight="1" x14ac:dyDescent="0.15">
      <c r="A13" s="844" t="s">
        <v>354</v>
      </c>
      <c r="B13" s="845"/>
      <c r="C13" s="148">
        <v>312710</v>
      </c>
      <c r="D13" s="148">
        <v>318416</v>
      </c>
      <c r="E13" s="147">
        <v>309322</v>
      </c>
      <c r="F13" s="148">
        <v>253612</v>
      </c>
      <c r="G13" s="536">
        <v>230677</v>
      </c>
      <c r="H13" s="3"/>
      <c r="I13" s="3"/>
      <c r="J13" s="3"/>
      <c r="K13" s="3"/>
      <c r="L13" s="3"/>
      <c r="M13" s="3"/>
      <c r="N13" s="3"/>
    </row>
    <row r="14" spans="1:14" s="75" customFormat="1" ht="19.5" customHeight="1" x14ac:dyDescent="0.15">
      <c r="A14" s="846" t="s">
        <v>355</v>
      </c>
      <c r="B14" s="847"/>
      <c r="C14" s="156">
        <v>11.8</v>
      </c>
      <c r="D14" s="156">
        <v>12.7</v>
      </c>
      <c r="E14" s="155">
        <v>11.808887531495762</v>
      </c>
      <c r="F14" s="156">
        <v>9.1</v>
      </c>
      <c r="G14" s="537">
        <v>7.9</v>
      </c>
      <c r="H14" s="3"/>
      <c r="I14" s="3"/>
      <c r="J14" s="3"/>
      <c r="K14" s="3"/>
      <c r="L14" s="3"/>
      <c r="M14" s="3"/>
      <c r="N14" s="3"/>
    </row>
    <row r="15" spans="1:14" s="75" customFormat="1" ht="33.75" customHeight="1" x14ac:dyDescent="0.15">
      <c r="A15" s="662" t="s">
        <v>356</v>
      </c>
      <c r="B15" s="687"/>
      <c r="C15" s="158">
        <v>3.5</v>
      </c>
      <c r="D15" s="158">
        <v>3.5</v>
      </c>
      <c r="E15" s="157">
        <v>3.523732031461893</v>
      </c>
      <c r="F15" s="158">
        <v>3.4822174686631615</v>
      </c>
      <c r="G15" s="391">
        <v>3.4667039843265828</v>
      </c>
      <c r="H15" s="3"/>
      <c r="I15" s="15"/>
      <c r="J15" s="3"/>
      <c r="K15" s="3"/>
      <c r="L15" s="3"/>
      <c r="M15" s="414"/>
      <c r="N15" s="3"/>
    </row>
    <row r="16" spans="1:14" x14ac:dyDescent="0.15">
      <c r="A16" s="69" t="s">
        <v>389</v>
      </c>
      <c r="D16" s="117"/>
      <c r="E16" s="117"/>
      <c r="F16" s="117"/>
      <c r="G16" s="117" t="s">
        <v>357</v>
      </c>
    </row>
  </sheetData>
  <mergeCells count="11">
    <mergeCell ref="A15:B15"/>
    <mergeCell ref="A10:B10"/>
    <mergeCell ref="A3:B3"/>
    <mergeCell ref="A4:A7"/>
    <mergeCell ref="A8:B8"/>
    <mergeCell ref="A9:B9"/>
    <mergeCell ref="A1:G1"/>
    <mergeCell ref="A11:B11"/>
    <mergeCell ref="A12:B12"/>
    <mergeCell ref="A13:B13"/>
    <mergeCell ref="A14:B14"/>
  </mergeCells>
  <phoneticPr fontId="2"/>
  <pageMargins left="0.78740157480314965" right="0.43307086614173229" top="0.98425196850393704" bottom="0.98425196850393704" header="0.51181102362204722" footer="0.51181102362204722"/>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F24"/>
  <sheetViews>
    <sheetView showGridLines="0" view="pageBreakPreview" zoomScaleNormal="100" zoomScaleSheetLayoutView="100" workbookViewId="0">
      <selection sqref="A1:F1"/>
    </sheetView>
  </sheetViews>
  <sheetFormatPr defaultRowHeight="13.5" x14ac:dyDescent="0.15"/>
  <cols>
    <col min="1" max="1" width="15" style="32" customWidth="1"/>
    <col min="2" max="6" width="14.625" style="139" customWidth="1"/>
    <col min="7" max="16384" width="9" style="32"/>
  </cols>
  <sheetData>
    <row r="1" spans="1:6" ht="21" x14ac:dyDescent="0.2">
      <c r="A1" s="855" t="s">
        <v>358</v>
      </c>
      <c r="B1" s="855"/>
      <c r="C1" s="855"/>
      <c r="D1" s="855"/>
      <c r="E1" s="855"/>
      <c r="F1" s="855"/>
    </row>
    <row r="2" spans="1:6" ht="13.5" customHeight="1" x14ac:dyDescent="0.15">
      <c r="A2" s="159" t="s">
        <v>359</v>
      </c>
      <c r="B2" s="87"/>
      <c r="C2" s="110"/>
      <c r="D2" s="110"/>
      <c r="E2" s="110"/>
      <c r="F2" s="110" t="s">
        <v>360</v>
      </c>
    </row>
    <row r="3" spans="1:6" ht="22.5" customHeight="1" x14ac:dyDescent="0.15">
      <c r="A3" s="160"/>
      <c r="B3" s="162" t="s">
        <v>102</v>
      </c>
      <c r="C3" s="162" t="s">
        <v>105</v>
      </c>
      <c r="D3" s="161" t="s">
        <v>132</v>
      </c>
      <c r="E3" s="274" t="s">
        <v>151</v>
      </c>
      <c r="F3" s="278" t="s">
        <v>474</v>
      </c>
    </row>
    <row r="4" spans="1:6" ht="22.5" customHeight="1" x14ac:dyDescent="0.15">
      <c r="A4" s="163" t="s">
        <v>361</v>
      </c>
      <c r="B4" s="165">
        <v>23368770</v>
      </c>
      <c r="C4" s="165">
        <v>24939630</v>
      </c>
      <c r="D4" s="164">
        <v>25221440</v>
      </c>
      <c r="E4" s="275">
        <v>15038150</v>
      </c>
      <c r="F4" s="427">
        <v>35569610</v>
      </c>
    </row>
    <row r="5" spans="1:6" ht="22.5" customHeight="1" x14ac:dyDescent="0.15">
      <c r="A5" s="166" t="s">
        <v>362</v>
      </c>
      <c r="B5" s="168">
        <v>3500820</v>
      </c>
      <c r="C5" s="168">
        <v>3952280</v>
      </c>
      <c r="D5" s="167">
        <v>3144970</v>
      </c>
      <c r="E5" s="276">
        <v>2564090</v>
      </c>
      <c r="F5" s="428">
        <v>2758730</v>
      </c>
    </row>
    <row r="6" spans="1:6" ht="22.5" customHeight="1" x14ac:dyDescent="0.15">
      <c r="A6" s="166" t="s">
        <v>363</v>
      </c>
      <c r="B6" s="168">
        <v>3691890</v>
      </c>
      <c r="C6" s="168">
        <v>3057960</v>
      </c>
      <c r="D6" s="167">
        <v>1081420</v>
      </c>
      <c r="E6" s="276" t="s">
        <v>50</v>
      </c>
      <c r="F6" s="428" t="s">
        <v>50</v>
      </c>
    </row>
    <row r="7" spans="1:6" ht="22.5" customHeight="1" x14ac:dyDescent="0.15">
      <c r="A7" s="166" t="s">
        <v>364</v>
      </c>
      <c r="B7" s="309" t="s">
        <v>50</v>
      </c>
      <c r="C7" s="167" t="s">
        <v>50</v>
      </c>
      <c r="D7" s="167">
        <v>5471030</v>
      </c>
      <c r="E7" s="167">
        <v>8862250</v>
      </c>
      <c r="F7" s="428">
        <v>7228800</v>
      </c>
    </row>
    <row r="8" spans="1:6" ht="22.5" customHeight="1" x14ac:dyDescent="0.15">
      <c r="A8" s="166" t="s">
        <v>365</v>
      </c>
      <c r="B8" s="168">
        <v>1699100</v>
      </c>
      <c r="C8" s="168">
        <v>2369800</v>
      </c>
      <c r="D8" s="167">
        <v>2099920</v>
      </c>
      <c r="E8" s="276">
        <v>388760</v>
      </c>
      <c r="F8" s="428">
        <v>468280</v>
      </c>
    </row>
    <row r="9" spans="1:6" ht="22.5" customHeight="1" x14ac:dyDescent="0.15">
      <c r="A9" s="73" t="s">
        <v>235</v>
      </c>
      <c r="B9" s="170">
        <v>32260580</v>
      </c>
      <c r="C9" s="170">
        <v>34319670</v>
      </c>
      <c r="D9" s="169">
        <v>37018780</v>
      </c>
      <c r="E9" s="277">
        <v>26853250</v>
      </c>
      <c r="F9" s="279">
        <v>46025420</v>
      </c>
    </row>
    <row r="10" spans="1:6" x14ac:dyDescent="0.15">
      <c r="A10" s="69"/>
      <c r="B10" s="171"/>
      <c r="C10" s="110"/>
      <c r="D10" s="110"/>
      <c r="E10" s="110"/>
      <c r="F10" s="110" t="s">
        <v>366</v>
      </c>
    </row>
    <row r="11" spans="1:6" ht="13.5" customHeight="1" x14ac:dyDescent="0.15">
      <c r="A11" s="69"/>
    </row>
    <row r="12" spans="1:6" ht="22.5" customHeight="1" x14ac:dyDescent="0.15">
      <c r="A12" s="159" t="s">
        <v>367</v>
      </c>
      <c r="B12" s="87"/>
      <c r="C12" s="110"/>
      <c r="D12" s="110"/>
      <c r="E12" s="110"/>
      <c r="F12" s="110" t="s">
        <v>368</v>
      </c>
    </row>
    <row r="13" spans="1:6" ht="22.5" customHeight="1" x14ac:dyDescent="0.15">
      <c r="A13" s="160"/>
      <c r="B13" s="162" t="s">
        <v>102</v>
      </c>
      <c r="C13" s="162" t="s">
        <v>105</v>
      </c>
      <c r="D13" s="161" t="s">
        <v>132</v>
      </c>
      <c r="E13" s="274" t="s">
        <v>151</v>
      </c>
      <c r="F13" s="278" t="s">
        <v>475</v>
      </c>
    </row>
    <row r="14" spans="1:6" ht="22.5" customHeight="1" x14ac:dyDescent="0.15">
      <c r="A14" s="163" t="s">
        <v>361</v>
      </c>
      <c r="B14" s="165">
        <v>131897</v>
      </c>
      <c r="C14" s="165">
        <v>163787</v>
      </c>
      <c r="D14" s="164">
        <v>185593</v>
      </c>
      <c r="E14" s="275">
        <v>58653</v>
      </c>
      <c r="F14" s="427">
        <v>89999</v>
      </c>
    </row>
    <row r="15" spans="1:6" ht="22.5" customHeight="1" x14ac:dyDescent="0.15">
      <c r="A15" s="166" t="s">
        <v>362</v>
      </c>
      <c r="B15" s="168">
        <v>53997</v>
      </c>
      <c r="C15" s="168">
        <v>58008</v>
      </c>
      <c r="D15" s="167">
        <v>40079</v>
      </c>
      <c r="E15" s="276">
        <v>11556</v>
      </c>
      <c r="F15" s="428">
        <v>23987</v>
      </c>
    </row>
    <row r="16" spans="1:6" ht="22.5" customHeight="1" x14ac:dyDescent="0.15">
      <c r="A16" s="166" t="s">
        <v>363</v>
      </c>
      <c r="B16" s="168">
        <v>11868</v>
      </c>
      <c r="C16" s="168">
        <v>8604</v>
      </c>
      <c r="D16" s="167">
        <v>6356</v>
      </c>
      <c r="E16" s="276" t="s">
        <v>50</v>
      </c>
      <c r="F16" s="428" t="s">
        <v>50</v>
      </c>
    </row>
    <row r="17" spans="1:6" ht="22.5" customHeight="1" x14ac:dyDescent="0.15">
      <c r="A17" s="166" t="s">
        <v>364</v>
      </c>
      <c r="B17" s="309" t="s">
        <v>50</v>
      </c>
      <c r="C17" s="167" t="s">
        <v>50</v>
      </c>
      <c r="D17" s="167">
        <v>2240</v>
      </c>
      <c r="E17" s="167">
        <v>35689</v>
      </c>
      <c r="F17" s="428">
        <v>19337</v>
      </c>
    </row>
    <row r="18" spans="1:6" ht="22.5" customHeight="1" x14ac:dyDescent="0.15">
      <c r="A18" s="166" t="s">
        <v>365</v>
      </c>
      <c r="B18" s="168">
        <v>41405</v>
      </c>
      <c r="C18" s="168">
        <v>45990</v>
      </c>
      <c r="D18" s="167">
        <v>35987</v>
      </c>
      <c r="E18" s="276">
        <v>14611</v>
      </c>
      <c r="F18" s="428">
        <v>12939</v>
      </c>
    </row>
    <row r="19" spans="1:6" ht="22.5" customHeight="1" x14ac:dyDescent="0.15">
      <c r="A19" s="73" t="s">
        <v>235</v>
      </c>
      <c r="B19" s="170">
        <v>239167</v>
      </c>
      <c r="C19" s="170">
        <v>276389</v>
      </c>
      <c r="D19" s="169">
        <v>270255</v>
      </c>
      <c r="E19" s="277">
        <v>120509</v>
      </c>
      <c r="F19" s="279">
        <v>146262</v>
      </c>
    </row>
    <row r="20" spans="1:6" x14ac:dyDescent="0.15">
      <c r="A20" s="69" t="s">
        <v>393</v>
      </c>
      <c r="B20" s="171"/>
      <c r="C20" s="110"/>
      <c r="D20" s="110"/>
      <c r="E20" s="110"/>
      <c r="F20" s="110" t="s">
        <v>366</v>
      </c>
    </row>
    <row r="21" spans="1:6" x14ac:dyDescent="0.15">
      <c r="A21" s="69" t="s">
        <v>394</v>
      </c>
    </row>
    <row r="22" spans="1:6" x14ac:dyDescent="0.15">
      <c r="A22" s="69"/>
    </row>
    <row r="23" spans="1:6" x14ac:dyDescent="0.15">
      <c r="A23" s="69"/>
    </row>
    <row r="24" spans="1:6" x14ac:dyDescent="0.15">
      <c r="A24" s="69"/>
    </row>
  </sheetData>
  <mergeCells count="1">
    <mergeCell ref="A1:F1"/>
  </mergeCells>
  <phoneticPr fontId="2"/>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showGridLines="0" view="pageBreakPreview" zoomScaleNormal="100" zoomScaleSheetLayoutView="100" workbookViewId="0">
      <selection sqref="A1:K1"/>
    </sheetView>
  </sheetViews>
  <sheetFormatPr defaultRowHeight="13.5" x14ac:dyDescent="0.15"/>
  <cols>
    <col min="1" max="1" width="2.625" style="3" customWidth="1"/>
    <col min="2" max="2" width="16.125" style="3" customWidth="1"/>
    <col min="3" max="3" width="2.625" style="3" customWidth="1"/>
    <col min="4" max="11" width="8.375" style="3" customWidth="1"/>
    <col min="12" max="16384" width="9" style="3"/>
  </cols>
  <sheetData>
    <row r="1" spans="1:11" ht="21" customHeight="1" x14ac:dyDescent="0.15">
      <c r="A1" s="624" t="s">
        <v>369</v>
      </c>
      <c r="B1" s="624"/>
      <c r="C1" s="624"/>
      <c r="D1" s="624"/>
      <c r="E1" s="624"/>
      <c r="F1" s="624"/>
      <c r="G1" s="624"/>
      <c r="H1" s="624"/>
      <c r="I1" s="624"/>
      <c r="J1" s="624"/>
      <c r="K1" s="624"/>
    </row>
    <row r="2" spans="1:11" x14ac:dyDescent="0.15">
      <c r="D2" s="639"/>
      <c r="E2" s="639"/>
      <c r="F2" s="639"/>
      <c r="G2" s="639"/>
    </row>
    <row r="3" spans="1:11" x14ac:dyDescent="0.15">
      <c r="D3" s="608"/>
      <c r="E3" s="608"/>
      <c r="F3" s="608"/>
      <c r="G3" s="608"/>
      <c r="H3" s="608" t="s">
        <v>370</v>
      </c>
      <c r="I3" s="608"/>
      <c r="J3" s="608"/>
      <c r="K3" s="608"/>
    </row>
    <row r="4" spans="1:11" ht="24" customHeight="1" x14ac:dyDescent="0.15">
      <c r="A4" s="868" t="s">
        <v>303</v>
      </c>
      <c r="B4" s="869"/>
      <c r="C4" s="870"/>
      <c r="D4" s="874" t="s">
        <v>371</v>
      </c>
      <c r="E4" s="875"/>
      <c r="F4" s="875"/>
      <c r="G4" s="876"/>
      <c r="H4" s="859" t="s">
        <v>372</v>
      </c>
      <c r="I4" s="860"/>
      <c r="J4" s="860"/>
      <c r="K4" s="861"/>
    </row>
    <row r="5" spans="1:11" ht="24" customHeight="1" x14ac:dyDescent="0.15">
      <c r="A5" s="871"/>
      <c r="B5" s="872"/>
      <c r="C5" s="873"/>
      <c r="D5" s="877"/>
      <c r="E5" s="878"/>
      <c r="F5" s="878"/>
      <c r="G5" s="879"/>
      <c r="H5" s="862"/>
      <c r="I5" s="863"/>
      <c r="J5" s="863"/>
      <c r="K5" s="864"/>
    </row>
    <row r="6" spans="1:11" ht="24" customHeight="1" x14ac:dyDescent="0.15">
      <c r="A6" s="172"/>
      <c r="B6" s="173" t="s">
        <v>102</v>
      </c>
      <c r="C6" s="174"/>
      <c r="D6" s="856">
        <v>4799700</v>
      </c>
      <c r="E6" s="857"/>
      <c r="F6" s="857"/>
      <c r="G6" s="858"/>
      <c r="H6" s="880">
        <v>19971</v>
      </c>
      <c r="I6" s="857"/>
      <c r="J6" s="857"/>
      <c r="K6" s="881"/>
    </row>
    <row r="7" spans="1:11" ht="24" customHeight="1" x14ac:dyDescent="0.15">
      <c r="A7" s="172"/>
      <c r="B7" s="173" t="s">
        <v>105</v>
      </c>
      <c r="C7" s="174"/>
      <c r="D7" s="856">
        <v>3229840</v>
      </c>
      <c r="E7" s="857"/>
      <c r="F7" s="857"/>
      <c r="G7" s="858"/>
      <c r="H7" s="880">
        <v>18630</v>
      </c>
      <c r="I7" s="857"/>
      <c r="J7" s="857"/>
      <c r="K7" s="881"/>
    </row>
    <row r="8" spans="1:11" ht="24" customHeight="1" x14ac:dyDescent="0.15">
      <c r="A8" s="172"/>
      <c r="B8" s="173" t="s">
        <v>132</v>
      </c>
      <c r="C8" s="174"/>
      <c r="D8" s="856">
        <v>3945810</v>
      </c>
      <c r="E8" s="857"/>
      <c r="F8" s="857"/>
      <c r="G8" s="858"/>
      <c r="H8" s="880">
        <v>26167</v>
      </c>
      <c r="I8" s="857"/>
      <c r="J8" s="857"/>
      <c r="K8" s="881"/>
    </row>
    <row r="9" spans="1:11" ht="24" customHeight="1" x14ac:dyDescent="0.15">
      <c r="A9" s="172"/>
      <c r="B9" s="173" t="s">
        <v>151</v>
      </c>
      <c r="C9" s="174"/>
      <c r="D9" s="856">
        <v>1149430</v>
      </c>
      <c r="E9" s="857"/>
      <c r="F9" s="857"/>
      <c r="G9" s="858"/>
      <c r="H9" s="882">
        <v>3643</v>
      </c>
      <c r="I9" s="883"/>
      <c r="J9" s="883"/>
      <c r="K9" s="884"/>
    </row>
    <row r="10" spans="1:11" ht="24" customHeight="1" x14ac:dyDescent="0.15">
      <c r="A10" s="225"/>
      <c r="B10" s="173" t="s">
        <v>465</v>
      </c>
      <c r="C10" s="226"/>
      <c r="D10" s="885" t="s">
        <v>589</v>
      </c>
      <c r="E10" s="886"/>
      <c r="F10" s="886"/>
      <c r="G10" s="887"/>
      <c r="H10" s="865" t="s">
        <v>590</v>
      </c>
      <c r="I10" s="866"/>
      <c r="J10" s="866"/>
      <c r="K10" s="867"/>
    </row>
    <row r="11" spans="1:11" ht="15.75" customHeight="1" x14ac:dyDescent="0.15">
      <c r="A11" s="41" t="s">
        <v>395</v>
      </c>
      <c r="B11" s="392"/>
      <c r="C11" s="41"/>
      <c r="D11" s="392"/>
      <c r="E11" s="392"/>
      <c r="F11" s="392"/>
      <c r="G11" s="392"/>
      <c r="K11" s="117" t="s">
        <v>366</v>
      </c>
    </row>
    <row r="12" spans="1:11" x14ac:dyDescent="0.15">
      <c r="A12" s="41" t="s">
        <v>588</v>
      </c>
      <c r="B12" s="41"/>
    </row>
  </sheetData>
  <mergeCells count="17">
    <mergeCell ref="H10:K10"/>
    <mergeCell ref="H3:K3"/>
    <mergeCell ref="A4:C5"/>
    <mergeCell ref="D4:G5"/>
    <mergeCell ref="H6:K6"/>
    <mergeCell ref="H7:K7"/>
    <mergeCell ref="H8:K8"/>
    <mergeCell ref="H9:K9"/>
    <mergeCell ref="D10:G10"/>
    <mergeCell ref="D8:G8"/>
    <mergeCell ref="D7:G7"/>
    <mergeCell ref="D6:G6"/>
    <mergeCell ref="D9:G9"/>
    <mergeCell ref="A1:K1"/>
    <mergeCell ref="H4:K5"/>
    <mergeCell ref="D2:G2"/>
    <mergeCell ref="D3:G3"/>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view="pageBreakPreview" zoomScaleNormal="70" zoomScaleSheetLayoutView="100" workbookViewId="0">
      <selection sqref="A1:D1"/>
    </sheetView>
  </sheetViews>
  <sheetFormatPr defaultRowHeight="13.5" x14ac:dyDescent="0.15"/>
  <cols>
    <col min="1" max="1" width="24.625" style="32" customWidth="1"/>
    <col min="2" max="2" width="8.125" style="234" customWidth="1"/>
    <col min="3" max="3" width="23.625" style="32" customWidth="1"/>
    <col min="4" max="4" width="37.625" style="32" customWidth="1"/>
    <col min="5" max="5" width="0.625" style="228" customWidth="1"/>
    <col min="6" max="6" width="24.625" style="32" customWidth="1"/>
    <col min="7" max="7" width="8.125" style="138" customWidth="1"/>
    <col min="8" max="8" width="23.625" style="32" customWidth="1"/>
    <col min="9" max="9" width="37.625" style="32" customWidth="1"/>
    <col min="10" max="10" width="0.5" style="228" customWidth="1"/>
    <col min="11" max="11" width="24.625" style="32" customWidth="1"/>
    <col min="12" max="12" width="8.125" style="32" customWidth="1"/>
    <col min="13" max="13" width="23.625" style="32" customWidth="1"/>
    <col min="14" max="14" width="37.625" style="32" customWidth="1"/>
    <col min="15" max="15" width="0.5" style="32" customWidth="1"/>
    <col min="16" max="253" width="9" style="32"/>
    <col min="254" max="254" width="24.625" style="32" customWidth="1"/>
    <col min="255" max="255" width="7.625" style="32" customWidth="1"/>
    <col min="256" max="256" width="23.625" style="32" customWidth="1"/>
    <col min="257" max="257" width="37.625" style="32" customWidth="1"/>
    <col min="258" max="258" width="0.625" style="32" customWidth="1"/>
    <col min="259" max="259" width="24.625" style="32" customWidth="1"/>
    <col min="260" max="260" width="8.5" style="32" bestFit="1" customWidth="1"/>
    <col min="261" max="261" width="23.625" style="32" customWidth="1"/>
    <col min="262" max="262" width="36.875" style="32" customWidth="1"/>
    <col min="263" max="263" width="0.5" style="32" customWidth="1"/>
    <col min="264" max="264" width="24.625" style="32" customWidth="1"/>
    <col min="265" max="265" width="8.5" style="32" bestFit="1" customWidth="1"/>
    <col min="266" max="266" width="22.375" style="32" customWidth="1"/>
    <col min="267" max="267" width="37.625" style="32" customWidth="1"/>
    <col min="268" max="509" width="9" style="32"/>
    <col min="510" max="510" width="24.625" style="32" customWidth="1"/>
    <col min="511" max="511" width="7.625" style="32" customWidth="1"/>
    <col min="512" max="512" width="23.625" style="32" customWidth="1"/>
    <col min="513" max="513" width="37.625" style="32" customWidth="1"/>
    <col min="514" max="514" width="0.625" style="32" customWidth="1"/>
    <col min="515" max="515" width="24.625" style="32" customWidth="1"/>
    <col min="516" max="516" width="8.5" style="32" bestFit="1" customWidth="1"/>
    <col min="517" max="517" width="23.625" style="32" customWidth="1"/>
    <col min="518" max="518" width="36.875" style="32" customWidth="1"/>
    <col min="519" max="519" width="0.5" style="32" customWidth="1"/>
    <col min="520" max="520" width="24.625" style="32" customWidth="1"/>
    <col min="521" max="521" width="8.5" style="32" bestFit="1" customWidth="1"/>
    <col min="522" max="522" width="22.375" style="32" customWidth="1"/>
    <col min="523" max="523" width="37.625" style="32" customWidth="1"/>
    <col min="524" max="765" width="9" style="32"/>
    <col min="766" max="766" width="24.625" style="32" customWidth="1"/>
    <col min="767" max="767" width="7.625" style="32" customWidth="1"/>
    <col min="768" max="768" width="23.625" style="32" customWidth="1"/>
    <col min="769" max="769" width="37.625" style="32" customWidth="1"/>
    <col min="770" max="770" width="0.625" style="32" customWidth="1"/>
    <col min="771" max="771" width="24.625" style="32" customWidth="1"/>
    <col min="772" max="772" width="8.5" style="32" bestFit="1" customWidth="1"/>
    <col min="773" max="773" width="23.625" style="32" customWidth="1"/>
    <col min="774" max="774" width="36.875" style="32" customWidth="1"/>
    <col min="775" max="775" width="0.5" style="32" customWidth="1"/>
    <col min="776" max="776" width="24.625" style="32" customWidth="1"/>
    <col min="777" max="777" width="8.5" style="32" bestFit="1" customWidth="1"/>
    <col min="778" max="778" width="22.375" style="32" customWidth="1"/>
    <col min="779" max="779" width="37.625" style="32" customWidth="1"/>
    <col min="780" max="1021" width="9" style="32"/>
    <col min="1022" max="1022" width="24.625" style="32" customWidth="1"/>
    <col min="1023" max="1023" width="7.625" style="32" customWidth="1"/>
    <col min="1024" max="1024" width="23.625" style="32" customWidth="1"/>
    <col min="1025" max="1025" width="37.625" style="32" customWidth="1"/>
    <col min="1026" max="1026" width="0.625" style="32" customWidth="1"/>
    <col min="1027" max="1027" width="24.625" style="32" customWidth="1"/>
    <col min="1028" max="1028" width="8.5" style="32" bestFit="1" customWidth="1"/>
    <col min="1029" max="1029" width="23.625" style="32" customWidth="1"/>
    <col min="1030" max="1030" width="36.875" style="32" customWidth="1"/>
    <col min="1031" max="1031" width="0.5" style="32" customWidth="1"/>
    <col min="1032" max="1032" width="24.625" style="32" customWidth="1"/>
    <col min="1033" max="1033" width="8.5" style="32" bestFit="1" customWidth="1"/>
    <col min="1034" max="1034" width="22.375" style="32" customWidth="1"/>
    <col min="1035" max="1035" width="37.625" style="32" customWidth="1"/>
    <col min="1036" max="1277" width="9" style="32"/>
    <col min="1278" max="1278" width="24.625" style="32" customWidth="1"/>
    <col min="1279" max="1279" width="7.625" style="32" customWidth="1"/>
    <col min="1280" max="1280" width="23.625" style="32" customWidth="1"/>
    <col min="1281" max="1281" width="37.625" style="32" customWidth="1"/>
    <col min="1282" max="1282" width="0.625" style="32" customWidth="1"/>
    <col min="1283" max="1283" width="24.625" style="32" customWidth="1"/>
    <col min="1284" max="1284" width="8.5" style="32" bestFit="1" customWidth="1"/>
    <col min="1285" max="1285" width="23.625" style="32" customWidth="1"/>
    <col min="1286" max="1286" width="36.875" style="32" customWidth="1"/>
    <col min="1287" max="1287" width="0.5" style="32" customWidth="1"/>
    <col min="1288" max="1288" width="24.625" style="32" customWidth="1"/>
    <col min="1289" max="1289" width="8.5" style="32" bestFit="1" customWidth="1"/>
    <col min="1290" max="1290" width="22.375" style="32" customWidth="1"/>
    <col min="1291" max="1291" width="37.625" style="32" customWidth="1"/>
    <col min="1292" max="1533" width="9" style="32"/>
    <col min="1534" max="1534" width="24.625" style="32" customWidth="1"/>
    <col min="1535" max="1535" width="7.625" style="32" customWidth="1"/>
    <col min="1536" max="1536" width="23.625" style="32" customWidth="1"/>
    <col min="1537" max="1537" width="37.625" style="32" customWidth="1"/>
    <col min="1538" max="1538" width="0.625" style="32" customWidth="1"/>
    <col min="1539" max="1539" width="24.625" style="32" customWidth="1"/>
    <col min="1540" max="1540" width="8.5" style="32" bestFit="1" customWidth="1"/>
    <col min="1541" max="1541" width="23.625" style="32" customWidth="1"/>
    <col min="1542" max="1542" width="36.875" style="32" customWidth="1"/>
    <col min="1543" max="1543" width="0.5" style="32" customWidth="1"/>
    <col min="1544" max="1544" width="24.625" style="32" customWidth="1"/>
    <col min="1545" max="1545" width="8.5" style="32" bestFit="1" customWidth="1"/>
    <col min="1546" max="1546" width="22.375" style="32" customWidth="1"/>
    <col min="1547" max="1547" width="37.625" style="32" customWidth="1"/>
    <col min="1548" max="1789" width="9" style="32"/>
    <col min="1790" max="1790" width="24.625" style="32" customWidth="1"/>
    <col min="1791" max="1791" width="7.625" style="32" customWidth="1"/>
    <col min="1792" max="1792" width="23.625" style="32" customWidth="1"/>
    <col min="1793" max="1793" width="37.625" style="32" customWidth="1"/>
    <col min="1794" max="1794" width="0.625" style="32" customWidth="1"/>
    <col min="1795" max="1795" width="24.625" style="32" customWidth="1"/>
    <col min="1796" max="1796" width="8.5" style="32" bestFit="1" customWidth="1"/>
    <col min="1797" max="1797" width="23.625" style="32" customWidth="1"/>
    <col min="1798" max="1798" width="36.875" style="32" customWidth="1"/>
    <col min="1799" max="1799" width="0.5" style="32" customWidth="1"/>
    <col min="1800" max="1800" width="24.625" style="32" customWidth="1"/>
    <col min="1801" max="1801" width="8.5" style="32" bestFit="1" customWidth="1"/>
    <col min="1802" max="1802" width="22.375" style="32" customWidth="1"/>
    <col min="1803" max="1803" width="37.625" style="32" customWidth="1"/>
    <col min="1804" max="2045" width="9" style="32"/>
    <col min="2046" max="2046" width="24.625" style="32" customWidth="1"/>
    <col min="2047" max="2047" width="7.625" style="32" customWidth="1"/>
    <col min="2048" max="2048" width="23.625" style="32" customWidth="1"/>
    <col min="2049" max="2049" width="37.625" style="32" customWidth="1"/>
    <col min="2050" max="2050" width="0.625" style="32" customWidth="1"/>
    <col min="2051" max="2051" width="24.625" style="32" customWidth="1"/>
    <col min="2052" max="2052" width="8.5" style="32" bestFit="1" customWidth="1"/>
    <col min="2053" max="2053" width="23.625" style="32" customWidth="1"/>
    <col min="2054" max="2054" width="36.875" style="32" customWidth="1"/>
    <col min="2055" max="2055" width="0.5" style="32" customWidth="1"/>
    <col min="2056" max="2056" width="24.625" style="32" customWidth="1"/>
    <col min="2057" max="2057" width="8.5" style="32" bestFit="1" customWidth="1"/>
    <col min="2058" max="2058" width="22.375" style="32" customWidth="1"/>
    <col min="2059" max="2059" width="37.625" style="32" customWidth="1"/>
    <col min="2060" max="2301" width="9" style="32"/>
    <col min="2302" max="2302" width="24.625" style="32" customWidth="1"/>
    <col min="2303" max="2303" width="7.625" style="32" customWidth="1"/>
    <col min="2304" max="2304" width="23.625" style="32" customWidth="1"/>
    <col min="2305" max="2305" width="37.625" style="32" customWidth="1"/>
    <col min="2306" max="2306" width="0.625" style="32" customWidth="1"/>
    <col min="2307" max="2307" width="24.625" style="32" customWidth="1"/>
    <col min="2308" max="2308" width="8.5" style="32" bestFit="1" customWidth="1"/>
    <col min="2309" max="2309" width="23.625" style="32" customWidth="1"/>
    <col min="2310" max="2310" width="36.875" style="32" customWidth="1"/>
    <col min="2311" max="2311" width="0.5" style="32" customWidth="1"/>
    <col min="2312" max="2312" width="24.625" style="32" customWidth="1"/>
    <col min="2313" max="2313" width="8.5" style="32" bestFit="1" customWidth="1"/>
    <col min="2314" max="2314" width="22.375" style="32" customWidth="1"/>
    <col min="2315" max="2315" width="37.625" style="32" customWidth="1"/>
    <col min="2316" max="2557" width="9" style="32"/>
    <col min="2558" max="2558" width="24.625" style="32" customWidth="1"/>
    <col min="2559" max="2559" width="7.625" style="32" customWidth="1"/>
    <col min="2560" max="2560" width="23.625" style="32" customWidth="1"/>
    <col min="2561" max="2561" width="37.625" style="32" customWidth="1"/>
    <col min="2562" max="2562" width="0.625" style="32" customWidth="1"/>
    <col min="2563" max="2563" width="24.625" style="32" customWidth="1"/>
    <col min="2564" max="2564" width="8.5" style="32" bestFit="1" customWidth="1"/>
    <col min="2565" max="2565" width="23.625" style="32" customWidth="1"/>
    <col min="2566" max="2566" width="36.875" style="32" customWidth="1"/>
    <col min="2567" max="2567" width="0.5" style="32" customWidth="1"/>
    <col min="2568" max="2568" width="24.625" style="32" customWidth="1"/>
    <col min="2569" max="2569" width="8.5" style="32" bestFit="1" customWidth="1"/>
    <col min="2570" max="2570" width="22.375" style="32" customWidth="1"/>
    <col min="2571" max="2571" width="37.625" style="32" customWidth="1"/>
    <col min="2572" max="2813" width="9" style="32"/>
    <col min="2814" max="2814" width="24.625" style="32" customWidth="1"/>
    <col min="2815" max="2815" width="7.625" style="32" customWidth="1"/>
    <col min="2816" max="2816" width="23.625" style="32" customWidth="1"/>
    <col min="2817" max="2817" width="37.625" style="32" customWidth="1"/>
    <col min="2818" max="2818" width="0.625" style="32" customWidth="1"/>
    <col min="2819" max="2819" width="24.625" style="32" customWidth="1"/>
    <col min="2820" max="2820" width="8.5" style="32" bestFit="1" customWidth="1"/>
    <col min="2821" max="2821" width="23.625" style="32" customWidth="1"/>
    <col min="2822" max="2822" width="36.875" style="32" customWidth="1"/>
    <col min="2823" max="2823" width="0.5" style="32" customWidth="1"/>
    <col min="2824" max="2824" width="24.625" style="32" customWidth="1"/>
    <col min="2825" max="2825" width="8.5" style="32" bestFit="1" customWidth="1"/>
    <col min="2826" max="2826" width="22.375" style="32" customWidth="1"/>
    <col min="2827" max="2827" width="37.625" style="32" customWidth="1"/>
    <col min="2828" max="3069" width="9" style="32"/>
    <col min="3070" max="3070" width="24.625" style="32" customWidth="1"/>
    <col min="3071" max="3071" width="7.625" style="32" customWidth="1"/>
    <col min="3072" max="3072" width="23.625" style="32" customWidth="1"/>
    <col min="3073" max="3073" width="37.625" style="32" customWidth="1"/>
    <col min="3074" max="3074" width="0.625" style="32" customWidth="1"/>
    <col min="3075" max="3075" width="24.625" style="32" customWidth="1"/>
    <col min="3076" max="3076" width="8.5" style="32" bestFit="1" customWidth="1"/>
    <col min="3077" max="3077" width="23.625" style="32" customWidth="1"/>
    <col min="3078" max="3078" width="36.875" style="32" customWidth="1"/>
    <col min="3079" max="3079" width="0.5" style="32" customWidth="1"/>
    <col min="3080" max="3080" width="24.625" style="32" customWidth="1"/>
    <col min="3081" max="3081" width="8.5" style="32" bestFit="1" customWidth="1"/>
    <col min="3082" max="3082" width="22.375" style="32" customWidth="1"/>
    <col min="3083" max="3083" width="37.625" style="32" customWidth="1"/>
    <col min="3084" max="3325" width="9" style="32"/>
    <col min="3326" max="3326" width="24.625" style="32" customWidth="1"/>
    <col min="3327" max="3327" width="7.625" style="32" customWidth="1"/>
    <col min="3328" max="3328" width="23.625" style="32" customWidth="1"/>
    <col min="3329" max="3329" width="37.625" style="32" customWidth="1"/>
    <col min="3330" max="3330" width="0.625" style="32" customWidth="1"/>
    <col min="3331" max="3331" width="24.625" style="32" customWidth="1"/>
    <col min="3332" max="3332" width="8.5" style="32" bestFit="1" customWidth="1"/>
    <col min="3333" max="3333" width="23.625" style="32" customWidth="1"/>
    <col min="3334" max="3334" width="36.875" style="32" customWidth="1"/>
    <col min="3335" max="3335" width="0.5" style="32" customWidth="1"/>
    <col min="3336" max="3336" width="24.625" style="32" customWidth="1"/>
    <col min="3337" max="3337" width="8.5" style="32" bestFit="1" customWidth="1"/>
    <col min="3338" max="3338" width="22.375" style="32" customWidth="1"/>
    <col min="3339" max="3339" width="37.625" style="32" customWidth="1"/>
    <col min="3340" max="3581" width="9" style="32"/>
    <col min="3582" max="3582" width="24.625" style="32" customWidth="1"/>
    <col min="3583" max="3583" width="7.625" style="32" customWidth="1"/>
    <col min="3584" max="3584" width="23.625" style="32" customWidth="1"/>
    <col min="3585" max="3585" width="37.625" style="32" customWidth="1"/>
    <col min="3586" max="3586" width="0.625" style="32" customWidth="1"/>
    <col min="3587" max="3587" width="24.625" style="32" customWidth="1"/>
    <col min="3588" max="3588" width="8.5" style="32" bestFit="1" customWidth="1"/>
    <col min="3589" max="3589" width="23.625" style="32" customWidth="1"/>
    <col min="3590" max="3590" width="36.875" style="32" customWidth="1"/>
    <col min="3591" max="3591" width="0.5" style="32" customWidth="1"/>
    <col min="3592" max="3592" width="24.625" style="32" customWidth="1"/>
    <col min="3593" max="3593" width="8.5" style="32" bestFit="1" customWidth="1"/>
    <col min="3594" max="3594" width="22.375" style="32" customWidth="1"/>
    <col min="3595" max="3595" width="37.625" style="32" customWidth="1"/>
    <col min="3596" max="3837" width="9" style="32"/>
    <col min="3838" max="3838" width="24.625" style="32" customWidth="1"/>
    <col min="3839" max="3839" width="7.625" style="32" customWidth="1"/>
    <col min="3840" max="3840" width="23.625" style="32" customWidth="1"/>
    <col min="3841" max="3841" width="37.625" style="32" customWidth="1"/>
    <col min="3842" max="3842" width="0.625" style="32" customWidth="1"/>
    <col min="3843" max="3843" width="24.625" style="32" customWidth="1"/>
    <col min="3844" max="3844" width="8.5" style="32" bestFit="1" customWidth="1"/>
    <col min="3845" max="3845" width="23.625" style="32" customWidth="1"/>
    <col min="3846" max="3846" width="36.875" style="32" customWidth="1"/>
    <col min="3847" max="3847" width="0.5" style="32" customWidth="1"/>
    <col min="3848" max="3848" width="24.625" style="32" customWidth="1"/>
    <col min="3849" max="3849" width="8.5" style="32" bestFit="1" customWidth="1"/>
    <col min="3850" max="3850" width="22.375" style="32" customWidth="1"/>
    <col min="3851" max="3851" width="37.625" style="32" customWidth="1"/>
    <col min="3852" max="4093" width="9" style="32"/>
    <col min="4094" max="4094" width="24.625" style="32" customWidth="1"/>
    <col min="4095" max="4095" width="7.625" style="32" customWidth="1"/>
    <col min="4096" max="4096" width="23.625" style="32" customWidth="1"/>
    <col min="4097" max="4097" width="37.625" style="32" customWidth="1"/>
    <col min="4098" max="4098" width="0.625" style="32" customWidth="1"/>
    <col min="4099" max="4099" width="24.625" style="32" customWidth="1"/>
    <col min="4100" max="4100" width="8.5" style="32" bestFit="1" customWidth="1"/>
    <col min="4101" max="4101" width="23.625" style="32" customWidth="1"/>
    <col min="4102" max="4102" width="36.875" style="32" customWidth="1"/>
    <col min="4103" max="4103" width="0.5" style="32" customWidth="1"/>
    <col min="4104" max="4104" width="24.625" style="32" customWidth="1"/>
    <col min="4105" max="4105" width="8.5" style="32" bestFit="1" customWidth="1"/>
    <col min="4106" max="4106" width="22.375" style="32" customWidth="1"/>
    <col min="4107" max="4107" width="37.625" style="32" customWidth="1"/>
    <col min="4108" max="4349" width="9" style="32"/>
    <col min="4350" max="4350" width="24.625" style="32" customWidth="1"/>
    <col min="4351" max="4351" width="7.625" style="32" customWidth="1"/>
    <col min="4352" max="4352" width="23.625" style="32" customWidth="1"/>
    <col min="4353" max="4353" width="37.625" style="32" customWidth="1"/>
    <col min="4354" max="4354" width="0.625" style="32" customWidth="1"/>
    <col min="4355" max="4355" width="24.625" style="32" customWidth="1"/>
    <col min="4356" max="4356" width="8.5" style="32" bestFit="1" customWidth="1"/>
    <col min="4357" max="4357" width="23.625" style="32" customWidth="1"/>
    <col min="4358" max="4358" width="36.875" style="32" customWidth="1"/>
    <col min="4359" max="4359" width="0.5" style="32" customWidth="1"/>
    <col min="4360" max="4360" width="24.625" style="32" customWidth="1"/>
    <col min="4361" max="4361" width="8.5" style="32" bestFit="1" customWidth="1"/>
    <col min="4362" max="4362" width="22.375" style="32" customWidth="1"/>
    <col min="4363" max="4363" width="37.625" style="32" customWidth="1"/>
    <col min="4364" max="4605" width="9" style="32"/>
    <col min="4606" max="4606" width="24.625" style="32" customWidth="1"/>
    <col min="4607" max="4607" width="7.625" style="32" customWidth="1"/>
    <col min="4608" max="4608" width="23.625" style="32" customWidth="1"/>
    <col min="4609" max="4609" width="37.625" style="32" customWidth="1"/>
    <col min="4610" max="4610" width="0.625" style="32" customWidth="1"/>
    <col min="4611" max="4611" width="24.625" style="32" customWidth="1"/>
    <col min="4612" max="4612" width="8.5" style="32" bestFit="1" customWidth="1"/>
    <col min="4613" max="4613" width="23.625" style="32" customWidth="1"/>
    <col min="4614" max="4614" width="36.875" style="32" customWidth="1"/>
    <col min="4615" max="4615" width="0.5" style="32" customWidth="1"/>
    <col min="4616" max="4616" width="24.625" style="32" customWidth="1"/>
    <col min="4617" max="4617" width="8.5" style="32" bestFit="1" customWidth="1"/>
    <col min="4618" max="4618" width="22.375" style="32" customWidth="1"/>
    <col min="4619" max="4619" width="37.625" style="32" customWidth="1"/>
    <col min="4620" max="4861" width="9" style="32"/>
    <col min="4862" max="4862" width="24.625" style="32" customWidth="1"/>
    <col min="4863" max="4863" width="7.625" style="32" customWidth="1"/>
    <col min="4864" max="4864" width="23.625" style="32" customWidth="1"/>
    <col min="4865" max="4865" width="37.625" style="32" customWidth="1"/>
    <col min="4866" max="4866" width="0.625" style="32" customWidth="1"/>
    <col min="4867" max="4867" width="24.625" style="32" customWidth="1"/>
    <col min="4868" max="4868" width="8.5" style="32" bestFit="1" customWidth="1"/>
    <col min="4869" max="4869" width="23.625" style="32" customWidth="1"/>
    <col min="4870" max="4870" width="36.875" style="32" customWidth="1"/>
    <col min="4871" max="4871" width="0.5" style="32" customWidth="1"/>
    <col min="4872" max="4872" width="24.625" style="32" customWidth="1"/>
    <col min="4873" max="4873" width="8.5" style="32" bestFit="1" customWidth="1"/>
    <col min="4874" max="4874" width="22.375" style="32" customWidth="1"/>
    <col min="4875" max="4875" width="37.625" style="32" customWidth="1"/>
    <col min="4876" max="5117" width="9" style="32"/>
    <col min="5118" max="5118" width="24.625" style="32" customWidth="1"/>
    <col min="5119" max="5119" width="7.625" style="32" customWidth="1"/>
    <col min="5120" max="5120" width="23.625" style="32" customWidth="1"/>
    <col min="5121" max="5121" width="37.625" style="32" customWidth="1"/>
    <col min="5122" max="5122" width="0.625" style="32" customWidth="1"/>
    <col min="5123" max="5123" width="24.625" style="32" customWidth="1"/>
    <col min="5124" max="5124" width="8.5" style="32" bestFit="1" customWidth="1"/>
    <col min="5125" max="5125" width="23.625" style="32" customWidth="1"/>
    <col min="5126" max="5126" width="36.875" style="32" customWidth="1"/>
    <col min="5127" max="5127" width="0.5" style="32" customWidth="1"/>
    <col min="5128" max="5128" width="24.625" style="32" customWidth="1"/>
    <col min="5129" max="5129" width="8.5" style="32" bestFit="1" customWidth="1"/>
    <col min="5130" max="5130" width="22.375" style="32" customWidth="1"/>
    <col min="5131" max="5131" width="37.625" style="32" customWidth="1"/>
    <col min="5132" max="5373" width="9" style="32"/>
    <col min="5374" max="5374" width="24.625" style="32" customWidth="1"/>
    <col min="5375" max="5375" width="7.625" style="32" customWidth="1"/>
    <col min="5376" max="5376" width="23.625" style="32" customWidth="1"/>
    <col min="5377" max="5377" width="37.625" style="32" customWidth="1"/>
    <col min="5378" max="5378" width="0.625" style="32" customWidth="1"/>
    <col min="5379" max="5379" width="24.625" style="32" customWidth="1"/>
    <col min="5380" max="5380" width="8.5" style="32" bestFit="1" customWidth="1"/>
    <col min="5381" max="5381" width="23.625" style="32" customWidth="1"/>
    <col min="5382" max="5382" width="36.875" style="32" customWidth="1"/>
    <col min="5383" max="5383" width="0.5" style="32" customWidth="1"/>
    <col min="5384" max="5384" width="24.625" style="32" customWidth="1"/>
    <col min="5385" max="5385" width="8.5" style="32" bestFit="1" customWidth="1"/>
    <col min="5386" max="5386" width="22.375" style="32" customWidth="1"/>
    <col min="5387" max="5387" width="37.625" style="32" customWidth="1"/>
    <col min="5388" max="5629" width="9" style="32"/>
    <col min="5630" max="5630" width="24.625" style="32" customWidth="1"/>
    <col min="5631" max="5631" width="7.625" style="32" customWidth="1"/>
    <col min="5632" max="5632" width="23.625" style="32" customWidth="1"/>
    <col min="5633" max="5633" width="37.625" style="32" customWidth="1"/>
    <col min="5634" max="5634" width="0.625" style="32" customWidth="1"/>
    <col min="5635" max="5635" width="24.625" style="32" customWidth="1"/>
    <col min="5636" max="5636" width="8.5" style="32" bestFit="1" customWidth="1"/>
    <col min="5637" max="5637" width="23.625" style="32" customWidth="1"/>
    <col min="5638" max="5638" width="36.875" style="32" customWidth="1"/>
    <col min="5639" max="5639" width="0.5" style="32" customWidth="1"/>
    <col min="5640" max="5640" width="24.625" style="32" customWidth="1"/>
    <col min="5641" max="5641" width="8.5" style="32" bestFit="1" customWidth="1"/>
    <col min="5642" max="5642" width="22.375" style="32" customWidth="1"/>
    <col min="5643" max="5643" width="37.625" style="32" customWidth="1"/>
    <col min="5644" max="5885" width="9" style="32"/>
    <col min="5886" max="5886" width="24.625" style="32" customWidth="1"/>
    <col min="5887" max="5887" width="7.625" style="32" customWidth="1"/>
    <col min="5888" max="5888" width="23.625" style="32" customWidth="1"/>
    <col min="5889" max="5889" width="37.625" style="32" customWidth="1"/>
    <col min="5890" max="5890" width="0.625" style="32" customWidth="1"/>
    <col min="5891" max="5891" width="24.625" style="32" customWidth="1"/>
    <col min="5892" max="5892" width="8.5" style="32" bestFit="1" customWidth="1"/>
    <col min="5893" max="5893" width="23.625" style="32" customWidth="1"/>
    <col min="5894" max="5894" width="36.875" style="32" customWidth="1"/>
    <col min="5895" max="5895" width="0.5" style="32" customWidth="1"/>
    <col min="5896" max="5896" width="24.625" style="32" customWidth="1"/>
    <col min="5897" max="5897" width="8.5" style="32" bestFit="1" customWidth="1"/>
    <col min="5898" max="5898" width="22.375" style="32" customWidth="1"/>
    <col min="5899" max="5899" width="37.625" style="32" customWidth="1"/>
    <col min="5900" max="6141" width="9" style="32"/>
    <col min="6142" max="6142" width="24.625" style="32" customWidth="1"/>
    <col min="6143" max="6143" width="7.625" style="32" customWidth="1"/>
    <col min="6144" max="6144" width="23.625" style="32" customWidth="1"/>
    <col min="6145" max="6145" width="37.625" style="32" customWidth="1"/>
    <col min="6146" max="6146" width="0.625" style="32" customWidth="1"/>
    <col min="6147" max="6147" width="24.625" style="32" customWidth="1"/>
    <col min="6148" max="6148" width="8.5" style="32" bestFit="1" customWidth="1"/>
    <col min="6149" max="6149" width="23.625" style="32" customWidth="1"/>
    <col min="6150" max="6150" width="36.875" style="32" customWidth="1"/>
    <col min="6151" max="6151" width="0.5" style="32" customWidth="1"/>
    <col min="6152" max="6152" width="24.625" style="32" customWidth="1"/>
    <col min="6153" max="6153" width="8.5" style="32" bestFit="1" customWidth="1"/>
    <col min="6154" max="6154" width="22.375" style="32" customWidth="1"/>
    <col min="6155" max="6155" width="37.625" style="32" customWidth="1"/>
    <col min="6156" max="6397" width="9" style="32"/>
    <col min="6398" max="6398" width="24.625" style="32" customWidth="1"/>
    <col min="6399" max="6399" width="7.625" style="32" customWidth="1"/>
    <col min="6400" max="6400" width="23.625" style="32" customWidth="1"/>
    <col min="6401" max="6401" width="37.625" style="32" customWidth="1"/>
    <col min="6402" max="6402" width="0.625" style="32" customWidth="1"/>
    <col min="6403" max="6403" width="24.625" style="32" customWidth="1"/>
    <col min="6404" max="6404" width="8.5" style="32" bestFit="1" customWidth="1"/>
    <col min="6405" max="6405" width="23.625" style="32" customWidth="1"/>
    <col min="6406" max="6406" width="36.875" style="32" customWidth="1"/>
    <col min="6407" max="6407" width="0.5" style="32" customWidth="1"/>
    <col min="6408" max="6408" width="24.625" style="32" customWidth="1"/>
    <col min="6409" max="6409" width="8.5" style="32" bestFit="1" customWidth="1"/>
    <col min="6410" max="6410" width="22.375" style="32" customWidth="1"/>
    <col min="6411" max="6411" width="37.625" style="32" customWidth="1"/>
    <col min="6412" max="6653" width="9" style="32"/>
    <col min="6654" max="6654" width="24.625" style="32" customWidth="1"/>
    <col min="6655" max="6655" width="7.625" style="32" customWidth="1"/>
    <col min="6656" max="6656" width="23.625" style="32" customWidth="1"/>
    <col min="6657" max="6657" width="37.625" style="32" customWidth="1"/>
    <col min="6658" max="6658" width="0.625" style="32" customWidth="1"/>
    <col min="6659" max="6659" width="24.625" style="32" customWidth="1"/>
    <col min="6660" max="6660" width="8.5" style="32" bestFit="1" customWidth="1"/>
    <col min="6661" max="6661" width="23.625" style="32" customWidth="1"/>
    <col min="6662" max="6662" width="36.875" style="32" customWidth="1"/>
    <col min="6663" max="6663" width="0.5" style="32" customWidth="1"/>
    <col min="6664" max="6664" width="24.625" style="32" customWidth="1"/>
    <col min="6665" max="6665" width="8.5" style="32" bestFit="1" customWidth="1"/>
    <col min="6666" max="6666" width="22.375" style="32" customWidth="1"/>
    <col min="6667" max="6667" width="37.625" style="32" customWidth="1"/>
    <col min="6668" max="6909" width="9" style="32"/>
    <col min="6910" max="6910" width="24.625" style="32" customWidth="1"/>
    <col min="6911" max="6911" width="7.625" style="32" customWidth="1"/>
    <col min="6912" max="6912" width="23.625" style="32" customWidth="1"/>
    <col min="6913" max="6913" width="37.625" style="32" customWidth="1"/>
    <col min="6914" max="6914" width="0.625" style="32" customWidth="1"/>
    <col min="6915" max="6915" width="24.625" style="32" customWidth="1"/>
    <col min="6916" max="6916" width="8.5" style="32" bestFit="1" customWidth="1"/>
    <col min="6917" max="6917" width="23.625" style="32" customWidth="1"/>
    <col min="6918" max="6918" width="36.875" style="32" customWidth="1"/>
    <col min="6919" max="6919" width="0.5" style="32" customWidth="1"/>
    <col min="6920" max="6920" width="24.625" style="32" customWidth="1"/>
    <col min="6921" max="6921" width="8.5" style="32" bestFit="1" customWidth="1"/>
    <col min="6922" max="6922" width="22.375" style="32" customWidth="1"/>
    <col min="6923" max="6923" width="37.625" style="32" customWidth="1"/>
    <col min="6924" max="7165" width="9" style="32"/>
    <col min="7166" max="7166" width="24.625" style="32" customWidth="1"/>
    <col min="7167" max="7167" width="7.625" style="32" customWidth="1"/>
    <col min="7168" max="7168" width="23.625" style="32" customWidth="1"/>
    <col min="7169" max="7169" width="37.625" style="32" customWidth="1"/>
    <col min="7170" max="7170" width="0.625" style="32" customWidth="1"/>
    <col min="7171" max="7171" width="24.625" style="32" customWidth="1"/>
    <col min="7172" max="7172" width="8.5" style="32" bestFit="1" customWidth="1"/>
    <col min="7173" max="7173" width="23.625" style="32" customWidth="1"/>
    <col min="7174" max="7174" width="36.875" style="32" customWidth="1"/>
    <col min="7175" max="7175" width="0.5" style="32" customWidth="1"/>
    <col min="7176" max="7176" width="24.625" style="32" customWidth="1"/>
    <col min="7177" max="7177" width="8.5" style="32" bestFit="1" customWidth="1"/>
    <col min="7178" max="7178" width="22.375" style="32" customWidth="1"/>
    <col min="7179" max="7179" width="37.625" style="32" customWidth="1"/>
    <col min="7180" max="7421" width="9" style="32"/>
    <col min="7422" max="7422" width="24.625" style="32" customWidth="1"/>
    <col min="7423" max="7423" width="7.625" style="32" customWidth="1"/>
    <col min="7424" max="7424" width="23.625" style="32" customWidth="1"/>
    <col min="7425" max="7425" width="37.625" style="32" customWidth="1"/>
    <col min="7426" max="7426" width="0.625" style="32" customWidth="1"/>
    <col min="7427" max="7427" width="24.625" style="32" customWidth="1"/>
    <col min="7428" max="7428" width="8.5" style="32" bestFit="1" customWidth="1"/>
    <col min="7429" max="7429" width="23.625" style="32" customWidth="1"/>
    <col min="7430" max="7430" width="36.875" style="32" customWidth="1"/>
    <col min="7431" max="7431" width="0.5" style="32" customWidth="1"/>
    <col min="7432" max="7432" width="24.625" style="32" customWidth="1"/>
    <col min="7433" max="7433" width="8.5" style="32" bestFit="1" customWidth="1"/>
    <col min="7434" max="7434" width="22.375" style="32" customWidth="1"/>
    <col min="7435" max="7435" width="37.625" style="32" customWidth="1"/>
    <col min="7436" max="7677" width="9" style="32"/>
    <col min="7678" max="7678" width="24.625" style="32" customWidth="1"/>
    <col min="7679" max="7679" width="7.625" style="32" customWidth="1"/>
    <col min="7680" max="7680" width="23.625" style="32" customWidth="1"/>
    <col min="7681" max="7681" width="37.625" style="32" customWidth="1"/>
    <col min="7682" max="7682" width="0.625" style="32" customWidth="1"/>
    <col min="7683" max="7683" width="24.625" style="32" customWidth="1"/>
    <col min="7684" max="7684" width="8.5" style="32" bestFit="1" customWidth="1"/>
    <col min="7685" max="7685" width="23.625" style="32" customWidth="1"/>
    <col min="7686" max="7686" width="36.875" style="32" customWidth="1"/>
    <col min="7687" max="7687" width="0.5" style="32" customWidth="1"/>
    <col min="7688" max="7688" width="24.625" style="32" customWidth="1"/>
    <col min="7689" max="7689" width="8.5" style="32" bestFit="1" customWidth="1"/>
    <col min="7690" max="7690" width="22.375" style="32" customWidth="1"/>
    <col min="7691" max="7691" width="37.625" style="32" customWidth="1"/>
    <col min="7692" max="7933" width="9" style="32"/>
    <col min="7934" max="7934" width="24.625" style="32" customWidth="1"/>
    <col min="7935" max="7935" width="7.625" style="32" customWidth="1"/>
    <col min="7936" max="7936" width="23.625" style="32" customWidth="1"/>
    <col min="7937" max="7937" width="37.625" style="32" customWidth="1"/>
    <col min="7938" max="7938" width="0.625" style="32" customWidth="1"/>
    <col min="7939" max="7939" width="24.625" style="32" customWidth="1"/>
    <col min="7940" max="7940" width="8.5" style="32" bestFit="1" customWidth="1"/>
    <col min="7941" max="7941" width="23.625" style="32" customWidth="1"/>
    <col min="7942" max="7942" width="36.875" style="32" customWidth="1"/>
    <col min="7943" max="7943" width="0.5" style="32" customWidth="1"/>
    <col min="7944" max="7944" width="24.625" style="32" customWidth="1"/>
    <col min="7945" max="7945" width="8.5" style="32" bestFit="1" customWidth="1"/>
    <col min="7946" max="7946" width="22.375" style="32" customWidth="1"/>
    <col min="7947" max="7947" width="37.625" style="32" customWidth="1"/>
    <col min="7948" max="8189" width="9" style="32"/>
    <col min="8190" max="8190" width="24.625" style="32" customWidth="1"/>
    <col min="8191" max="8191" width="7.625" style="32" customWidth="1"/>
    <col min="8192" max="8192" width="23.625" style="32" customWidth="1"/>
    <col min="8193" max="8193" width="37.625" style="32" customWidth="1"/>
    <col min="8194" max="8194" width="0.625" style="32" customWidth="1"/>
    <col min="8195" max="8195" width="24.625" style="32" customWidth="1"/>
    <col min="8196" max="8196" width="8.5" style="32" bestFit="1" customWidth="1"/>
    <col min="8197" max="8197" width="23.625" style="32" customWidth="1"/>
    <col min="8198" max="8198" width="36.875" style="32" customWidth="1"/>
    <col min="8199" max="8199" width="0.5" style="32" customWidth="1"/>
    <col min="8200" max="8200" width="24.625" style="32" customWidth="1"/>
    <col min="8201" max="8201" width="8.5" style="32" bestFit="1" customWidth="1"/>
    <col min="8202" max="8202" width="22.375" style="32" customWidth="1"/>
    <col min="8203" max="8203" width="37.625" style="32" customWidth="1"/>
    <col min="8204" max="8445" width="9" style="32"/>
    <col min="8446" max="8446" width="24.625" style="32" customWidth="1"/>
    <col min="8447" max="8447" width="7.625" style="32" customWidth="1"/>
    <col min="8448" max="8448" width="23.625" style="32" customWidth="1"/>
    <col min="8449" max="8449" width="37.625" style="32" customWidth="1"/>
    <col min="8450" max="8450" width="0.625" style="32" customWidth="1"/>
    <col min="8451" max="8451" width="24.625" style="32" customWidth="1"/>
    <col min="8452" max="8452" width="8.5" style="32" bestFit="1" customWidth="1"/>
    <col min="8453" max="8453" width="23.625" style="32" customWidth="1"/>
    <col min="8454" max="8454" width="36.875" style="32" customWidth="1"/>
    <col min="8455" max="8455" width="0.5" style="32" customWidth="1"/>
    <col min="8456" max="8456" width="24.625" style="32" customWidth="1"/>
    <col min="8457" max="8457" width="8.5" style="32" bestFit="1" customWidth="1"/>
    <col min="8458" max="8458" width="22.375" style="32" customWidth="1"/>
    <col min="8459" max="8459" width="37.625" style="32" customWidth="1"/>
    <col min="8460" max="8701" width="9" style="32"/>
    <col min="8702" max="8702" width="24.625" style="32" customWidth="1"/>
    <col min="8703" max="8703" width="7.625" style="32" customWidth="1"/>
    <col min="8704" max="8704" width="23.625" style="32" customWidth="1"/>
    <col min="8705" max="8705" width="37.625" style="32" customWidth="1"/>
    <col min="8706" max="8706" width="0.625" style="32" customWidth="1"/>
    <col min="8707" max="8707" width="24.625" style="32" customWidth="1"/>
    <col min="8708" max="8708" width="8.5" style="32" bestFit="1" customWidth="1"/>
    <col min="8709" max="8709" width="23.625" style="32" customWidth="1"/>
    <col min="8710" max="8710" width="36.875" style="32" customWidth="1"/>
    <col min="8711" max="8711" width="0.5" style="32" customWidth="1"/>
    <col min="8712" max="8712" width="24.625" style="32" customWidth="1"/>
    <col min="8713" max="8713" width="8.5" style="32" bestFit="1" customWidth="1"/>
    <col min="8714" max="8714" width="22.375" style="32" customWidth="1"/>
    <col min="8715" max="8715" width="37.625" style="32" customWidth="1"/>
    <col min="8716" max="8957" width="9" style="32"/>
    <col min="8958" max="8958" width="24.625" style="32" customWidth="1"/>
    <col min="8959" max="8959" width="7.625" style="32" customWidth="1"/>
    <col min="8960" max="8960" width="23.625" style="32" customWidth="1"/>
    <col min="8961" max="8961" width="37.625" style="32" customWidth="1"/>
    <col min="8962" max="8962" width="0.625" style="32" customWidth="1"/>
    <col min="8963" max="8963" width="24.625" style="32" customWidth="1"/>
    <col min="8964" max="8964" width="8.5" style="32" bestFit="1" customWidth="1"/>
    <col min="8965" max="8965" width="23.625" style="32" customWidth="1"/>
    <col min="8966" max="8966" width="36.875" style="32" customWidth="1"/>
    <col min="8967" max="8967" width="0.5" style="32" customWidth="1"/>
    <col min="8968" max="8968" width="24.625" style="32" customWidth="1"/>
    <col min="8969" max="8969" width="8.5" style="32" bestFit="1" customWidth="1"/>
    <col min="8970" max="8970" width="22.375" style="32" customWidth="1"/>
    <col min="8971" max="8971" width="37.625" style="32" customWidth="1"/>
    <col min="8972" max="9213" width="9" style="32"/>
    <col min="9214" max="9214" width="24.625" style="32" customWidth="1"/>
    <col min="9215" max="9215" width="7.625" style="32" customWidth="1"/>
    <col min="9216" max="9216" width="23.625" style="32" customWidth="1"/>
    <col min="9217" max="9217" width="37.625" style="32" customWidth="1"/>
    <col min="9218" max="9218" width="0.625" style="32" customWidth="1"/>
    <col min="9219" max="9219" width="24.625" style="32" customWidth="1"/>
    <col min="9220" max="9220" width="8.5" style="32" bestFit="1" customWidth="1"/>
    <col min="9221" max="9221" width="23.625" style="32" customWidth="1"/>
    <col min="9222" max="9222" width="36.875" style="32" customWidth="1"/>
    <col min="9223" max="9223" width="0.5" style="32" customWidth="1"/>
    <col min="9224" max="9224" width="24.625" style="32" customWidth="1"/>
    <col min="9225" max="9225" width="8.5" style="32" bestFit="1" customWidth="1"/>
    <col min="9226" max="9226" width="22.375" style="32" customWidth="1"/>
    <col min="9227" max="9227" width="37.625" style="32" customWidth="1"/>
    <col min="9228" max="9469" width="9" style="32"/>
    <col min="9470" max="9470" width="24.625" style="32" customWidth="1"/>
    <col min="9471" max="9471" width="7.625" style="32" customWidth="1"/>
    <col min="9472" max="9472" width="23.625" style="32" customWidth="1"/>
    <col min="9473" max="9473" width="37.625" style="32" customWidth="1"/>
    <col min="9474" max="9474" width="0.625" style="32" customWidth="1"/>
    <col min="9475" max="9475" width="24.625" style="32" customWidth="1"/>
    <col min="9476" max="9476" width="8.5" style="32" bestFit="1" customWidth="1"/>
    <col min="9477" max="9477" width="23.625" style="32" customWidth="1"/>
    <col min="9478" max="9478" width="36.875" style="32" customWidth="1"/>
    <col min="9479" max="9479" width="0.5" style="32" customWidth="1"/>
    <col min="9480" max="9480" width="24.625" style="32" customWidth="1"/>
    <col min="9481" max="9481" width="8.5" style="32" bestFit="1" customWidth="1"/>
    <col min="9482" max="9482" width="22.375" style="32" customWidth="1"/>
    <col min="9483" max="9483" width="37.625" style="32" customWidth="1"/>
    <col min="9484" max="9725" width="9" style="32"/>
    <col min="9726" max="9726" width="24.625" style="32" customWidth="1"/>
    <col min="9727" max="9727" width="7.625" style="32" customWidth="1"/>
    <col min="9728" max="9728" width="23.625" style="32" customWidth="1"/>
    <col min="9729" max="9729" width="37.625" style="32" customWidth="1"/>
    <col min="9730" max="9730" width="0.625" style="32" customWidth="1"/>
    <col min="9731" max="9731" width="24.625" style="32" customWidth="1"/>
    <col min="9732" max="9732" width="8.5" style="32" bestFit="1" customWidth="1"/>
    <col min="9733" max="9733" width="23.625" style="32" customWidth="1"/>
    <col min="9734" max="9734" width="36.875" style="32" customWidth="1"/>
    <col min="9735" max="9735" width="0.5" style="32" customWidth="1"/>
    <col min="9736" max="9736" width="24.625" style="32" customWidth="1"/>
    <col min="9737" max="9737" width="8.5" style="32" bestFit="1" customWidth="1"/>
    <col min="9738" max="9738" width="22.375" style="32" customWidth="1"/>
    <col min="9739" max="9739" width="37.625" style="32" customWidth="1"/>
    <col min="9740" max="9981" width="9" style="32"/>
    <col min="9982" max="9982" width="24.625" style="32" customWidth="1"/>
    <col min="9983" max="9983" width="7.625" style="32" customWidth="1"/>
    <col min="9984" max="9984" width="23.625" style="32" customWidth="1"/>
    <col min="9985" max="9985" width="37.625" style="32" customWidth="1"/>
    <col min="9986" max="9986" width="0.625" style="32" customWidth="1"/>
    <col min="9987" max="9987" width="24.625" style="32" customWidth="1"/>
    <col min="9988" max="9988" width="8.5" style="32" bestFit="1" customWidth="1"/>
    <col min="9989" max="9989" width="23.625" style="32" customWidth="1"/>
    <col min="9990" max="9990" width="36.875" style="32" customWidth="1"/>
    <col min="9991" max="9991" width="0.5" style="32" customWidth="1"/>
    <col min="9992" max="9992" width="24.625" style="32" customWidth="1"/>
    <col min="9993" max="9993" width="8.5" style="32" bestFit="1" customWidth="1"/>
    <col min="9994" max="9994" width="22.375" style="32" customWidth="1"/>
    <col min="9995" max="9995" width="37.625" style="32" customWidth="1"/>
    <col min="9996" max="10237" width="9" style="32"/>
    <col min="10238" max="10238" width="24.625" style="32" customWidth="1"/>
    <col min="10239" max="10239" width="7.625" style="32" customWidth="1"/>
    <col min="10240" max="10240" width="23.625" style="32" customWidth="1"/>
    <col min="10241" max="10241" width="37.625" style="32" customWidth="1"/>
    <col min="10242" max="10242" width="0.625" style="32" customWidth="1"/>
    <col min="10243" max="10243" width="24.625" style="32" customWidth="1"/>
    <col min="10244" max="10244" width="8.5" style="32" bestFit="1" customWidth="1"/>
    <col min="10245" max="10245" width="23.625" style="32" customWidth="1"/>
    <col min="10246" max="10246" width="36.875" style="32" customWidth="1"/>
    <col min="10247" max="10247" width="0.5" style="32" customWidth="1"/>
    <col min="10248" max="10248" width="24.625" style="32" customWidth="1"/>
    <col min="10249" max="10249" width="8.5" style="32" bestFit="1" customWidth="1"/>
    <col min="10250" max="10250" width="22.375" style="32" customWidth="1"/>
    <col min="10251" max="10251" width="37.625" style="32" customWidth="1"/>
    <col min="10252" max="10493" width="9" style="32"/>
    <col min="10494" max="10494" width="24.625" style="32" customWidth="1"/>
    <col min="10495" max="10495" width="7.625" style="32" customWidth="1"/>
    <col min="10496" max="10496" width="23.625" style="32" customWidth="1"/>
    <col min="10497" max="10497" width="37.625" style="32" customWidth="1"/>
    <col min="10498" max="10498" width="0.625" style="32" customWidth="1"/>
    <col min="10499" max="10499" width="24.625" style="32" customWidth="1"/>
    <col min="10500" max="10500" width="8.5" style="32" bestFit="1" customWidth="1"/>
    <col min="10501" max="10501" width="23.625" style="32" customWidth="1"/>
    <col min="10502" max="10502" width="36.875" style="32" customWidth="1"/>
    <col min="10503" max="10503" width="0.5" style="32" customWidth="1"/>
    <col min="10504" max="10504" width="24.625" style="32" customWidth="1"/>
    <col min="10505" max="10505" width="8.5" style="32" bestFit="1" customWidth="1"/>
    <col min="10506" max="10506" width="22.375" style="32" customWidth="1"/>
    <col min="10507" max="10507" width="37.625" style="32" customWidth="1"/>
    <col min="10508" max="10749" width="9" style="32"/>
    <col min="10750" max="10750" width="24.625" style="32" customWidth="1"/>
    <col min="10751" max="10751" width="7.625" style="32" customWidth="1"/>
    <col min="10752" max="10752" width="23.625" style="32" customWidth="1"/>
    <col min="10753" max="10753" width="37.625" style="32" customWidth="1"/>
    <col min="10754" max="10754" width="0.625" style="32" customWidth="1"/>
    <col min="10755" max="10755" width="24.625" style="32" customWidth="1"/>
    <col min="10756" max="10756" width="8.5" style="32" bestFit="1" customWidth="1"/>
    <col min="10757" max="10757" width="23.625" style="32" customWidth="1"/>
    <col min="10758" max="10758" width="36.875" style="32" customWidth="1"/>
    <col min="10759" max="10759" width="0.5" style="32" customWidth="1"/>
    <col min="10760" max="10760" width="24.625" style="32" customWidth="1"/>
    <col min="10761" max="10761" width="8.5" style="32" bestFit="1" customWidth="1"/>
    <col min="10762" max="10762" width="22.375" style="32" customWidth="1"/>
    <col min="10763" max="10763" width="37.625" style="32" customWidth="1"/>
    <col min="10764" max="11005" width="9" style="32"/>
    <col min="11006" max="11006" width="24.625" style="32" customWidth="1"/>
    <col min="11007" max="11007" width="7.625" style="32" customWidth="1"/>
    <col min="11008" max="11008" width="23.625" style="32" customWidth="1"/>
    <col min="11009" max="11009" width="37.625" style="32" customWidth="1"/>
    <col min="11010" max="11010" width="0.625" style="32" customWidth="1"/>
    <col min="11011" max="11011" width="24.625" style="32" customWidth="1"/>
    <col min="11012" max="11012" width="8.5" style="32" bestFit="1" customWidth="1"/>
    <col min="11013" max="11013" width="23.625" style="32" customWidth="1"/>
    <col min="11014" max="11014" width="36.875" style="32" customWidth="1"/>
    <col min="11015" max="11015" width="0.5" style="32" customWidth="1"/>
    <col min="11016" max="11016" width="24.625" style="32" customWidth="1"/>
    <col min="11017" max="11017" width="8.5" style="32" bestFit="1" customWidth="1"/>
    <col min="11018" max="11018" width="22.375" style="32" customWidth="1"/>
    <col min="11019" max="11019" width="37.625" style="32" customWidth="1"/>
    <col min="11020" max="11261" width="9" style="32"/>
    <col min="11262" max="11262" width="24.625" style="32" customWidth="1"/>
    <col min="11263" max="11263" width="7.625" style="32" customWidth="1"/>
    <col min="11264" max="11264" width="23.625" style="32" customWidth="1"/>
    <col min="11265" max="11265" width="37.625" style="32" customWidth="1"/>
    <col min="11266" max="11266" width="0.625" style="32" customWidth="1"/>
    <col min="11267" max="11267" width="24.625" style="32" customWidth="1"/>
    <col min="11268" max="11268" width="8.5" style="32" bestFit="1" customWidth="1"/>
    <col min="11269" max="11269" width="23.625" style="32" customWidth="1"/>
    <col min="11270" max="11270" width="36.875" style="32" customWidth="1"/>
    <col min="11271" max="11271" width="0.5" style="32" customWidth="1"/>
    <col min="11272" max="11272" width="24.625" style="32" customWidth="1"/>
    <col min="11273" max="11273" width="8.5" style="32" bestFit="1" customWidth="1"/>
    <col min="11274" max="11274" width="22.375" style="32" customWidth="1"/>
    <col min="11275" max="11275" width="37.625" style="32" customWidth="1"/>
    <col min="11276" max="11517" width="9" style="32"/>
    <col min="11518" max="11518" width="24.625" style="32" customWidth="1"/>
    <col min="11519" max="11519" width="7.625" style="32" customWidth="1"/>
    <col min="11520" max="11520" width="23.625" style="32" customWidth="1"/>
    <col min="11521" max="11521" width="37.625" style="32" customWidth="1"/>
    <col min="11522" max="11522" width="0.625" style="32" customWidth="1"/>
    <col min="11523" max="11523" width="24.625" style="32" customWidth="1"/>
    <col min="11524" max="11524" width="8.5" style="32" bestFit="1" customWidth="1"/>
    <col min="11525" max="11525" width="23.625" style="32" customWidth="1"/>
    <col min="11526" max="11526" width="36.875" style="32" customWidth="1"/>
    <col min="11527" max="11527" width="0.5" style="32" customWidth="1"/>
    <col min="11528" max="11528" width="24.625" style="32" customWidth="1"/>
    <col min="11529" max="11529" width="8.5" style="32" bestFit="1" customWidth="1"/>
    <col min="11530" max="11530" width="22.375" style="32" customWidth="1"/>
    <col min="11531" max="11531" width="37.625" style="32" customWidth="1"/>
    <col min="11532" max="11773" width="9" style="32"/>
    <col min="11774" max="11774" width="24.625" style="32" customWidth="1"/>
    <col min="11775" max="11775" width="7.625" style="32" customWidth="1"/>
    <col min="11776" max="11776" width="23.625" style="32" customWidth="1"/>
    <col min="11777" max="11777" width="37.625" style="32" customWidth="1"/>
    <col min="11778" max="11778" width="0.625" style="32" customWidth="1"/>
    <col min="11779" max="11779" width="24.625" style="32" customWidth="1"/>
    <col min="11780" max="11780" width="8.5" style="32" bestFit="1" customWidth="1"/>
    <col min="11781" max="11781" width="23.625" style="32" customWidth="1"/>
    <col min="11782" max="11782" width="36.875" style="32" customWidth="1"/>
    <col min="11783" max="11783" width="0.5" style="32" customWidth="1"/>
    <col min="11784" max="11784" width="24.625" style="32" customWidth="1"/>
    <col min="11785" max="11785" width="8.5" style="32" bestFit="1" customWidth="1"/>
    <col min="11786" max="11786" width="22.375" style="32" customWidth="1"/>
    <col min="11787" max="11787" width="37.625" style="32" customWidth="1"/>
    <col min="11788" max="12029" width="9" style="32"/>
    <col min="12030" max="12030" width="24.625" style="32" customWidth="1"/>
    <col min="12031" max="12031" width="7.625" style="32" customWidth="1"/>
    <col min="12032" max="12032" width="23.625" style="32" customWidth="1"/>
    <col min="12033" max="12033" width="37.625" style="32" customWidth="1"/>
    <col min="12034" max="12034" width="0.625" style="32" customWidth="1"/>
    <col min="12035" max="12035" width="24.625" style="32" customWidth="1"/>
    <col min="12036" max="12036" width="8.5" style="32" bestFit="1" customWidth="1"/>
    <col min="12037" max="12037" width="23.625" style="32" customWidth="1"/>
    <col min="12038" max="12038" width="36.875" style="32" customWidth="1"/>
    <col min="12039" max="12039" width="0.5" style="32" customWidth="1"/>
    <col min="12040" max="12040" width="24.625" style="32" customWidth="1"/>
    <col min="12041" max="12041" width="8.5" style="32" bestFit="1" customWidth="1"/>
    <col min="12042" max="12042" width="22.375" style="32" customWidth="1"/>
    <col min="12043" max="12043" width="37.625" style="32" customWidth="1"/>
    <col min="12044" max="12285" width="9" style="32"/>
    <col min="12286" max="12286" width="24.625" style="32" customWidth="1"/>
    <col min="12287" max="12287" width="7.625" style="32" customWidth="1"/>
    <col min="12288" max="12288" width="23.625" style="32" customWidth="1"/>
    <col min="12289" max="12289" width="37.625" style="32" customWidth="1"/>
    <col min="12290" max="12290" width="0.625" style="32" customWidth="1"/>
    <col min="12291" max="12291" width="24.625" style="32" customWidth="1"/>
    <col min="12292" max="12292" width="8.5" style="32" bestFit="1" customWidth="1"/>
    <col min="12293" max="12293" width="23.625" style="32" customWidth="1"/>
    <col min="12294" max="12294" width="36.875" style="32" customWidth="1"/>
    <col min="12295" max="12295" width="0.5" style="32" customWidth="1"/>
    <col min="12296" max="12296" width="24.625" style="32" customWidth="1"/>
    <col min="12297" max="12297" width="8.5" style="32" bestFit="1" customWidth="1"/>
    <col min="12298" max="12298" width="22.375" style="32" customWidth="1"/>
    <col min="12299" max="12299" width="37.625" style="32" customWidth="1"/>
    <col min="12300" max="12541" width="9" style="32"/>
    <col min="12542" max="12542" width="24.625" style="32" customWidth="1"/>
    <col min="12543" max="12543" width="7.625" style="32" customWidth="1"/>
    <col min="12544" max="12544" width="23.625" style="32" customWidth="1"/>
    <col min="12545" max="12545" width="37.625" style="32" customWidth="1"/>
    <col min="12546" max="12546" width="0.625" style="32" customWidth="1"/>
    <col min="12547" max="12547" width="24.625" style="32" customWidth="1"/>
    <col min="12548" max="12548" width="8.5" style="32" bestFit="1" customWidth="1"/>
    <col min="12549" max="12549" width="23.625" style="32" customWidth="1"/>
    <col min="12550" max="12550" width="36.875" style="32" customWidth="1"/>
    <col min="12551" max="12551" width="0.5" style="32" customWidth="1"/>
    <col min="12552" max="12552" width="24.625" style="32" customWidth="1"/>
    <col min="12553" max="12553" width="8.5" style="32" bestFit="1" customWidth="1"/>
    <col min="12554" max="12554" width="22.375" style="32" customWidth="1"/>
    <col min="12555" max="12555" width="37.625" style="32" customWidth="1"/>
    <col min="12556" max="12797" width="9" style="32"/>
    <col min="12798" max="12798" width="24.625" style="32" customWidth="1"/>
    <col min="12799" max="12799" width="7.625" style="32" customWidth="1"/>
    <col min="12800" max="12800" width="23.625" style="32" customWidth="1"/>
    <col min="12801" max="12801" width="37.625" style="32" customWidth="1"/>
    <col min="12802" max="12802" width="0.625" style="32" customWidth="1"/>
    <col min="12803" max="12803" width="24.625" style="32" customWidth="1"/>
    <col min="12804" max="12804" width="8.5" style="32" bestFit="1" customWidth="1"/>
    <col min="12805" max="12805" width="23.625" style="32" customWidth="1"/>
    <col min="12806" max="12806" width="36.875" style="32" customWidth="1"/>
    <col min="12807" max="12807" width="0.5" style="32" customWidth="1"/>
    <col min="12808" max="12808" width="24.625" style="32" customWidth="1"/>
    <col min="12809" max="12809" width="8.5" style="32" bestFit="1" customWidth="1"/>
    <col min="12810" max="12810" width="22.375" style="32" customWidth="1"/>
    <col min="12811" max="12811" width="37.625" style="32" customWidth="1"/>
    <col min="12812" max="13053" width="9" style="32"/>
    <col min="13054" max="13054" width="24.625" style="32" customWidth="1"/>
    <col min="13055" max="13055" width="7.625" style="32" customWidth="1"/>
    <col min="13056" max="13056" width="23.625" style="32" customWidth="1"/>
    <col min="13057" max="13057" width="37.625" style="32" customWidth="1"/>
    <col min="13058" max="13058" width="0.625" style="32" customWidth="1"/>
    <col min="13059" max="13059" width="24.625" style="32" customWidth="1"/>
    <col min="13060" max="13060" width="8.5" style="32" bestFit="1" customWidth="1"/>
    <col min="13061" max="13061" width="23.625" style="32" customWidth="1"/>
    <col min="13062" max="13062" width="36.875" style="32" customWidth="1"/>
    <col min="13063" max="13063" width="0.5" style="32" customWidth="1"/>
    <col min="13064" max="13064" width="24.625" style="32" customWidth="1"/>
    <col min="13065" max="13065" width="8.5" style="32" bestFit="1" customWidth="1"/>
    <col min="13066" max="13066" width="22.375" style="32" customWidth="1"/>
    <col min="13067" max="13067" width="37.625" style="32" customWidth="1"/>
    <col min="13068" max="13309" width="9" style="32"/>
    <col min="13310" max="13310" width="24.625" style="32" customWidth="1"/>
    <col min="13311" max="13311" width="7.625" style="32" customWidth="1"/>
    <col min="13312" max="13312" width="23.625" style="32" customWidth="1"/>
    <col min="13313" max="13313" width="37.625" style="32" customWidth="1"/>
    <col min="13314" max="13314" width="0.625" style="32" customWidth="1"/>
    <col min="13315" max="13315" width="24.625" style="32" customWidth="1"/>
    <col min="13316" max="13316" width="8.5" style="32" bestFit="1" customWidth="1"/>
    <col min="13317" max="13317" width="23.625" style="32" customWidth="1"/>
    <col min="13318" max="13318" width="36.875" style="32" customWidth="1"/>
    <col min="13319" max="13319" width="0.5" style="32" customWidth="1"/>
    <col min="13320" max="13320" width="24.625" style="32" customWidth="1"/>
    <col min="13321" max="13321" width="8.5" style="32" bestFit="1" customWidth="1"/>
    <col min="13322" max="13322" width="22.375" style="32" customWidth="1"/>
    <col min="13323" max="13323" width="37.625" style="32" customWidth="1"/>
    <col min="13324" max="13565" width="9" style="32"/>
    <col min="13566" max="13566" width="24.625" style="32" customWidth="1"/>
    <col min="13567" max="13567" width="7.625" style="32" customWidth="1"/>
    <col min="13568" max="13568" width="23.625" style="32" customWidth="1"/>
    <col min="13569" max="13569" width="37.625" style="32" customWidth="1"/>
    <col min="13570" max="13570" width="0.625" style="32" customWidth="1"/>
    <col min="13571" max="13571" width="24.625" style="32" customWidth="1"/>
    <col min="13572" max="13572" width="8.5" style="32" bestFit="1" customWidth="1"/>
    <col min="13573" max="13573" width="23.625" style="32" customWidth="1"/>
    <col min="13574" max="13574" width="36.875" style="32" customWidth="1"/>
    <col min="13575" max="13575" width="0.5" style="32" customWidth="1"/>
    <col min="13576" max="13576" width="24.625" style="32" customWidth="1"/>
    <col min="13577" max="13577" width="8.5" style="32" bestFit="1" customWidth="1"/>
    <col min="13578" max="13578" width="22.375" style="32" customWidth="1"/>
    <col min="13579" max="13579" width="37.625" style="32" customWidth="1"/>
    <col min="13580" max="13821" width="9" style="32"/>
    <col min="13822" max="13822" width="24.625" style="32" customWidth="1"/>
    <col min="13823" max="13823" width="7.625" style="32" customWidth="1"/>
    <col min="13824" max="13824" width="23.625" style="32" customWidth="1"/>
    <col min="13825" max="13825" width="37.625" style="32" customWidth="1"/>
    <col min="13826" max="13826" width="0.625" style="32" customWidth="1"/>
    <col min="13827" max="13827" width="24.625" style="32" customWidth="1"/>
    <col min="13828" max="13828" width="8.5" style="32" bestFit="1" customWidth="1"/>
    <col min="13829" max="13829" width="23.625" style="32" customWidth="1"/>
    <col min="13830" max="13830" width="36.875" style="32" customWidth="1"/>
    <col min="13831" max="13831" width="0.5" style="32" customWidth="1"/>
    <col min="13832" max="13832" width="24.625" style="32" customWidth="1"/>
    <col min="13833" max="13833" width="8.5" style="32" bestFit="1" customWidth="1"/>
    <col min="13834" max="13834" width="22.375" style="32" customWidth="1"/>
    <col min="13835" max="13835" width="37.625" style="32" customWidth="1"/>
    <col min="13836" max="14077" width="9" style="32"/>
    <col min="14078" max="14078" width="24.625" style="32" customWidth="1"/>
    <col min="14079" max="14079" width="7.625" style="32" customWidth="1"/>
    <col min="14080" max="14080" width="23.625" style="32" customWidth="1"/>
    <col min="14081" max="14081" width="37.625" style="32" customWidth="1"/>
    <col min="14082" max="14082" width="0.625" style="32" customWidth="1"/>
    <col min="14083" max="14083" width="24.625" style="32" customWidth="1"/>
    <col min="14084" max="14084" width="8.5" style="32" bestFit="1" customWidth="1"/>
    <col min="14085" max="14085" width="23.625" style="32" customWidth="1"/>
    <col min="14086" max="14086" width="36.875" style="32" customWidth="1"/>
    <col min="14087" max="14087" width="0.5" style="32" customWidth="1"/>
    <col min="14088" max="14088" width="24.625" style="32" customWidth="1"/>
    <col min="14089" max="14089" width="8.5" style="32" bestFit="1" customWidth="1"/>
    <col min="14090" max="14090" width="22.375" style="32" customWidth="1"/>
    <col min="14091" max="14091" width="37.625" style="32" customWidth="1"/>
    <col min="14092" max="14333" width="9" style="32"/>
    <col min="14334" max="14334" width="24.625" style="32" customWidth="1"/>
    <col min="14335" max="14335" width="7.625" style="32" customWidth="1"/>
    <col min="14336" max="14336" width="23.625" style="32" customWidth="1"/>
    <col min="14337" max="14337" width="37.625" style="32" customWidth="1"/>
    <col min="14338" max="14338" width="0.625" style="32" customWidth="1"/>
    <col min="14339" max="14339" width="24.625" style="32" customWidth="1"/>
    <col min="14340" max="14340" width="8.5" style="32" bestFit="1" customWidth="1"/>
    <col min="14341" max="14341" width="23.625" style="32" customWidth="1"/>
    <col min="14342" max="14342" width="36.875" style="32" customWidth="1"/>
    <col min="14343" max="14343" width="0.5" style="32" customWidth="1"/>
    <col min="14344" max="14344" width="24.625" style="32" customWidth="1"/>
    <col min="14345" max="14345" width="8.5" style="32" bestFit="1" customWidth="1"/>
    <col min="14346" max="14346" width="22.375" style="32" customWidth="1"/>
    <col min="14347" max="14347" width="37.625" style="32" customWidth="1"/>
    <col min="14348" max="14589" width="9" style="32"/>
    <col min="14590" max="14590" width="24.625" style="32" customWidth="1"/>
    <col min="14591" max="14591" width="7.625" style="32" customWidth="1"/>
    <col min="14592" max="14592" width="23.625" style="32" customWidth="1"/>
    <col min="14593" max="14593" width="37.625" style="32" customWidth="1"/>
    <col min="14594" max="14594" width="0.625" style="32" customWidth="1"/>
    <col min="14595" max="14595" width="24.625" style="32" customWidth="1"/>
    <col min="14596" max="14596" width="8.5" style="32" bestFit="1" customWidth="1"/>
    <col min="14597" max="14597" width="23.625" style="32" customWidth="1"/>
    <col min="14598" max="14598" width="36.875" style="32" customWidth="1"/>
    <col min="14599" max="14599" width="0.5" style="32" customWidth="1"/>
    <col min="14600" max="14600" width="24.625" style="32" customWidth="1"/>
    <col min="14601" max="14601" width="8.5" style="32" bestFit="1" customWidth="1"/>
    <col min="14602" max="14602" width="22.375" style="32" customWidth="1"/>
    <col min="14603" max="14603" width="37.625" style="32" customWidth="1"/>
    <col min="14604" max="14845" width="9" style="32"/>
    <col min="14846" max="14846" width="24.625" style="32" customWidth="1"/>
    <col min="14847" max="14847" width="7.625" style="32" customWidth="1"/>
    <col min="14848" max="14848" width="23.625" style="32" customWidth="1"/>
    <col min="14849" max="14849" width="37.625" style="32" customWidth="1"/>
    <col min="14850" max="14850" width="0.625" style="32" customWidth="1"/>
    <col min="14851" max="14851" width="24.625" style="32" customWidth="1"/>
    <col min="14852" max="14852" width="8.5" style="32" bestFit="1" customWidth="1"/>
    <col min="14853" max="14853" width="23.625" style="32" customWidth="1"/>
    <col min="14854" max="14854" width="36.875" style="32" customWidth="1"/>
    <col min="14855" max="14855" width="0.5" style="32" customWidth="1"/>
    <col min="14856" max="14856" width="24.625" style="32" customWidth="1"/>
    <col min="14857" max="14857" width="8.5" style="32" bestFit="1" customWidth="1"/>
    <col min="14858" max="14858" width="22.375" style="32" customWidth="1"/>
    <col min="14859" max="14859" width="37.625" style="32" customWidth="1"/>
    <col min="14860" max="15101" width="9" style="32"/>
    <col min="15102" max="15102" width="24.625" style="32" customWidth="1"/>
    <col min="15103" max="15103" width="7.625" style="32" customWidth="1"/>
    <col min="15104" max="15104" width="23.625" style="32" customWidth="1"/>
    <col min="15105" max="15105" width="37.625" style="32" customWidth="1"/>
    <col min="15106" max="15106" width="0.625" style="32" customWidth="1"/>
    <col min="15107" max="15107" width="24.625" style="32" customWidth="1"/>
    <col min="15108" max="15108" width="8.5" style="32" bestFit="1" customWidth="1"/>
    <col min="15109" max="15109" width="23.625" style="32" customWidth="1"/>
    <col min="15110" max="15110" width="36.875" style="32" customWidth="1"/>
    <col min="15111" max="15111" width="0.5" style="32" customWidth="1"/>
    <col min="15112" max="15112" width="24.625" style="32" customWidth="1"/>
    <col min="15113" max="15113" width="8.5" style="32" bestFit="1" customWidth="1"/>
    <col min="15114" max="15114" width="22.375" style="32" customWidth="1"/>
    <col min="15115" max="15115" width="37.625" style="32" customWidth="1"/>
    <col min="15116" max="15357" width="9" style="32"/>
    <col min="15358" max="15358" width="24.625" style="32" customWidth="1"/>
    <col min="15359" max="15359" width="7.625" style="32" customWidth="1"/>
    <col min="15360" max="15360" width="23.625" style="32" customWidth="1"/>
    <col min="15361" max="15361" width="37.625" style="32" customWidth="1"/>
    <col min="15362" max="15362" width="0.625" style="32" customWidth="1"/>
    <col min="15363" max="15363" width="24.625" style="32" customWidth="1"/>
    <col min="15364" max="15364" width="8.5" style="32" bestFit="1" customWidth="1"/>
    <col min="15365" max="15365" width="23.625" style="32" customWidth="1"/>
    <col min="15366" max="15366" width="36.875" style="32" customWidth="1"/>
    <col min="15367" max="15367" width="0.5" style="32" customWidth="1"/>
    <col min="15368" max="15368" width="24.625" style="32" customWidth="1"/>
    <col min="15369" max="15369" width="8.5" style="32" bestFit="1" customWidth="1"/>
    <col min="15370" max="15370" width="22.375" style="32" customWidth="1"/>
    <col min="15371" max="15371" width="37.625" style="32" customWidth="1"/>
    <col min="15372" max="15613" width="9" style="32"/>
    <col min="15614" max="15614" width="24.625" style="32" customWidth="1"/>
    <col min="15615" max="15615" width="7.625" style="32" customWidth="1"/>
    <col min="15616" max="15616" width="23.625" style="32" customWidth="1"/>
    <col min="15617" max="15617" width="37.625" style="32" customWidth="1"/>
    <col min="15618" max="15618" width="0.625" style="32" customWidth="1"/>
    <col min="15619" max="15619" width="24.625" style="32" customWidth="1"/>
    <col min="15620" max="15620" width="8.5" style="32" bestFit="1" customWidth="1"/>
    <col min="15621" max="15621" width="23.625" style="32" customWidth="1"/>
    <col min="15622" max="15622" width="36.875" style="32" customWidth="1"/>
    <col min="15623" max="15623" width="0.5" style="32" customWidth="1"/>
    <col min="15624" max="15624" width="24.625" style="32" customWidth="1"/>
    <col min="15625" max="15625" width="8.5" style="32" bestFit="1" customWidth="1"/>
    <col min="15626" max="15626" width="22.375" style="32" customWidth="1"/>
    <col min="15627" max="15627" width="37.625" style="32" customWidth="1"/>
    <col min="15628" max="15869" width="9" style="32"/>
    <col min="15870" max="15870" width="24.625" style="32" customWidth="1"/>
    <col min="15871" max="15871" width="7.625" style="32" customWidth="1"/>
    <col min="15872" max="15872" width="23.625" style="32" customWidth="1"/>
    <col min="15873" max="15873" width="37.625" style="32" customWidth="1"/>
    <col min="15874" max="15874" width="0.625" style="32" customWidth="1"/>
    <col min="15875" max="15875" width="24.625" style="32" customWidth="1"/>
    <col min="15876" max="15876" width="8.5" style="32" bestFit="1" customWidth="1"/>
    <col min="15877" max="15877" width="23.625" style="32" customWidth="1"/>
    <col min="15878" max="15878" width="36.875" style="32" customWidth="1"/>
    <col min="15879" max="15879" width="0.5" style="32" customWidth="1"/>
    <col min="15880" max="15880" width="24.625" style="32" customWidth="1"/>
    <col min="15881" max="15881" width="8.5" style="32" bestFit="1" customWidth="1"/>
    <col min="15882" max="15882" width="22.375" style="32" customWidth="1"/>
    <col min="15883" max="15883" width="37.625" style="32" customWidth="1"/>
    <col min="15884" max="16125" width="9" style="32"/>
    <col min="16126" max="16126" width="24.625" style="32" customWidth="1"/>
    <col min="16127" max="16127" width="7.625" style="32" customWidth="1"/>
    <col min="16128" max="16128" width="23.625" style="32" customWidth="1"/>
    <col min="16129" max="16129" width="37.625" style="32" customWidth="1"/>
    <col min="16130" max="16130" width="0.625" style="32" customWidth="1"/>
    <col min="16131" max="16131" width="24.625" style="32" customWidth="1"/>
    <col min="16132" max="16132" width="8.5" style="32" bestFit="1" customWidth="1"/>
    <col min="16133" max="16133" width="23.625" style="32" customWidth="1"/>
    <col min="16134" max="16134" width="36.875" style="32" customWidth="1"/>
    <col min="16135" max="16135" width="0.5" style="32" customWidth="1"/>
    <col min="16136" max="16136" width="24.625" style="32" customWidth="1"/>
    <col min="16137" max="16137" width="8.5" style="32" bestFit="1" customWidth="1"/>
    <col min="16138" max="16138" width="22.375" style="32" customWidth="1"/>
    <col min="16139" max="16139" width="37.625" style="32" customWidth="1"/>
    <col min="16140" max="16384" width="9" style="32"/>
  </cols>
  <sheetData>
    <row r="1" spans="1:15" ht="21" x14ac:dyDescent="0.15">
      <c r="A1" s="624" t="s">
        <v>397</v>
      </c>
      <c r="B1" s="624"/>
      <c r="C1" s="624"/>
      <c r="D1" s="624"/>
      <c r="E1" s="396"/>
      <c r="F1" s="227" t="s">
        <v>398</v>
      </c>
      <c r="G1" s="3"/>
      <c r="H1" s="3"/>
      <c r="I1" s="3"/>
      <c r="K1" s="227" t="s">
        <v>398</v>
      </c>
      <c r="L1" s="227"/>
    </row>
    <row r="2" spans="1:15" ht="18" customHeight="1" x14ac:dyDescent="0.15">
      <c r="A2" s="228"/>
      <c r="B2" s="229"/>
      <c r="C2" s="228"/>
      <c r="D2" s="228"/>
      <c r="F2" s="230" t="s">
        <v>74</v>
      </c>
      <c r="G2" s="733" t="s">
        <v>75</v>
      </c>
      <c r="H2" s="602"/>
      <c r="I2" s="457" t="s">
        <v>76</v>
      </c>
      <c r="J2" s="231"/>
      <c r="K2" s="230" t="s">
        <v>74</v>
      </c>
      <c r="L2" s="733" t="s">
        <v>75</v>
      </c>
      <c r="M2" s="602"/>
      <c r="N2" s="457" t="s">
        <v>76</v>
      </c>
      <c r="O2" s="393"/>
    </row>
    <row r="3" spans="1:15" s="3" customFormat="1" ht="18" customHeight="1" x14ac:dyDescent="0.15">
      <c r="A3" s="899" t="s">
        <v>399</v>
      </c>
      <c r="B3" s="899"/>
      <c r="C3" s="899"/>
      <c r="D3" s="899"/>
      <c r="E3" s="231"/>
      <c r="F3" s="538" t="s">
        <v>487</v>
      </c>
      <c r="G3" s="539" t="s">
        <v>77</v>
      </c>
      <c r="H3" s="891" t="s">
        <v>488</v>
      </c>
      <c r="I3" s="888" t="s">
        <v>489</v>
      </c>
      <c r="J3" s="231"/>
      <c r="K3" s="538" t="s">
        <v>490</v>
      </c>
      <c r="L3" s="539" t="s">
        <v>81</v>
      </c>
      <c r="M3" s="891" t="s">
        <v>491</v>
      </c>
      <c r="N3" s="888" t="s">
        <v>492</v>
      </c>
      <c r="O3" s="393"/>
    </row>
    <row r="4" spans="1:15" s="3" customFormat="1" ht="18" customHeight="1" x14ac:dyDescent="0.15">
      <c r="A4" s="899"/>
      <c r="B4" s="899"/>
      <c r="C4" s="899"/>
      <c r="D4" s="899"/>
      <c r="E4" s="231"/>
      <c r="F4" s="540" t="s">
        <v>427</v>
      </c>
      <c r="G4" s="539"/>
      <c r="H4" s="892"/>
      <c r="I4" s="889"/>
      <c r="J4" s="231"/>
      <c r="K4" s="540" t="s">
        <v>374</v>
      </c>
      <c r="L4" s="539"/>
      <c r="M4" s="892"/>
      <c r="N4" s="889"/>
      <c r="O4" s="394"/>
    </row>
    <row r="5" spans="1:15" s="3" customFormat="1" ht="18" customHeight="1" x14ac:dyDescent="0.15">
      <c r="A5" s="899"/>
      <c r="B5" s="899"/>
      <c r="C5" s="899"/>
      <c r="D5" s="899"/>
      <c r="E5" s="231"/>
      <c r="F5" s="541" t="s">
        <v>400</v>
      </c>
      <c r="G5" s="539"/>
      <c r="H5" s="892"/>
      <c r="I5" s="889"/>
      <c r="J5" s="231"/>
      <c r="K5" s="541" t="s">
        <v>438</v>
      </c>
      <c r="L5" s="539"/>
      <c r="M5" s="892"/>
      <c r="N5" s="889"/>
      <c r="O5" s="394"/>
    </row>
    <row r="6" spans="1:15" s="3" customFormat="1" ht="18" customHeight="1" x14ac:dyDescent="0.15">
      <c r="A6" s="899"/>
      <c r="B6" s="899"/>
      <c r="C6" s="899"/>
      <c r="D6" s="899"/>
      <c r="E6" s="231"/>
      <c r="F6" s="541" t="s">
        <v>493</v>
      </c>
      <c r="G6" s="542"/>
      <c r="H6" s="893"/>
      <c r="I6" s="890"/>
      <c r="J6" s="109"/>
      <c r="K6" s="543" t="s">
        <v>80</v>
      </c>
      <c r="L6" s="539"/>
      <c r="M6" s="893"/>
      <c r="N6" s="890"/>
      <c r="O6" s="394"/>
    </row>
    <row r="7" spans="1:15" s="3" customFormat="1" ht="18" customHeight="1" x14ac:dyDescent="0.15">
      <c r="A7" s="109"/>
      <c r="B7" s="229"/>
      <c r="C7" s="233"/>
      <c r="D7" s="109"/>
      <c r="E7" s="109"/>
      <c r="F7" s="544" t="s">
        <v>494</v>
      </c>
      <c r="G7" s="545" t="s">
        <v>401</v>
      </c>
      <c r="H7" s="891" t="s">
        <v>495</v>
      </c>
      <c r="I7" s="888" t="s">
        <v>496</v>
      </c>
      <c r="J7" s="109"/>
      <c r="K7" s="544" t="s">
        <v>497</v>
      </c>
      <c r="L7" s="545" t="s">
        <v>77</v>
      </c>
      <c r="M7" s="891" t="s">
        <v>498</v>
      </c>
      <c r="N7" s="888" t="s">
        <v>499</v>
      </c>
      <c r="O7" s="394"/>
    </row>
    <row r="8" spans="1:15" s="3" customFormat="1" ht="18" customHeight="1" x14ac:dyDescent="0.15">
      <c r="A8" s="227" t="s">
        <v>402</v>
      </c>
      <c r="B8" s="234"/>
      <c r="D8" s="117" t="s">
        <v>476</v>
      </c>
      <c r="E8" s="109"/>
      <c r="F8" s="540" t="s">
        <v>428</v>
      </c>
      <c r="G8" s="539"/>
      <c r="H8" s="892"/>
      <c r="I8" s="889"/>
      <c r="J8" s="393"/>
      <c r="K8" s="540" t="s">
        <v>375</v>
      </c>
      <c r="L8" s="539"/>
      <c r="M8" s="892"/>
      <c r="N8" s="889"/>
      <c r="O8" s="395"/>
    </row>
    <row r="9" spans="1:15" s="3" customFormat="1" ht="18" customHeight="1" x14ac:dyDescent="0.15">
      <c r="A9" s="458" t="s">
        <v>74</v>
      </c>
      <c r="B9" s="733" t="s">
        <v>75</v>
      </c>
      <c r="C9" s="602"/>
      <c r="D9" s="232" t="s">
        <v>76</v>
      </c>
      <c r="E9" s="393"/>
      <c r="F9" s="546" t="s">
        <v>403</v>
      </c>
      <c r="G9" s="539"/>
      <c r="H9" s="892"/>
      <c r="I9" s="889"/>
      <c r="J9" s="460"/>
      <c r="K9" s="541" t="s">
        <v>438</v>
      </c>
      <c r="L9" s="539"/>
      <c r="M9" s="892"/>
      <c r="N9" s="889"/>
      <c r="O9" s="395"/>
    </row>
    <row r="10" spans="1:15" s="3" customFormat="1" ht="18" customHeight="1" x14ac:dyDescent="0.15">
      <c r="A10" s="544" t="s">
        <v>500</v>
      </c>
      <c r="B10" s="547" t="s">
        <v>82</v>
      </c>
      <c r="C10" s="891" t="s">
        <v>501</v>
      </c>
      <c r="D10" s="888" t="s">
        <v>502</v>
      </c>
      <c r="E10" s="393"/>
      <c r="F10" s="543" t="s">
        <v>79</v>
      </c>
      <c r="G10" s="542"/>
      <c r="H10" s="893"/>
      <c r="I10" s="890"/>
      <c r="J10" s="460"/>
      <c r="K10" s="543" t="s">
        <v>79</v>
      </c>
      <c r="L10" s="542"/>
      <c r="M10" s="893"/>
      <c r="N10" s="890"/>
      <c r="O10" s="395"/>
    </row>
    <row r="11" spans="1:15" s="3" customFormat="1" ht="18" customHeight="1" x14ac:dyDescent="0.15">
      <c r="A11" s="540" t="s">
        <v>419</v>
      </c>
      <c r="B11" s="548"/>
      <c r="C11" s="892"/>
      <c r="D11" s="889"/>
      <c r="E11" s="460"/>
      <c r="F11" s="544" t="s">
        <v>503</v>
      </c>
      <c r="G11" s="545" t="s">
        <v>82</v>
      </c>
      <c r="H11" s="891" t="s">
        <v>504</v>
      </c>
      <c r="I11" s="888" t="s">
        <v>505</v>
      </c>
      <c r="J11" s="460"/>
      <c r="K11" s="538" t="s">
        <v>506</v>
      </c>
      <c r="L11" s="539" t="s">
        <v>81</v>
      </c>
      <c r="M11" s="891" t="s">
        <v>507</v>
      </c>
      <c r="N11" s="888" t="s">
        <v>508</v>
      </c>
      <c r="O11" s="395"/>
    </row>
    <row r="12" spans="1:15" s="3" customFormat="1" ht="18" customHeight="1" x14ac:dyDescent="0.15">
      <c r="A12" s="541" t="s">
        <v>435</v>
      </c>
      <c r="B12" s="548"/>
      <c r="C12" s="892"/>
      <c r="D12" s="889"/>
      <c r="E12" s="460"/>
      <c r="F12" s="541" t="s">
        <v>429</v>
      </c>
      <c r="G12" s="539"/>
      <c r="H12" s="892"/>
      <c r="I12" s="889"/>
      <c r="J12" s="460"/>
      <c r="K12" s="540" t="s">
        <v>376</v>
      </c>
      <c r="L12" s="539"/>
      <c r="M12" s="892"/>
      <c r="N12" s="889"/>
      <c r="O12" s="395"/>
    </row>
    <row r="13" spans="1:15" s="3" customFormat="1" ht="18" customHeight="1" x14ac:dyDescent="0.15">
      <c r="A13" s="543" t="s">
        <v>404</v>
      </c>
      <c r="B13" s="549"/>
      <c r="C13" s="893"/>
      <c r="D13" s="890"/>
      <c r="E13" s="460"/>
      <c r="F13" s="541" t="s">
        <v>405</v>
      </c>
      <c r="G13" s="539"/>
      <c r="H13" s="892"/>
      <c r="I13" s="889"/>
      <c r="J13" s="460"/>
      <c r="K13" s="541" t="s">
        <v>438</v>
      </c>
      <c r="L13" s="539"/>
      <c r="M13" s="892"/>
      <c r="N13" s="889"/>
      <c r="O13" s="394"/>
    </row>
    <row r="14" spans="1:15" s="3" customFormat="1" ht="18" customHeight="1" x14ac:dyDescent="0.15">
      <c r="A14" s="538" t="s">
        <v>509</v>
      </c>
      <c r="B14" s="548" t="s">
        <v>406</v>
      </c>
      <c r="C14" s="891" t="s">
        <v>510</v>
      </c>
      <c r="D14" s="888" t="s">
        <v>511</v>
      </c>
      <c r="E14" s="460"/>
      <c r="F14" s="541" t="s">
        <v>80</v>
      </c>
      <c r="G14" s="539"/>
      <c r="H14" s="892"/>
      <c r="I14" s="889"/>
      <c r="J14" s="460"/>
      <c r="K14" s="543" t="s">
        <v>83</v>
      </c>
      <c r="L14" s="542"/>
      <c r="M14" s="550"/>
      <c r="N14" s="890"/>
      <c r="O14" s="394"/>
    </row>
    <row r="15" spans="1:15" s="3" customFormat="1" ht="18" customHeight="1" x14ac:dyDescent="0.15">
      <c r="A15" s="540" t="s">
        <v>420</v>
      </c>
      <c r="B15" s="548"/>
      <c r="C15" s="892"/>
      <c r="D15" s="889"/>
      <c r="E15" s="460"/>
      <c r="F15" s="551" t="s">
        <v>407</v>
      </c>
      <c r="G15" s="542"/>
      <c r="H15" s="893"/>
      <c r="I15" s="890"/>
      <c r="J15" s="460"/>
      <c r="K15" s="538" t="s">
        <v>512</v>
      </c>
      <c r="L15" s="539" t="s">
        <v>84</v>
      </c>
      <c r="M15" s="891" t="s">
        <v>513</v>
      </c>
      <c r="N15" s="888" t="s">
        <v>514</v>
      </c>
      <c r="O15" s="394"/>
    </row>
    <row r="16" spans="1:15" s="3" customFormat="1" ht="18" customHeight="1" x14ac:dyDescent="0.15">
      <c r="A16" s="541" t="s">
        <v>436</v>
      </c>
      <c r="B16" s="548"/>
      <c r="C16" s="892"/>
      <c r="D16" s="889"/>
      <c r="E16" s="460"/>
      <c r="F16" s="544" t="s">
        <v>515</v>
      </c>
      <c r="G16" s="539" t="s">
        <v>408</v>
      </c>
      <c r="H16" s="891" t="s">
        <v>516</v>
      </c>
      <c r="I16" s="888" t="s">
        <v>517</v>
      </c>
      <c r="J16" s="460"/>
      <c r="K16" s="540" t="s">
        <v>377</v>
      </c>
      <c r="L16" s="539"/>
      <c r="M16" s="892"/>
      <c r="N16" s="889"/>
      <c r="O16" s="394"/>
    </row>
    <row r="17" spans="1:15" s="3" customFormat="1" ht="18" customHeight="1" x14ac:dyDescent="0.15">
      <c r="A17" s="552" t="s">
        <v>409</v>
      </c>
      <c r="B17" s="553"/>
      <c r="C17" s="894"/>
      <c r="D17" s="895"/>
      <c r="E17" s="460"/>
      <c r="F17" s="540" t="s">
        <v>434</v>
      </c>
      <c r="G17" s="539"/>
      <c r="H17" s="892"/>
      <c r="I17" s="889"/>
      <c r="J17" s="460"/>
      <c r="K17" s="541" t="s">
        <v>438</v>
      </c>
      <c r="L17" s="539"/>
      <c r="M17" s="892"/>
      <c r="N17" s="889"/>
      <c r="O17" s="394"/>
    </row>
    <row r="18" spans="1:15" s="3" customFormat="1" ht="18" customHeight="1" x14ac:dyDescent="0.15">
      <c r="A18" s="401"/>
      <c r="B18" s="229"/>
      <c r="C18" s="109"/>
      <c r="D18" s="399" t="s">
        <v>518</v>
      </c>
      <c r="E18" s="460"/>
      <c r="F18" s="541" t="s">
        <v>405</v>
      </c>
      <c r="G18" s="539"/>
      <c r="H18" s="892"/>
      <c r="I18" s="889"/>
      <c r="J18" s="460"/>
      <c r="K18" s="541" t="s">
        <v>79</v>
      </c>
      <c r="L18" s="539"/>
      <c r="M18" s="892"/>
      <c r="N18" s="889"/>
      <c r="O18" s="394"/>
    </row>
    <row r="19" spans="1:15" s="3" customFormat="1" ht="18" customHeight="1" x14ac:dyDescent="0.15">
      <c r="A19" s="109"/>
      <c r="B19" s="229"/>
      <c r="C19" s="109"/>
      <c r="D19" s="399"/>
      <c r="E19" s="460"/>
      <c r="F19" s="543" t="s">
        <v>519</v>
      </c>
      <c r="G19" s="542"/>
      <c r="H19" s="893"/>
      <c r="I19" s="890"/>
      <c r="J19" s="109"/>
      <c r="K19" s="543"/>
      <c r="L19" s="542"/>
      <c r="M19" s="893"/>
      <c r="N19" s="890"/>
      <c r="O19" s="394"/>
    </row>
    <row r="20" spans="1:15" s="3" customFormat="1" ht="18" customHeight="1" x14ac:dyDescent="0.15">
      <c r="A20" s="402" t="s">
        <v>410</v>
      </c>
      <c r="B20" s="229"/>
      <c r="C20" s="109"/>
      <c r="D20" s="400"/>
      <c r="E20" s="109"/>
      <c r="F20" s="538" t="s">
        <v>520</v>
      </c>
      <c r="G20" s="539" t="s">
        <v>85</v>
      </c>
      <c r="H20" s="891" t="s">
        <v>521</v>
      </c>
      <c r="I20" s="888" t="s">
        <v>522</v>
      </c>
      <c r="J20" s="109"/>
      <c r="K20" s="538" t="s">
        <v>523</v>
      </c>
      <c r="L20" s="539" t="s">
        <v>378</v>
      </c>
      <c r="M20" s="891" t="s">
        <v>524</v>
      </c>
      <c r="N20" s="888" t="s">
        <v>525</v>
      </c>
      <c r="O20" s="394"/>
    </row>
    <row r="21" spans="1:15" s="3" customFormat="1" ht="18" customHeight="1" x14ac:dyDescent="0.15">
      <c r="A21" s="458" t="s">
        <v>74</v>
      </c>
      <c r="B21" s="733" t="s">
        <v>75</v>
      </c>
      <c r="C21" s="602"/>
      <c r="D21" s="398" t="s">
        <v>76</v>
      </c>
      <c r="E21" s="109"/>
      <c r="F21" s="540" t="s">
        <v>430</v>
      </c>
      <c r="G21" s="539"/>
      <c r="H21" s="892"/>
      <c r="I21" s="889"/>
      <c r="J21" s="393"/>
      <c r="K21" s="540" t="s">
        <v>379</v>
      </c>
      <c r="L21" s="539"/>
      <c r="M21" s="892"/>
      <c r="N21" s="889"/>
      <c r="O21" s="365"/>
    </row>
    <row r="22" spans="1:15" s="3" customFormat="1" ht="18" customHeight="1" x14ac:dyDescent="0.15">
      <c r="A22" s="544" t="s">
        <v>421</v>
      </c>
      <c r="B22" s="547" t="s">
        <v>411</v>
      </c>
      <c r="C22" s="891" t="s">
        <v>526</v>
      </c>
      <c r="D22" s="888" t="s">
        <v>527</v>
      </c>
      <c r="E22" s="393"/>
      <c r="F22" s="541" t="s">
        <v>412</v>
      </c>
      <c r="G22" s="539"/>
      <c r="H22" s="892"/>
      <c r="I22" s="889"/>
      <c r="J22" s="460"/>
      <c r="K22" s="541" t="s">
        <v>438</v>
      </c>
      <c r="L22" s="539"/>
      <c r="M22" s="892"/>
      <c r="N22" s="889"/>
      <c r="O22" s="394"/>
    </row>
    <row r="23" spans="1:15" s="3" customFormat="1" ht="18" customHeight="1" x14ac:dyDescent="0.15">
      <c r="A23" s="540" t="s">
        <v>422</v>
      </c>
      <c r="B23" s="548"/>
      <c r="C23" s="892"/>
      <c r="D23" s="889"/>
      <c r="E23" s="460"/>
      <c r="F23" s="541" t="s">
        <v>528</v>
      </c>
      <c r="G23" s="539"/>
      <c r="H23" s="893"/>
      <c r="I23" s="890"/>
      <c r="J23" s="460"/>
      <c r="K23" s="541" t="s">
        <v>380</v>
      </c>
      <c r="L23" s="539"/>
      <c r="M23" s="893"/>
      <c r="N23" s="890"/>
      <c r="O23" s="394"/>
    </row>
    <row r="24" spans="1:15" s="3" customFormat="1" ht="18" customHeight="1" x14ac:dyDescent="0.15">
      <c r="A24" s="554" t="s">
        <v>413</v>
      </c>
      <c r="B24" s="548"/>
      <c r="C24" s="892"/>
      <c r="D24" s="889"/>
      <c r="E24" s="460"/>
      <c r="F24" s="544" t="s">
        <v>529</v>
      </c>
      <c r="G24" s="545" t="s">
        <v>84</v>
      </c>
      <c r="H24" s="891" t="s">
        <v>530</v>
      </c>
      <c r="I24" s="888" t="s">
        <v>531</v>
      </c>
      <c r="J24" s="460"/>
      <c r="K24" s="544" t="s">
        <v>532</v>
      </c>
      <c r="L24" s="545" t="s">
        <v>85</v>
      </c>
      <c r="M24" s="891" t="s">
        <v>533</v>
      </c>
      <c r="N24" s="888" t="s">
        <v>534</v>
      </c>
      <c r="O24" s="394"/>
    </row>
    <row r="25" spans="1:15" s="3" customFormat="1" ht="18" customHeight="1" x14ac:dyDescent="0.15">
      <c r="A25" s="543" t="s">
        <v>414</v>
      </c>
      <c r="B25" s="549"/>
      <c r="C25" s="893"/>
      <c r="D25" s="890"/>
      <c r="E25" s="460"/>
      <c r="F25" s="540" t="s">
        <v>431</v>
      </c>
      <c r="G25" s="539"/>
      <c r="H25" s="892"/>
      <c r="I25" s="889"/>
      <c r="J25" s="397"/>
      <c r="K25" s="555" t="s">
        <v>381</v>
      </c>
      <c r="L25" s="539"/>
      <c r="M25" s="892"/>
      <c r="N25" s="889"/>
      <c r="O25" s="394"/>
    </row>
    <row r="26" spans="1:15" s="3" customFormat="1" ht="18" customHeight="1" x14ac:dyDescent="0.15">
      <c r="A26" s="544" t="s">
        <v>535</v>
      </c>
      <c r="B26" s="547" t="s">
        <v>411</v>
      </c>
      <c r="C26" s="891" t="s">
        <v>536</v>
      </c>
      <c r="D26" s="888" t="s">
        <v>537</v>
      </c>
      <c r="E26" s="397"/>
      <c r="F26" s="541" t="s">
        <v>412</v>
      </c>
      <c r="G26" s="539"/>
      <c r="H26" s="892"/>
      <c r="I26" s="889"/>
      <c r="J26" s="460"/>
      <c r="K26" s="541" t="s">
        <v>439</v>
      </c>
      <c r="L26" s="539"/>
      <c r="M26" s="892"/>
      <c r="N26" s="889"/>
      <c r="O26" s="394"/>
    </row>
    <row r="27" spans="1:15" s="3" customFormat="1" ht="18" customHeight="1" x14ac:dyDescent="0.15">
      <c r="A27" s="540" t="s">
        <v>423</v>
      </c>
      <c r="B27" s="548"/>
      <c r="C27" s="892"/>
      <c r="D27" s="889"/>
      <c r="E27" s="460"/>
      <c r="F27" s="543" t="s">
        <v>538</v>
      </c>
      <c r="G27" s="542"/>
      <c r="H27" s="893"/>
      <c r="I27" s="890"/>
      <c r="J27" s="460"/>
      <c r="K27" s="541" t="s">
        <v>79</v>
      </c>
      <c r="L27" s="542"/>
      <c r="M27" s="893"/>
      <c r="N27" s="890"/>
      <c r="O27" s="394"/>
    </row>
    <row r="28" spans="1:15" s="3" customFormat="1" ht="18" customHeight="1" x14ac:dyDescent="0.15">
      <c r="A28" s="541" t="s">
        <v>415</v>
      </c>
      <c r="B28" s="548"/>
      <c r="C28" s="892"/>
      <c r="D28" s="889"/>
      <c r="E28" s="460"/>
      <c r="F28" s="538" t="s">
        <v>539</v>
      </c>
      <c r="G28" s="539" t="s">
        <v>408</v>
      </c>
      <c r="H28" s="891" t="s">
        <v>540</v>
      </c>
      <c r="I28" s="888" t="s">
        <v>541</v>
      </c>
      <c r="J28" s="460"/>
      <c r="K28" s="544" t="s">
        <v>542</v>
      </c>
      <c r="L28" s="545" t="s">
        <v>84</v>
      </c>
      <c r="M28" s="891" t="s">
        <v>543</v>
      </c>
      <c r="N28" s="888" t="s">
        <v>544</v>
      </c>
      <c r="O28" s="394"/>
    </row>
    <row r="29" spans="1:15" s="3" customFormat="1" ht="18" customHeight="1" x14ac:dyDescent="0.15">
      <c r="A29" s="541" t="s">
        <v>414</v>
      </c>
      <c r="B29" s="548"/>
      <c r="C29" s="892"/>
      <c r="D29" s="889"/>
      <c r="E29" s="460"/>
      <c r="F29" s="540" t="s">
        <v>432</v>
      </c>
      <c r="G29" s="539"/>
      <c r="H29" s="892"/>
      <c r="I29" s="889"/>
      <c r="J29" s="460"/>
      <c r="K29" s="556" t="s">
        <v>382</v>
      </c>
      <c r="L29" s="539"/>
      <c r="M29" s="892"/>
      <c r="N29" s="889"/>
      <c r="O29" s="394"/>
    </row>
    <row r="30" spans="1:15" s="3" customFormat="1" ht="18" customHeight="1" x14ac:dyDescent="0.15">
      <c r="A30" s="557"/>
      <c r="B30" s="548"/>
      <c r="C30" s="893"/>
      <c r="D30" s="890"/>
      <c r="E30" s="460"/>
      <c r="F30" s="541" t="s">
        <v>412</v>
      </c>
      <c r="G30" s="539"/>
      <c r="H30" s="892"/>
      <c r="I30" s="889"/>
      <c r="J30" s="365"/>
      <c r="K30" s="541" t="s">
        <v>440</v>
      </c>
      <c r="L30" s="539"/>
      <c r="M30" s="892"/>
      <c r="N30" s="889"/>
      <c r="O30" s="394"/>
    </row>
    <row r="31" spans="1:15" s="3" customFormat="1" ht="18" customHeight="1" x14ac:dyDescent="0.15">
      <c r="A31" s="558" t="s">
        <v>545</v>
      </c>
      <c r="B31" s="547" t="s">
        <v>77</v>
      </c>
      <c r="C31" s="896" t="s">
        <v>546</v>
      </c>
      <c r="D31" s="888" t="s">
        <v>547</v>
      </c>
      <c r="E31" s="365"/>
      <c r="F31" s="541" t="s">
        <v>548</v>
      </c>
      <c r="G31" s="539"/>
      <c r="H31" s="892"/>
      <c r="I31" s="889"/>
      <c r="J31" s="460"/>
      <c r="K31" s="543" t="s">
        <v>79</v>
      </c>
      <c r="L31" s="542"/>
      <c r="M31" s="893"/>
      <c r="N31" s="890"/>
      <c r="O31" s="394"/>
    </row>
    <row r="32" spans="1:15" s="3" customFormat="1" ht="18" customHeight="1" x14ac:dyDescent="0.15">
      <c r="A32" s="559" t="s">
        <v>424</v>
      </c>
      <c r="B32" s="548"/>
      <c r="C32" s="897"/>
      <c r="D32" s="889"/>
      <c r="E32" s="460"/>
      <c r="F32" s="543"/>
      <c r="G32" s="539"/>
      <c r="H32" s="893"/>
      <c r="I32" s="890"/>
      <c r="J32" s="460"/>
      <c r="K32" s="538" t="s">
        <v>549</v>
      </c>
      <c r="L32" s="539" t="s">
        <v>86</v>
      </c>
      <c r="M32" s="891" t="s">
        <v>550</v>
      </c>
      <c r="N32" s="888" t="s">
        <v>551</v>
      </c>
      <c r="O32" s="394"/>
    </row>
    <row r="33" spans="1:15" s="3" customFormat="1" ht="18" customHeight="1" x14ac:dyDescent="0.15">
      <c r="A33" s="557" t="s">
        <v>416</v>
      </c>
      <c r="B33" s="548"/>
      <c r="C33" s="897"/>
      <c r="D33" s="889"/>
      <c r="E33" s="460"/>
      <c r="F33" s="560" t="s">
        <v>552</v>
      </c>
      <c r="G33" s="545" t="s">
        <v>401</v>
      </c>
      <c r="H33" s="891" t="s">
        <v>553</v>
      </c>
      <c r="I33" s="888" t="s">
        <v>554</v>
      </c>
      <c r="J33" s="460"/>
      <c r="K33" s="540" t="s">
        <v>555</v>
      </c>
      <c r="L33" s="539"/>
      <c r="M33" s="892"/>
      <c r="N33" s="889"/>
      <c r="O33" s="394"/>
    </row>
    <row r="34" spans="1:15" s="3" customFormat="1" ht="18" customHeight="1" x14ac:dyDescent="0.15">
      <c r="A34" s="557" t="s">
        <v>417</v>
      </c>
      <c r="B34" s="548"/>
      <c r="C34" s="897"/>
      <c r="D34" s="889"/>
      <c r="E34" s="460"/>
      <c r="F34" s="540" t="s">
        <v>433</v>
      </c>
      <c r="G34" s="539"/>
      <c r="H34" s="892"/>
      <c r="I34" s="889"/>
      <c r="J34" s="460"/>
      <c r="K34" s="541" t="s">
        <v>440</v>
      </c>
      <c r="L34" s="539"/>
      <c r="M34" s="892"/>
      <c r="N34" s="889"/>
      <c r="O34" s="394"/>
    </row>
    <row r="35" spans="1:15" s="3" customFormat="1" ht="18" customHeight="1" x14ac:dyDescent="0.15">
      <c r="A35" s="557" t="s">
        <v>556</v>
      </c>
      <c r="B35" s="548"/>
      <c r="C35" s="897"/>
      <c r="D35" s="889"/>
      <c r="E35" s="460"/>
      <c r="F35" s="541" t="s">
        <v>438</v>
      </c>
      <c r="G35" s="539"/>
      <c r="H35" s="892"/>
      <c r="I35" s="889"/>
      <c r="J35" s="397"/>
      <c r="K35" s="552" t="s">
        <v>87</v>
      </c>
      <c r="L35" s="561"/>
      <c r="M35" s="894"/>
      <c r="N35" s="895"/>
      <c r="O35" s="394"/>
    </row>
    <row r="36" spans="1:15" s="3" customFormat="1" ht="18" customHeight="1" x14ac:dyDescent="0.15">
      <c r="A36" s="562"/>
      <c r="B36" s="563"/>
      <c r="C36" s="898"/>
      <c r="D36" s="895"/>
      <c r="E36" s="397"/>
      <c r="F36" s="541" t="s">
        <v>80</v>
      </c>
      <c r="G36" s="539"/>
      <c r="H36" s="893"/>
      <c r="I36" s="890"/>
      <c r="J36" s="109"/>
      <c r="N36" s="117" t="s">
        <v>557</v>
      </c>
      <c r="O36" s="394"/>
    </row>
    <row r="37" spans="1:15" s="3" customFormat="1" ht="18" customHeight="1" x14ac:dyDescent="0.15">
      <c r="B37" s="229"/>
      <c r="D37" s="459" t="s">
        <v>557</v>
      </c>
      <c r="E37" s="109"/>
      <c r="F37" s="544" t="s">
        <v>558</v>
      </c>
      <c r="G37" s="545" t="s">
        <v>401</v>
      </c>
      <c r="H37" s="891" t="s">
        <v>559</v>
      </c>
      <c r="I37" s="888" t="s">
        <v>560</v>
      </c>
      <c r="J37" s="109"/>
      <c r="K37" s="32"/>
      <c r="L37" s="32"/>
      <c r="M37" s="32"/>
      <c r="N37" s="32"/>
      <c r="O37" s="394"/>
    </row>
    <row r="38" spans="1:15" s="3" customFormat="1" ht="18" customHeight="1" x14ac:dyDescent="0.15">
      <c r="E38" s="109"/>
      <c r="F38" s="540" t="s">
        <v>418</v>
      </c>
      <c r="G38" s="539"/>
      <c r="H38" s="892"/>
      <c r="I38" s="889"/>
      <c r="J38" s="393"/>
      <c r="K38" s="227" t="s">
        <v>88</v>
      </c>
      <c r="L38" s="227"/>
      <c r="M38" s="32"/>
      <c r="N38" s="32"/>
      <c r="O38" s="394"/>
    </row>
    <row r="39" spans="1:15" s="3" customFormat="1" ht="18" customHeight="1" x14ac:dyDescent="0.15">
      <c r="A39" s="227" t="s">
        <v>561</v>
      </c>
      <c r="B39" s="227"/>
      <c r="C39" s="32"/>
      <c r="D39" s="32"/>
      <c r="E39" s="109"/>
      <c r="F39" s="541" t="s">
        <v>438</v>
      </c>
      <c r="G39" s="539"/>
      <c r="H39" s="892"/>
      <c r="I39" s="889"/>
      <c r="J39" s="393"/>
      <c r="K39" s="230" t="s">
        <v>74</v>
      </c>
      <c r="L39" s="733" t="s">
        <v>75</v>
      </c>
      <c r="M39" s="602"/>
      <c r="N39" s="457" t="s">
        <v>76</v>
      </c>
      <c r="O39" s="394"/>
    </row>
    <row r="40" spans="1:15" s="3" customFormat="1" ht="18" customHeight="1" x14ac:dyDescent="0.15">
      <c r="A40" s="230" t="s">
        <v>74</v>
      </c>
      <c r="B40" s="733" t="s">
        <v>75</v>
      </c>
      <c r="C40" s="602"/>
      <c r="D40" s="457" t="s">
        <v>76</v>
      </c>
      <c r="E40" s="393"/>
      <c r="F40" s="541" t="s">
        <v>80</v>
      </c>
      <c r="G40" s="539"/>
      <c r="H40" s="892"/>
      <c r="I40" s="889"/>
      <c r="J40" s="460"/>
      <c r="K40" s="544" t="s">
        <v>562</v>
      </c>
      <c r="L40" s="564" t="s">
        <v>563</v>
      </c>
      <c r="M40" s="891" t="s">
        <v>564</v>
      </c>
      <c r="N40" s="888" t="s">
        <v>565</v>
      </c>
      <c r="O40" s="394"/>
    </row>
    <row r="41" spans="1:15" s="3" customFormat="1" ht="18" customHeight="1" x14ac:dyDescent="0.15">
      <c r="A41" s="544" t="s">
        <v>566</v>
      </c>
      <c r="B41" s="565" t="s">
        <v>411</v>
      </c>
      <c r="C41" s="891" t="s">
        <v>567</v>
      </c>
      <c r="D41" s="888" t="s">
        <v>568</v>
      </c>
      <c r="E41" s="231"/>
      <c r="F41" s="543"/>
      <c r="G41" s="542"/>
      <c r="H41" s="893"/>
      <c r="I41" s="890"/>
      <c r="J41" s="460"/>
      <c r="K41" s="540" t="s">
        <v>89</v>
      </c>
      <c r="L41" s="566"/>
      <c r="M41" s="892"/>
      <c r="N41" s="889"/>
      <c r="O41" s="394"/>
    </row>
    <row r="42" spans="1:15" s="3" customFormat="1" ht="18" customHeight="1" x14ac:dyDescent="0.15">
      <c r="A42" s="540" t="s">
        <v>425</v>
      </c>
      <c r="B42" s="567"/>
      <c r="C42" s="892"/>
      <c r="D42" s="889"/>
      <c r="E42" s="231"/>
      <c r="F42" s="544" t="s">
        <v>569</v>
      </c>
      <c r="G42" s="545" t="s">
        <v>82</v>
      </c>
      <c r="H42" s="891" t="s">
        <v>570</v>
      </c>
      <c r="I42" s="888" t="s">
        <v>571</v>
      </c>
      <c r="J42" s="460"/>
      <c r="K42" s="541" t="s">
        <v>437</v>
      </c>
      <c r="L42" s="566"/>
      <c r="M42" s="892"/>
      <c r="N42" s="889"/>
      <c r="O42" s="394"/>
    </row>
    <row r="43" spans="1:15" s="3" customFormat="1" ht="18" customHeight="1" x14ac:dyDescent="0.15">
      <c r="A43" s="541" t="s">
        <v>415</v>
      </c>
      <c r="B43" s="567"/>
      <c r="C43" s="892"/>
      <c r="D43" s="889"/>
      <c r="E43" s="231"/>
      <c r="F43" s="540" t="s">
        <v>129</v>
      </c>
      <c r="G43" s="539"/>
      <c r="H43" s="892"/>
      <c r="I43" s="889"/>
      <c r="J43" s="365"/>
      <c r="K43" s="541" t="s">
        <v>572</v>
      </c>
      <c r="L43" s="539"/>
      <c r="M43" s="892"/>
      <c r="N43" s="889"/>
      <c r="O43" s="394"/>
    </row>
    <row r="44" spans="1:15" s="3" customFormat="1" ht="18" customHeight="1" x14ac:dyDescent="0.15">
      <c r="A44" s="541" t="s">
        <v>79</v>
      </c>
      <c r="B44" s="567"/>
      <c r="C44" s="892"/>
      <c r="D44" s="889"/>
      <c r="E44" s="109"/>
      <c r="F44" s="541" t="s">
        <v>438</v>
      </c>
      <c r="G44" s="539"/>
      <c r="H44" s="892"/>
      <c r="I44" s="889"/>
      <c r="J44" s="365"/>
      <c r="K44" s="543"/>
      <c r="L44" s="542"/>
      <c r="M44" s="893"/>
      <c r="N44" s="890"/>
      <c r="O44" s="394"/>
    </row>
    <row r="45" spans="1:15" s="3" customFormat="1" ht="18" customHeight="1" x14ac:dyDescent="0.15">
      <c r="A45" s="543"/>
      <c r="B45" s="567"/>
      <c r="C45" s="893"/>
      <c r="D45" s="890"/>
      <c r="E45" s="109"/>
      <c r="F45" s="541" t="s">
        <v>573</v>
      </c>
      <c r="G45" s="539"/>
      <c r="H45" s="892"/>
      <c r="I45" s="889"/>
      <c r="J45" s="460"/>
      <c r="K45" s="538" t="s">
        <v>592</v>
      </c>
      <c r="L45" s="566" t="s">
        <v>90</v>
      </c>
      <c r="M45" s="891" t="s">
        <v>574</v>
      </c>
      <c r="N45" s="888" t="s">
        <v>575</v>
      </c>
      <c r="O45" s="394"/>
    </row>
    <row r="46" spans="1:15" s="3" customFormat="1" ht="18" customHeight="1" x14ac:dyDescent="0.15">
      <c r="A46" s="560" t="s">
        <v>576</v>
      </c>
      <c r="B46" s="900" t="s">
        <v>411</v>
      </c>
      <c r="C46" s="891" t="s">
        <v>577</v>
      </c>
      <c r="D46" s="888" t="s">
        <v>578</v>
      </c>
      <c r="E46" s="393"/>
      <c r="F46" s="543"/>
      <c r="G46" s="542"/>
      <c r="H46" s="893"/>
      <c r="I46" s="890"/>
      <c r="J46" s="460"/>
      <c r="K46" s="555" t="s">
        <v>593</v>
      </c>
      <c r="L46" s="566"/>
      <c r="M46" s="892"/>
      <c r="N46" s="889"/>
      <c r="O46" s="394"/>
    </row>
    <row r="47" spans="1:15" s="3" customFormat="1" ht="18" customHeight="1" x14ac:dyDescent="0.15">
      <c r="A47" s="540" t="s">
        <v>426</v>
      </c>
      <c r="B47" s="901"/>
      <c r="C47" s="892"/>
      <c r="D47" s="889"/>
      <c r="E47" s="460"/>
      <c r="F47" s="544" t="s">
        <v>579</v>
      </c>
      <c r="G47" s="545" t="s">
        <v>78</v>
      </c>
      <c r="H47" s="891" t="s">
        <v>580</v>
      </c>
      <c r="I47" s="888" t="s">
        <v>581</v>
      </c>
      <c r="J47" s="460"/>
      <c r="K47" s="540" t="s">
        <v>594</v>
      </c>
      <c r="L47" s="566"/>
      <c r="M47" s="892"/>
      <c r="N47" s="889"/>
      <c r="O47" s="394"/>
    </row>
    <row r="48" spans="1:15" s="3" customFormat="1" ht="18" customHeight="1" x14ac:dyDescent="0.15">
      <c r="A48" s="541" t="s">
        <v>415</v>
      </c>
      <c r="B48" s="901"/>
      <c r="C48" s="892"/>
      <c r="D48" s="889"/>
      <c r="E48" s="460"/>
      <c r="F48" s="540" t="s">
        <v>373</v>
      </c>
      <c r="G48" s="539"/>
      <c r="H48" s="892"/>
      <c r="I48" s="889"/>
      <c r="J48" s="460"/>
      <c r="K48" s="541" t="s">
        <v>595</v>
      </c>
      <c r="L48" s="566"/>
      <c r="M48" s="892"/>
      <c r="N48" s="889"/>
      <c r="O48" s="394"/>
    </row>
    <row r="49" spans="1:15" s="3" customFormat="1" ht="18" customHeight="1" x14ac:dyDescent="0.15">
      <c r="A49" s="541" t="s">
        <v>573</v>
      </c>
      <c r="B49" s="901"/>
      <c r="C49" s="892"/>
      <c r="D49" s="889"/>
      <c r="E49" s="460"/>
      <c r="F49" s="541" t="s">
        <v>438</v>
      </c>
      <c r="G49" s="539"/>
      <c r="H49" s="892"/>
      <c r="I49" s="889"/>
      <c r="J49" s="460"/>
      <c r="K49" s="541"/>
      <c r="L49" s="539"/>
      <c r="M49" s="892"/>
      <c r="N49" s="889"/>
      <c r="O49" s="394"/>
    </row>
    <row r="50" spans="1:15" s="3" customFormat="1" ht="18" customHeight="1" x14ac:dyDescent="0.15">
      <c r="A50" s="552"/>
      <c r="B50" s="902"/>
      <c r="C50" s="894"/>
      <c r="D50" s="895"/>
      <c r="E50" s="460"/>
      <c r="F50" s="552" t="s">
        <v>80</v>
      </c>
      <c r="G50" s="561"/>
      <c r="H50" s="894"/>
      <c r="I50" s="895"/>
      <c r="J50" s="365"/>
      <c r="K50" s="552"/>
      <c r="L50" s="561"/>
      <c r="M50" s="894"/>
      <c r="N50" s="895"/>
    </row>
    <row r="51" spans="1:15" s="3" customFormat="1" ht="18" customHeight="1" x14ac:dyDescent="0.15">
      <c r="A51" s="365"/>
      <c r="B51" s="235"/>
      <c r="C51" s="365"/>
      <c r="D51" s="117" t="s">
        <v>91</v>
      </c>
      <c r="E51" s="460"/>
      <c r="F51" s="32"/>
      <c r="G51" s="138"/>
      <c r="H51" s="32"/>
      <c r="I51" s="117" t="s">
        <v>91</v>
      </c>
      <c r="J51" s="365"/>
      <c r="K51" s="365"/>
      <c r="L51" s="235"/>
      <c r="M51" s="365"/>
      <c r="N51" s="117" t="s">
        <v>91</v>
      </c>
    </row>
    <row r="52" spans="1:15" s="3" customFormat="1" ht="18" customHeight="1" x14ac:dyDescent="0.15">
      <c r="A52" s="109"/>
      <c r="B52" s="237"/>
      <c r="C52" s="236"/>
      <c r="D52" s="236"/>
      <c r="E52" s="460"/>
      <c r="F52" s="32"/>
      <c r="G52" s="138"/>
      <c r="H52" s="32"/>
      <c r="I52" s="32"/>
      <c r="J52" s="365"/>
    </row>
    <row r="53" spans="1:15" s="3" customFormat="1" ht="18" customHeight="1" x14ac:dyDescent="0.15">
      <c r="A53" s="32"/>
      <c r="B53" s="234"/>
      <c r="C53" s="32"/>
      <c r="D53" s="32"/>
      <c r="E53" s="460"/>
      <c r="J53" s="365"/>
      <c r="K53" s="32"/>
      <c r="L53" s="32"/>
      <c r="M53" s="32"/>
      <c r="N53" s="32"/>
    </row>
    <row r="54" spans="1:15" s="3" customFormat="1" ht="18" customHeight="1" x14ac:dyDescent="0.15">
      <c r="A54" s="32"/>
      <c r="B54" s="234"/>
      <c r="C54" s="32"/>
      <c r="D54" s="32"/>
      <c r="E54" s="365"/>
      <c r="J54" s="228"/>
      <c r="K54" s="32"/>
      <c r="L54" s="32"/>
      <c r="M54" s="32"/>
      <c r="N54" s="32"/>
    </row>
    <row r="55" spans="1:15" ht="18" customHeight="1" x14ac:dyDescent="0.15">
      <c r="G55" s="32"/>
    </row>
    <row r="56" spans="1:15" x14ac:dyDescent="0.15">
      <c r="G56" s="32"/>
    </row>
    <row r="57" spans="1:15" x14ac:dyDescent="0.15">
      <c r="G57" s="32"/>
    </row>
    <row r="62" spans="1:15" x14ac:dyDescent="0.15">
      <c r="F62" s="109"/>
      <c r="G62" s="109"/>
      <c r="H62" s="109"/>
      <c r="I62" s="109"/>
    </row>
    <row r="65" spans="11:15" x14ac:dyDescent="0.15">
      <c r="K65" s="3"/>
      <c r="L65" s="3"/>
      <c r="M65" s="3"/>
      <c r="N65" s="3"/>
    </row>
    <row r="66" spans="11:15" x14ac:dyDescent="0.15">
      <c r="K66" s="3"/>
      <c r="L66" s="3"/>
      <c r="M66" s="3"/>
      <c r="N66" s="3"/>
    </row>
    <row r="67" spans="11:15" x14ac:dyDescent="0.15">
      <c r="K67" s="3"/>
      <c r="L67" s="3"/>
      <c r="M67" s="3"/>
      <c r="O67" s="3"/>
    </row>
    <row r="68" spans="11:15" x14ac:dyDescent="0.15">
      <c r="K68" s="3"/>
      <c r="O68" s="3"/>
    </row>
  </sheetData>
  <mergeCells count="65">
    <mergeCell ref="N45:N50"/>
    <mergeCell ref="B46:B50"/>
    <mergeCell ref="C46:C50"/>
    <mergeCell ref="D46:D50"/>
    <mergeCell ref="H47:H50"/>
    <mergeCell ref="I47:I50"/>
    <mergeCell ref="C41:C45"/>
    <mergeCell ref="D41:D45"/>
    <mergeCell ref="H42:H46"/>
    <mergeCell ref="I42:I46"/>
    <mergeCell ref="M45:M50"/>
    <mergeCell ref="H37:H41"/>
    <mergeCell ref="I37:I41"/>
    <mergeCell ref="L39:M39"/>
    <mergeCell ref="M40:M44"/>
    <mergeCell ref="N40:N44"/>
    <mergeCell ref="N28:N31"/>
    <mergeCell ref="M32:M35"/>
    <mergeCell ref="N32:N35"/>
    <mergeCell ref="H33:H36"/>
    <mergeCell ref="I33:I36"/>
    <mergeCell ref="H24:H27"/>
    <mergeCell ref="I24:I27"/>
    <mergeCell ref="M24:M27"/>
    <mergeCell ref="M20:M23"/>
    <mergeCell ref="H28:H32"/>
    <mergeCell ref="I28:I32"/>
    <mergeCell ref="M28:M31"/>
    <mergeCell ref="N11:N14"/>
    <mergeCell ref="M15:M19"/>
    <mergeCell ref="N15:N19"/>
    <mergeCell ref="H16:H19"/>
    <mergeCell ref="I16:I19"/>
    <mergeCell ref="C26:C30"/>
    <mergeCell ref="D31:D36"/>
    <mergeCell ref="D26:D30"/>
    <mergeCell ref="A1:D1"/>
    <mergeCell ref="L2:M2"/>
    <mergeCell ref="A3:D6"/>
    <mergeCell ref="B9:C9"/>
    <mergeCell ref="C10:C13"/>
    <mergeCell ref="D10:D13"/>
    <mergeCell ref="G2:H2"/>
    <mergeCell ref="H3:H6"/>
    <mergeCell ref="I3:I6"/>
    <mergeCell ref="M3:M6"/>
    <mergeCell ref="M11:M13"/>
    <mergeCell ref="H20:H23"/>
    <mergeCell ref="I20:I23"/>
    <mergeCell ref="N3:N6"/>
    <mergeCell ref="B40:C40"/>
    <mergeCell ref="N20:N23"/>
    <mergeCell ref="N24:N27"/>
    <mergeCell ref="H7:H10"/>
    <mergeCell ref="I7:I10"/>
    <mergeCell ref="M7:M10"/>
    <mergeCell ref="N7:N10"/>
    <mergeCell ref="H11:H15"/>
    <mergeCell ref="I11:I15"/>
    <mergeCell ref="C14:C17"/>
    <mergeCell ref="D14:D17"/>
    <mergeCell ref="C31:C36"/>
    <mergeCell ref="B21:C21"/>
    <mergeCell ref="C22:C25"/>
    <mergeCell ref="D22:D25"/>
  </mergeCells>
  <phoneticPr fontId="32"/>
  <pageMargins left="0.78740157480314965" right="0.27559055118110237" top="0.98425196850393704" bottom="0.78740157480314965" header="0.51181102362204722" footer="0.51181102362204722"/>
  <pageSetup paperSize="9" scale="83" orientation="portrait" r:id="rId1"/>
  <headerFooter alignWithMargins="0"/>
  <colBreaks count="1" manualBreakCount="1">
    <brk id="9"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9"/>
  <sheetViews>
    <sheetView showGridLines="0" view="pageBreakPreview" zoomScaleNormal="100" zoomScaleSheetLayoutView="100" workbookViewId="0">
      <selection sqref="A1:H1"/>
    </sheetView>
  </sheetViews>
  <sheetFormatPr defaultRowHeight="13.5" x14ac:dyDescent="0.15"/>
  <cols>
    <col min="1" max="1" width="22.5" style="2" customWidth="1"/>
    <col min="2" max="8" width="9.5" style="2" customWidth="1"/>
    <col min="9" max="16384" width="9" style="2"/>
  </cols>
  <sheetData>
    <row r="1" spans="1:21" ht="18.75" x14ac:dyDescent="0.15">
      <c r="A1" s="609" t="s">
        <v>441</v>
      </c>
      <c r="B1" s="610"/>
      <c r="C1" s="610"/>
      <c r="D1" s="610"/>
      <c r="E1" s="610"/>
      <c r="F1" s="610"/>
      <c r="G1" s="610"/>
      <c r="H1" s="610"/>
    </row>
    <row r="2" spans="1:21" ht="15" customHeight="1" x14ac:dyDescent="0.15">
      <c r="A2" s="3"/>
      <c r="B2" s="3"/>
      <c r="C2" s="3"/>
      <c r="D2" s="3"/>
      <c r="E2" s="3"/>
      <c r="G2" s="87"/>
      <c r="H2" s="214" t="s">
        <v>452</v>
      </c>
    </row>
    <row r="3" spans="1:21" ht="18.75" customHeight="1" x14ac:dyDescent="0.15">
      <c r="A3" s="611" t="s">
        <v>21</v>
      </c>
      <c r="B3" s="602" t="s">
        <v>22</v>
      </c>
      <c r="C3" s="606" t="s">
        <v>23</v>
      </c>
      <c r="D3" s="604"/>
      <c r="E3" s="604"/>
      <c r="F3" s="604" t="s">
        <v>24</v>
      </c>
      <c r="G3" s="604" t="s">
        <v>25</v>
      </c>
      <c r="H3" s="607"/>
    </row>
    <row r="4" spans="1:21" ht="18.75" customHeight="1" x14ac:dyDescent="0.15">
      <c r="A4" s="612"/>
      <c r="B4" s="603"/>
      <c r="C4" s="212" t="s">
        <v>26</v>
      </c>
      <c r="D4" s="208" t="s">
        <v>27</v>
      </c>
      <c r="E4" s="208" t="s">
        <v>28</v>
      </c>
      <c r="F4" s="605"/>
      <c r="G4" s="208" t="s">
        <v>29</v>
      </c>
      <c r="H4" s="4" t="s">
        <v>30</v>
      </c>
    </row>
    <row r="5" spans="1:21" s="7" customFormat="1" ht="17.25" customHeight="1" x14ac:dyDescent="0.15">
      <c r="A5" s="5" t="s">
        <v>230</v>
      </c>
      <c r="B5" s="368">
        <v>280</v>
      </c>
      <c r="C5" s="6">
        <v>6525</v>
      </c>
      <c r="D5" s="6">
        <v>3277</v>
      </c>
      <c r="E5" s="6">
        <v>3248</v>
      </c>
      <c r="F5" s="6">
        <v>359</v>
      </c>
      <c r="G5" s="6">
        <v>18</v>
      </c>
      <c r="H5" s="369">
        <v>113</v>
      </c>
    </row>
    <row r="6" spans="1:21" s="7" customFormat="1" ht="17.25" customHeight="1" x14ac:dyDescent="0.15">
      <c r="A6" s="8" t="s">
        <v>31</v>
      </c>
      <c r="B6" s="9">
        <v>25</v>
      </c>
      <c r="C6" s="449">
        <v>555</v>
      </c>
      <c r="D6" s="10">
        <v>276</v>
      </c>
      <c r="E6" s="10">
        <v>279</v>
      </c>
      <c r="F6" s="445">
        <v>33</v>
      </c>
      <c r="G6" s="445">
        <v>3</v>
      </c>
      <c r="H6" s="446">
        <v>12</v>
      </c>
    </row>
    <row r="7" spans="1:21" s="7" customFormat="1" ht="17.25" customHeight="1" x14ac:dyDescent="0.15">
      <c r="A7" s="8" t="s">
        <v>32</v>
      </c>
      <c r="B7" s="9">
        <v>26</v>
      </c>
      <c r="C7" s="10">
        <v>572</v>
      </c>
      <c r="D7" s="10">
        <v>290</v>
      </c>
      <c r="E7" s="10">
        <v>282</v>
      </c>
      <c r="F7" s="445">
        <v>36</v>
      </c>
      <c r="G7" s="445">
        <v>1</v>
      </c>
      <c r="H7" s="446">
        <v>13</v>
      </c>
    </row>
    <row r="8" spans="1:21" s="7" customFormat="1" ht="17.25" customHeight="1" x14ac:dyDescent="0.15">
      <c r="A8" s="8" t="s">
        <v>33</v>
      </c>
      <c r="B8" s="9">
        <v>26</v>
      </c>
      <c r="C8" s="10">
        <v>599</v>
      </c>
      <c r="D8" s="10">
        <v>314</v>
      </c>
      <c r="E8" s="10">
        <v>285</v>
      </c>
      <c r="F8" s="445">
        <v>32</v>
      </c>
      <c r="G8" s="445">
        <v>1</v>
      </c>
      <c r="H8" s="446">
        <v>13</v>
      </c>
    </row>
    <row r="9" spans="1:21" s="7" customFormat="1" ht="17.25" customHeight="1" x14ac:dyDescent="0.15">
      <c r="A9" s="8" t="s">
        <v>34</v>
      </c>
      <c r="B9" s="9">
        <v>28</v>
      </c>
      <c r="C9" s="10">
        <v>608</v>
      </c>
      <c r="D9" s="10">
        <v>298</v>
      </c>
      <c r="E9" s="10">
        <v>310</v>
      </c>
      <c r="F9" s="445">
        <v>36</v>
      </c>
      <c r="G9" s="445">
        <v>2</v>
      </c>
      <c r="H9" s="446">
        <v>12</v>
      </c>
      <c r="I9" s="11"/>
    </row>
    <row r="10" spans="1:21" s="7" customFormat="1" ht="17.25" customHeight="1" x14ac:dyDescent="0.15">
      <c r="A10" s="8" t="s">
        <v>35</v>
      </c>
      <c r="B10" s="9">
        <v>37</v>
      </c>
      <c r="C10" s="10">
        <v>887</v>
      </c>
      <c r="D10" s="10">
        <v>468</v>
      </c>
      <c r="E10" s="10">
        <v>419</v>
      </c>
      <c r="F10" s="445">
        <v>47</v>
      </c>
      <c r="G10" s="445">
        <v>2</v>
      </c>
      <c r="H10" s="446">
        <v>13</v>
      </c>
      <c r="U10" s="2"/>
    </row>
    <row r="11" spans="1:21" s="7" customFormat="1" ht="17.25" customHeight="1" x14ac:dyDescent="0.15">
      <c r="A11" s="8" t="s">
        <v>36</v>
      </c>
      <c r="B11" s="9">
        <v>36</v>
      </c>
      <c r="C11" s="10">
        <v>854</v>
      </c>
      <c r="D11" s="10">
        <v>423</v>
      </c>
      <c r="E11" s="10">
        <v>431</v>
      </c>
      <c r="F11" s="445">
        <v>46</v>
      </c>
      <c r="G11" s="445">
        <v>2</v>
      </c>
      <c r="H11" s="446">
        <v>13</v>
      </c>
    </row>
    <row r="12" spans="1:21" s="7" customFormat="1" ht="17.25" customHeight="1" x14ac:dyDescent="0.15">
      <c r="A12" s="8" t="s">
        <v>37</v>
      </c>
      <c r="B12" s="9">
        <v>34</v>
      </c>
      <c r="C12" s="10">
        <v>837</v>
      </c>
      <c r="D12" s="10">
        <v>394</v>
      </c>
      <c r="E12" s="10">
        <v>443</v>
      </c>
      <c r="F12" s="445">
        <v>43</v>
      </c>
      <c r="G12" s="445">
        <v>3</v>
      </c>
      <c r="H12" s="446">
        <v>12</v>
      </c>
    </row>
    <row r="13" spans="1:21" s="7" customFormat="1" ht="17.25" customHeight="1" x14ac:dyDescent="0.15">
      <c r="A13" s="8" t="s">
        <v>38</v>
      </c>
      <c r="B13" s="9">
        <v>30</v>
      </c>
      <c r="C13" s="10">
        <v>700</v>
      </c>
      <c r="D13" s="10">
        <v>345</v>
      </c>
      <c r="E13" s="10">
        <v>355</v>
      </c>
      <c r="F13" s="445">
        <v>38</v>
      </c>
      <c r="G13" s="445">
        <v>2</v>
      </c>
      <c r="H13" s="446">
        <v>12</v>
      </c>
    </row>
    <row r="14" spans="1:21" s="7" customFormat="1" ht="17.25" customHeight="1" thickBot="1" x14ac:dyDescent="0.2">
      <c r="A14" s="8" t="s">
        <v>116</v>
      </c>
      <c r="B14" s="9">
        <v>38</v>
      </c>
      <c r="C14" s="10">
        <v>913</v>
      </c>
      <c r="D14" s="10">
        <v>469</v>
      </c>
      <c r="E14" s="10">
        <v>444</v>
      </c>
      <c r="F14" s="445">
        <v>48</v>
      </c>
      <c r="G14" s="445">
        <v>2</v>
      </c>
      <c r="H14" s="446">
        <v>13</v>
      </c>
    </row>
    <row r="15" spans="1:21" s="7" customFormat="1" ht="17.25" customHeight="1" thickTop="1" x14ac:dyDescent="0.15">
      <c r="A15" s="12" t="s">
        <v>231</v>
      </c>
      <c r="B15" s="370">
        <v>107</v>
      </c>
      <c r="C15" s="371">
        <v>2999</v>
      </c>
      <c r="D15" s="371">
        <v>1503</v>
      </c>
      <c r="E15" s="371">
        <v>1496</v>
      </c>
      <c r="F15" s="371">
        <v>189</v>
      </c>
      <c r="G15" s="371">
        <v>7</v>
      </c>
      <c r="H15" s="372">
        <v>39</v>
      </c>
    </row>
    <row r="16" spans="1:21" s="7" customFormat="1" ht="17.25" customHeight="1" x14ac:dyDescent="0.15">
      <c r="A16" s="8" t="s">
        <v>39</v>
      </c>
      <c r="B16" s="9">
        <v>23</v>
      </c>
      <c r="C16" s="10">
        <v>603</v>
      </c>
      <c r="D16" s="10">
        <v>305</v>
      </c>
      <c r="E16" s="10">
        <v>298</v>
      </c>
      <c r="F16" s="445">
        <v>43</v>
      </c>
      <c r="G16" s="445">
        <v>2</v>
      </c>
      <c r="H16" s="446">
        <v>10</v>
      </c>
    </row>
    <row r="17" spans="1:8" s="7" customFormat="1" ht="15.75" customHeight="1" x14ac:dyDescent="0.15">
      <c r="A17" s="8" t="s">
        <v>40</v>
      </c>
      <c r="B17" s="9">
        <v>31</v>
      </c>
      <c r="C17" s="10">
        <v>938</v>
      </c>
      <c r="D17" s="10">
        <v>474</v>
      </c>
      <c r="E17" s="10">
        <v>464</v>
      </c>
      <c r="F17" s="445">
        <v>55</v>
      </c>
      <c r="G17" s="445">
        <v>2</v>
      </c>
      <c r="H17" s="446">
        <v>11</v>
      </c>
    </row>
    <row r="18" spans="1:8" s="7" customFormat="1" ht="17.25" customHeight="1" x14ac:dyDescent="0.15">
      <c r="A18" s="8" t="s">
        <v>41</v>
      </c>
      <c r="B18" s="9">
        <v>29</v>
      </c>
      <c r="C18" s="10">
        <v>776</v>
      </c>
      <c r="D18" s="10">
        <v>364</v>
      </c>
      <c r="E18" s="10">
        <v>412</v>
      </c>
      <c r="F18" s="445">
        <v>49</v>
      </c>
      <c r="G18" s="445">
        <v>2</v>
      </c>
      <c r="H18" s="446">
        <v>10</v>
      </c>
    </row>
    <row r="19" spans="1:8" s="7" customFormat="1" x14ac:dyDescent="0.15">
      <c r="A19" s="13" t="s">
        <v>42</v>
      </c>
      <c r="B19" s="373">
        <v>24</v>
      </c>
      <c r="C19" s="426">
        <v>682</v>
      </c>
      <c r="D19" s="426">
        <v>360</v>
      </c>
      <c r="E19" s="426">
        <v>322</v>
      </c>
      <c r="F19" s="447">
        <v>42</v>
      </c>
      <c r="G19" s="447">
        <v>1</v>
      </c>
      <c r="H19" s="448">
        <v>8</v>
      </c>
    </row>
    <row r="20" spans="1:8" x14ac:dyDescent="0.15">
      <c r="A20" s="14" t="s">
        <v>383</v>
      </c>
      <c r="B20" s="15"/>
      <c r="C20" s="15"/>
      <c r="D20" s="15"/>
      <c r="E20" s="15"/>
      <c r="F20" s="15"/>
      <c r="G20" s="367"/>
      <c r="H20" s="367" t="s">
        <v>232</v>
      </c>
    </row>
    <row r="21" spans="1:8" x14ac:dyDescent="0.15">
      <c r="A21" s="14" t="s">
        <v>384</v>
      </c>
      <c r="B21" s="15"/>
      <c r="C21" s="16"/>
      <c r="D21" s="16"/>
      <c r="E21" s="16"/>
      <c r="F21" s="16"/>
      <c r="G21" s="16"/>
      <c r="H21" s="17"/>
    </row>
    <row r="22" spans="1:8" x14ac:dyDescent="0.15">
      <c r="A22" s="14" t="s">
        <v>385</v>
      </c>
      <c r="B22" s="18"/>
      <c r="C22" s="18"/>
      <c r="D22" s="18"/>
      <c r="E22" s="18"/>
      <c r="F22" s="18"/>
      <c r="G22" s="18"/>
      <c r="H22" s="18"/>
    </row>
    <row r="23" spans="1:8" x14ac:dyDescent="0.15">
      <c r="A23" s="14" t="s">
        <v>386</v>
      </c>
      <c r="C23" s="193"/>
    </row>
    <row r="69" spans="1:1" s="200" customFormat="1" x14ac:dyDescent="0.15">
      <c r="A69" s="2"/>
    </row>
    <row r="70" spans="1:1" s="200" customFormat="1" x14ac:dyDescent="0.15"/>
    <row r="71" spans="1:1" s="200" customFormat="1" x14ac:dyDescent="0.15"/>
    <row r="72" spans="1:1" s="200" customFormat="1" x14ac:dyDescent="0.15"/>
    <row r="73" spans="1:1" s="200" customFormat="1" x14ac:dyDescent="0.15"/>
    <row r="74" spans="1:1" s="200" customFormat="1" x14ac:dyDescent="0.15"/>
    <row r="75" spans="1:1" s="200" customFormat="1" x14ac:dyDescent="0.15"/>
    <row r="76" spans="1:1" s="200" customFormat="1" x14ac:dyDescent="0.15"/>
    <row r="77" spans="1:1" s="200" customFormat="1" x14ac:dyDescent="0.15"/>
    <row r="78" spans="1:1" s="200" customFormat="1" x14ac:dyDescent="0.15"/>
    <row r="79" spans="1:1" s="200" customFormat="1" x14ac:dyDescent="0.15"/>
    <row r="80" spans="1:1" s="200" customFormat="1" x14ac:dyDescent="0.15"/>
    <row r="81" s="200" customFormat="1" x14ac:dyDescent="0.15"/>
    <row r="82" s="200" customFormat="1" x14ac:dyDescent="0.15"/>
    <row r="83" s="200" customFormat="1" x14ac:dyDescent="0.15"/>
    <row r="84" s="200" customFormat="1" x14ac:dyDescent="0.15"/>
    <row r="85" s="200" customFormat="1" x14ac:dyDescent="0.15"/>
    <row r="86" s="200" customFormat="1" x14ac:dyDescent="0.15"/>
    <row r="87" s="200" customFormat="1" x14ac:dyDescent="0.15"/>
    <row r="88" s="200" customFormat="1" x14ac:dyDescent="0.15"/>
    <row r="89" s="200" customFormat="1" x14ac:dyDescent="0.15"/>
    <row r="90" s="200" customFormat="1" x14ac:dyDescent="0.15"/>
    <row r="91" s="200" customFormat="1" x14ac:dyDescent="0.15"/>
    <row r="92" s="200" customFormat="1" x14ac:dyDescent="0.15"/>
    <row r="93" s="200" customFormat="1" x14ac:dyDescent="0.15"/>
    <row r="94" s="200" customFormat="1" x14ac:dyDescent="0.15"/>
    <row r="95" s="200" customFormat="1" x14ac:dyDescent="0.15"/>
    <row r="96" s="200" customFormat="1" x14ac:dyDescent="0.15"/>
    <row r="97" s="200" customFormat="1" x14ac:dyDescent="0.15"/>
    <row r="98" s="200" customFormat="1" x14ac:dyDescent="0.15"/>
    <row r="99" s="200" customFormat="1" x14ac:dyDescent="0.15"/>
    <row r="100" s="200" customFormat="1" x14ac:dyDescent="0.15"/>
    <row r="101" s="200" customFormat="1" x14ac:dyDescent="0.15"/>
    <row r="102" s="200" customFormat="1" x14ac:dyDescent="0.15"/>
    <row r="103" s="200" customFormat="1" x14ac:dyDescent="0.15"/>
    <row r="104" s="200" customFormat="1" x14ac:dyDescent="0.15"/>
    <row r="105" s="200" customFormat="1" x14ac:dyDescent="0.15"/>
    <row r="106" s="200" customFormat="1" x14ac:dyDescent="0.15"/>
    <row r="107" s="200" customFormat="1" x14ac:dyDescent="0.15"/>
    <row r="108" s="200" customFormat="1" x14ac:dyDescent="0.15"/>
    <row r="109" s="200" customFormat="1" x14ac:dyDescent="0.15"/>
    <row r="110" s="200" customFormat="1" x14ac:dyDescent="0.15"/>
    <row r="111" s="200" customFormat="1" x14ac:dyDescent="0.15"/>
    <row r="112" s="200" customFormat="1" x14ac:dyDescent="0.15"/>
    <row r="113" spans="1:1" s="200" customFormat="1" x14ac:dyDescent="0.15"/>
    <row r="114" spans="1:1" s="200" customFormat="1" x14ac:dyDescent="0.15"/>
    <row r="115" spans="1:1" s="200" customFormat="1" x14ac:dyDescent="0.15"/>
    <row r="116" spans="1:1" s="200" customFormat="1" x14ac:dyDescent="0.15"/>
    <row r="117" spans="1:1" s="200" customFormat="1" x14ac:dyDescent="0.15"/>
    <row r="118" spans="1:1" s="200" customFormat="1" x14ac:dyDescent="0.15"/>
    <row r="119" spans="1:1" x14ac:dyDescent="0.15">
      <c r="A119" s="200"/>
    </row>
  </sheetData>
  <mergeCells count="6">
    <mergeCell ref="A1:H1"/>
    <mergeCell ref="A3:A4"/>
    <mergeCell ref="B3:B4"/>
    <mergeCell ref="C3:E3"/>
    <mergeCell ref="F3:F4"/>
    <mergeCell ref="G3:H3"/>
  </mergeCells>
  <phoneticPr fontId="27"/>
  <pageMargins left="0.75" right="0.19"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118"/>
  <sheetViews>
    <sheetView showGridLines="0" view="pageBreakPreview" zoomScaleNormal="100" zoomScaleSheetLayoutView="100" workbookViewId="0">
      <selection sqref="A1:J1"/>
    </sheetView>
  </sheetViews>
  <sheetFormatPr defaultColWidth="11.875" defaultRowHeight="13.5" x14ac:dyDescent="0.15"/>
  <cols>
    <col min="1" max="1" width="11.875" style="2" customWidth="1"/>
    <col min="2" max="10" width="8.375" style="2" customWidth="1"/>
    <col min="11" max="16384" width="11.875" style="2"/>
  </cols>
  <sheetData>
    <row r="1" spans="1:18" ht="21" x14ac:dyDescent="0.15">
      <c r="A1" s="624" t="s">
        <v>442</v>
      </c>
      <c r="B1" s="624"/>
      <c r="C1" s="624"/>
      <c r="D1" s="624"/>
      <c r="E1" s="624"/>
      <c r="F1" s="624"/>
      <c r="G1" s="624"/>
      <c r="H1" s="624"/>
      <c r="I1" s="624"/>
      <c r="J1" s="624"/>
    </row>
    <row r="2" spans="1:18" x14ac:dyDescent="0.15">
      <c r="A2" s="3"/>
      <c r="B2" s="3"/>
      <c r="C2" s="3"/>
      <c r="D2" s="3"/>
      <c r="E2" s="3"/>
      <c r="F2" s="3"/>
      <c r="G2" s="3"/>
      <c r="H2" s="3"/>
      <c r="I2" s="3"/>
      <c r="J2" s="281" t="s">
        <v>233</v>
      </c>
    </row>
    <row r="3" spans="1:18" ht="18" customHeight="1" x14ac:dyDescent="0.15">
      <c r="A3" s="600" t="s">
        <v>226</v>
      </c>
      <c r="B3" s="614" t="s">
        <v>230</v>
      </c>
      <c r="C3" s="615"/>
      <c r="D3" s="615"/>
      <c r="E3" s="615"/>
      <c r="F3" s="615"/>
      <c r="G3" s="615"/>
      <c r="H3" s="615"/>
      <c r="I3" s="615"/>
      <c r="J3" s="616"/>
    </row>
    <row r="4" spans="1:18" ht="18" customHeight="1" x14ac:dyDescent="0.15">
      <c r="A4" s="613"/>
      <c r="B4" s="625" t="s">
        <v>51</v>
      </c>
      <c r="C4" s="619" t="s">
        <v>22</v>
      </c>
      <c r="D4" s="621" t="s">
        <v>234</v>
      </c>
      <c r="E4" s="622"/>
      <c r="F4" s="622"/>
      <c r="G4" s="622"/>
      <c r="H4" s="622"/>
      <c r="I4" s="622"/>
      <c r="J4" s="623"/>
    </row>
    <row r="5" spans="1:18" ht="18" customHeight="1" x14ac:dyDescent="0.15">
      <c r="A5" s="601"/>
      <c r="B5" s="626"/>
      <c r="C5" s="620"/>
      <c r="D5" s="280" t="s">
        <v>235</v>
      </c>
      <c r="E5" s="283" t="s">
        <v>236</v>
      </c>
      <c r="F5" s="283" t="s">
        <v>237</v>
      </c>
      <c r="G5" s="283" t="s">
        <v>238</v>
      </c>
      <c r="H5" s="283" t="s">
        <v>239</v>
      </c>
      <c r="I5" s="283" t="s">
        <v>240</v>
      </c>
      <c r="J5" s="284" t="s">
        <v>241</v>
      </c>
    </row>
    <row r="6" spans="1:18" s="7" customFormat="1" ht="21" customHeight="1" x14ac:dyDescent="0.15">
      <c r="A6" s="19" t="s">
        <v>105</v>
      </c>
      <c r="B6" s="20">
        <v>9</v>
      </c>
      <c r="C6" s="21">
        <v>260</v>
      </c>
      <c r="D6" s="22">
        <v>6547</v>
      </c>
      <c r="E6" s="22">
        <v>1093</v>
      </c>
      <c r="F6" s="22">
        <v>1146</v>
      </c>
      <c r="G6" s="22">
        <v>1110</v>
      </c>
      <c r="H6" s="22">
        <v>1087</v>
      </c>
      <c r="I6" s="22">
        <v>1060</v>
      </c>
      <c r="J6" s="23">
        <v>1051</v>
      </c>
    </row>
    <row r="7" spans="1:18" s="7" customFormat="1" ht="21" customHeight="1" x14ac:dyDescent="0.15">
      <c r="A7" s="19" t="s">
        <v>132</v>
      </c>
      <c r="B7" s="20">
        <v>9</v>
      </c>
      <c r="C7" s="21">
        <v>269</v>
      </c>
      <c r="D7" s="22">
        <v>6530</v>
      </c>
      <c r="E7" s="22">
        <v>1059</v>
      </c>
      <c r="F7" s="22">
        <v>1099</v>
      </c>
      <c r="G7" s="22">
        <v>1138</v>
      </c>
      <c r="H7" s="22">
        <v>1097</v>
      </c>
      <c r="I7" s="22">
        <v>1083</v>
      </c>
      <c r="J7" s="23">
        <v>1054</v>
      </c>
    </row>
    <row r="8" spans="1:18" s="7" customFormat="1" ht="21" customHeight="1" x14ac:dyDescent="0.15">
      <c r="A8" s="19" t="s">
        <v>151</v>
      </c>
      <c r="B8" s="20">
        <v>9</v>
      </c>
      <c r="C8" s="21">
        <v>278</v>
      </c>
      <c r="D8" s="22">
        <v>6571</v>
      </c>
      <c r="E8" s="22">
        <v>1091</v>
      </c>
      <c r="F8" s="22">
        <v>1059</v>
      </c>
      <c r="G8" s="22">
        <v>1098</v>
      </c>
      <c r="H8" s="22">
        <v>1138</v>
      </c>
      <c r="I8" s="22">
        <v>1100</v>
      </c>
      <c r="J8" s="23">
        <v>1085</v>
      </c>
    </row>
    <row r="9" spans="1:18" s="7" customFormat="1" ht="21" customHeight="1" x14ac:dyDescent="0.15">
      <c r="A9" s="19" t="s">
        <v>228</v>
      </c>
      <c r="B9" s="20">
        <v>9</v>
      </c>
      <c r="C9" s="21">
        <v>286</v>
      </c>
      <c r="D9" s="22">
        <v>6545</v>
      </c>
      <c r="E9" s="22">
        <v>1066</v>
      </c>
      <c r="F9" s="22">
        <v>1082</v>
      </c>
      <c r="G9" s="22">
        <v>1058</v>
      </c>
      <c r="H9" s="22">
        <v>1103</v>
      </c>
      <c r="I9" s="22">
        <v>1130</v>
      </c>
      <c r="J9" s="23">
        <v>1106</v>
      </c>
    </row>
    <row r="10" spans="1:18" s="7" customFormat="1" ht="21" customHeight="1" x14ac:dyDescent="0.15">
      <c r="A10" s="24" t="s">
        <v>453</v>
      </c>
      <c r="B10" s="450">
        <v>9</v>
      </c>
      <c r="C10" s="375">
        <v>280</v>
      </c>
      <c r="D10" s="376">
        <v>6525</v>
      </c>
      <c r="E10" s="376">
        <v>1075</v>
      </c>
      <c r="F10" s="376">
        <v>1067</v>
      </c>
      <c r="G10" s="376">
        <v>1085</v>
      </c>
      <c r="H10" s="376">
        <v>1061</v>
      </c>
      <c r="I10" s="376">
        <v>1105</v>
      </c>
      <c r="J10" s="451">
        <v>1132</v>
      </c>
    </row>
    <row r="11" spans="1:18" s="7" customFormat="1" x14ac:dyDescent="0.15">
      <c r="A11" s="3"/>
      <c r="B11" s="3"/>
      <c r="C11" s="3"/>
      <c r="D11" s="3"/>
      <c r="E11" s="3"/>
      <c r="F11" s="3"/>
      <c r="G11" s="3"/>
      <c r="H11" s="3"/>
      <c r="I11" s="3"/>
      <c r="J11" s="285" t="s">
        <v>232</v>
      </c>
      <c r="R11" s="2"/>
    </row>
    <row r="12" spans="1:18" x14ac:dyDescent="0.15">
      <c r="A12" s="3"/>
      <c r="B12" s="3"/>
      <c r="C12" s="3"/>
      <c r="D12" s="3"/>
      <c r="E12" s="3"/>
      <c r="F12" s="3"/>
      <c r="G12" s="281" t="s">
        <v>242</v>
      </c>
      <c r="H12" s="282"/>
      <c r="I12" s="282"/>
      <c r="J12" s="3"/>
    </row>
    <row r="13" spans="1:18" ht="18" customHeight="1" x14ac:dyDescent="0.15">
      <c r="A13" s="600" t="s">
        <v>226</v>
      </c>
      <c r="B13" s="614" t="s">
        <v>231</v>
      </c>
      <c r="C13" s="615"/>
      <c r="D13" s="615"/>
      <c r="E13" s="615"/>
      <c r="F13" s="615"/>
      <c r="G13" s="616"/>
      <c r="H13" s="25"/>
      <c r="I13" s="26"/>
      <c r="J13" s="26"/>
    </row>
    <row r="14" spans="1:18" ht="18" customHeight="1" x14ac:dyDescent="0.15">
      <c r="A14" s="613"/>
      <c r="B14" s="617" t="s">
        <v>51</v>
      </c>
      <c r="C14" s="619" t="s">
        <v>22</v>
      </c>
      <c r="D14" s="621" t="s">
        <v>243</v>
      </c>
      <c r="E14" s="622"/>
      <c r="F14" s="622"/>
      <c r="G14" s="623"/>
      <c r="H14" s="25"/>
      <c r="I14" s="26"/>
      <c r="J14" s="26"/>
    </row>
    <row r="15" spans="1:18" ht="18" customHeight="1" x14ac:dyDescent="0.15">
      <c r="A15" s="601"/>
      <c r="B15" s="618"/>
      <c r="C15" s="620"/>
      <c r="D15" s="280" t="s">
        <v>235</v>
      </c>
      <c r="E15" s="283" t="s">
        <v>236</v>
      </c>
      <c r="F15" s="283" t="s">
        <v>237</v>
      </c>
      <c r="G15" s="284" t="s">
        <v>238</v>
      </c>
      <c r="H15" s="27"/>
      <c r="I15" s="28"/>
      <c r="J15" s="28"/>
    </row>
    <row r="16" spans="1:18" s="7" customFormat="1" ht="21" customHeight="1" x14ac:dyDescent="0.15">
      <c r="A16" s="27" t="s">
        <v>105</v>
      </c>
      <c r="B16" s="29">
        <v>4</v>
      </c>
      <c r="C16" s="22">
        <v>97</v>
      </c>
      <c r="D16" s="22">
        <v>2852</v>
      </c>
      <c r="E16" s="22">
        <v>936</v>
      </c>
      <c r="F16" s="22">
        <v>944</v>
      </c>
      <c r="G16" s="23">
        <v>972</v>
      </c>
      <c r="H16" s="30"/>
      <c r="I16" s="31"/>
      <c r="J16" s="31"/>
    </row>
    <row r="17" spans="1:10" s="7" customFormat="1" ht="21" customHeight="1" x14ac:dyDescent="0.15">
      <c r="A17" s="27" t="s">
        <v>132</v>
      </c>
      <c r="B17" s="29">
        <v>4</v>
      </c>
      <c r="C17" s="22">
        <v>96</v>
      </c>
      <c r="D17" s="22">
        <v>2863</v>
      </c>
      <c r="E17" s="22">
        <v>980</v>
      </c>
      <c r="F17" s="22">
        <v>937</v>
      </c>
      <c r="G17" s="23">
        <v>946</v>
      </c>
      <c r="H17" s="30"/>
      <c r="I17" s="31"/>
      <c r="J17" s="31"/>
    </row>
    <row r="18" spans="1:10" s="7" customFormat="1" ht="21" customHeight="1" x14ac:dyDescent="0.15">
      <c r="A18" s="27" t="s">
        <v>151</v>
      </c>
      <c r="B18" s="29">
        <v>4</v>
      </c>
      <c r="C18" s="22">
        <v>97</v>
      </c>
      <c r="D18" s="22">
        <v>2887</v>
      </c>
      <c r="E18" s="22">
        <v>966</v>
      </c>
      <c r="F18" s="22">
        <v>986</v>
      </c>
      <c r="G18" s="23">
        <v>935</v>
      </c>
      <c r="H18" s="30"/>
      <c r="I18" s="31"/>
      <c r="J18" s="31"/>
    </row>
    <row r="19" spans="1:10" s="7" customFormat="1" ht="21" customHeight="1" x14ac:dyDescent="0.15">
      <c r="A19" s="27" t="s">
        <v>228</v>
      </c>
      <c r="B19" s="29">
        <v>4</v>
      </c>
      <c r="C19" s="22">
        <v>107</v>
      </c>
      <c r="D19" s="22">
        <v>2959</v>
      </c>
      <c r="E19" s="22">
        <v>1013</v>
      </c>
      <c r="F19" s="22">
        <v>961</v>
      </c>
      <c r="G19" s="23">
        <v>985</v>
      </c>
      <c r="H19" s="30"/>
      <c r="I19" s="31"/>
      <c r="J19" s="31"/>
    </row>
    <row r="20" spans="1:10" s="7" customFormat="1" ht="21" customHeight="1" x14ac:dyDescent="0.15">
      <c r="A20" s="221" t="s">
        <v>454</v>
      </c>
      <c r="B20" s="452">
        <v>4</v>
      </c>
      <c r="C20" s="376">
        <v>107</v>
      </c>
      <c r="D20" s="376">
        <v>2999</v>
      </c>
      <c r="E20" s="376">
        <v>1026</v>
      </c>
      <c r="F20" s="376">
        <v>1015</v>
      </c>
      <c r="G20" s="451">
        <v>958</v>
      </c>
      <c r="H20" s="30"/>
      <c r="I20" s="31"/>
      <c r="J20" s="31"/>
    </row>
    <row r="21" spans="1:10" x14ac:dyDescent="0.15">
      <c r="G21" s="285" t="s">
        <v>232</v>
      </c>
    </row>
    <row r="69" s="200" customFormat="1" x14ac:dyDescent="0.15"/>
    <row r="70" s="200" customFormat="1" x14ac:dyDescent="0.15"/>
    <row r="71" s="200" customFormat="1" x14ac:dyDescent="0.15"/>
    <row r="72" s="200" customFormat="1" x14ac:dyDescent="0.15"/>
    <row r="73" s="200" customFormat="1" x14ac:dyDescent="0.15"/>
    <row r="74" s="200" customFormat="1" x14ac:dyDescent="0.15"/>
    <row r="75" s="200" customFormat="1" x14ac:dyDescent="0.15"/>
    <row r="76" s="200" customFormat="1" x14ac:dyDescent="0.15"/>
    <row r="77" s="200" customFormat="1" x14ac:dyDescent="0.15"/>
    <row r="78" s="200" customFormat="1" x14ac:dyDescent="0.15"/>
    <row r="79" s="200" customFormat="1" x14ac:dyDescent="0.15"/>
    <row r="80" s="200" customFormat="1" x14ac:dyDescent="0.15"/>
    <row r="81" s="200" customFormat="1" x14ac:dyDescent="0.15"/>
    <row r="82" s="200" customFormat="1" x14ac:dyDescent="0.15"/>
    <row r="83" s="200" customFormat="1" x14ac:dyDescent="0.15"/>
    <row r="84" s="200" customFormat="1" x14ac:dyDescent="0.15"/>
    <row r="85" s="200" customFormat="1" x14ac:dyDescent="0.15"/>
    <row r="86" s="200" customFormat="1" x14ac:dyDescent="0.15"/>
    <row r="87" s="200" customFormat="1" x14ac:dyDescent="0.15"/>
    <row r="88" s="200" customFormat="1" x14ac:dyDescent="0.15"/>
    <row r="89" s="200" customFormat="1" x14ac:dyDescent="0.15"/>
    <row r="90" s="200" customFormat="1" x14ac:dyDescent="0.15"/>
    <row r="91" s="200" customFormat="1" x14ac:dyDescent="0.15"/>
    <row r="92" s="200" customFormat="1" x14ac:dyDescent="0.15"/>
    <row r="93" s="200" customFormat="1" x14ac:dyDescent="0.15"/>
    <row r="94" s="200" customFormat="1" x14ac:dyDescent="0.15"/>
    <row r="95" s="200" customFormat="1" x14ac:dyDescent="0.15"/>
    <row r="96" s="200" customFormat="1" x14ac:dyDescent="0.15"/>
    <row r="97" s="200" customFormat="1" x14ac:dyDescent="0.15"/>
    <row r="98" s="200" customFormat="1" x14ac:dyDescent="0.15"/>
    <row r="99" s="200" customFormat="1" x14ac:dyDescent="0.15"/>
    <row r="100" s="200" customFormat="1" x14ac:dyDescent="0.15"/>
    <row r="101" s="200" customFormat="1" x14ac:dyDescent="0.15"/>
    <row r="102" s="200" customFormat="1" x14ac:dyDescent="0.15"/>
    <row r="103" s="200" customFormat="1" x14ac:dyDescent="0.15"/>
    <row r="104" s="200" customFormat="1" x14ac:dyDescent="0.15"/>
    <row r="105" s="200" customFormat="1" x14ac:dyDescent="0.15"/>
    <row r="106" s="200" customFormat="1" x14ac:dyDescent="0.15"/>
    <row r="107" s="200" customFormat="1" x14ac:dyDescent="0.15"/>
    <row r="108" s="200" customFormat="1" x14ac:dyDescent="0.15"/>
    <row r="109" s="200" customFormat="1" x14ac:dyDescent="0.15"/>
    <row r="110" s="200" customFormat="1" x14ac:dyDescent="0.15"/>
    <row r="111" s="200" customFormat="1" x14ac:dyDescent="0.15"/>
    <row r="112" s="200" customFormat="1" x14ac:dyDescent="0.15"/>
    <row r="113" s="200" customFormat="1" x14ac:dyDescent="0.15"/>
    <row r="114" s="200" customFormat="1" x14ac:dyDescent="0.15"/>
    <row r="115" s="200" customFormat="1" x14ac:dyDescent="0.15"/>
    <row r="116" s="200" customFormat="1" x14ac:dyDescent="0.15"/>
    <row r="117" s="200" customFormat="1" x14ac:dyDescent="0.15"/>
    <row r="118" s="200" customFormat="1" x14ac:dyDescent="0.15"/>
  </sheetData>
  <mergeCells count="11">
    <mergeCell ref="A1:J1"/>
    <mergeCell ref="A3:A5"/>
    <mergeCell ref="B3:J3"/>
    <mergeCell ref="B4:B5"/>
    <mergeCell ref="C4:C5"/>
    <mergeCell ref="D4:J4"/>
    <mergeCell ref="A13:A15"/>
    <mergeCell ref="B13:G13"/>
    <mergeCell ref="B14:B15"/>
    <mergeCell ref="C14:C15"/>
    <mergeCell ref="D14:G14"/>
  </mergeCells>
  <phoneticPr fontId="2"/>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2"/>
  <sheetViews>
    <sheetView showGridLines="0" view="pageBreakPreview"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98" t="s">
        <v>244</v>
      </c>
      <c r="B1" s="598"/>
      <c r="C1" s="598"/>
      <c r="D1" s="598"/>
      <c r="E1" s="598"/>
      <c r="F1" s="598"/>
      <c r="G1" s="598"/>
      <c r="H1" s="598"/>
      <c r="I1" s="598"/>
      <c r="J1" s="598"/>
      <c r="K1" s="598"/>
      <c r="L1" s="598"/>
    </row>
    <row r="2" spans="1:12" s="78" customFormat="1" ht="19.5" customHeight="1" x14ac:dyDescent="0.15">
      <c r="A2" s="76" t="s">
        <v>245</v>
      </c>
      <c r="B2" s="77"/>
      <c r="C2" s="77"/>
      <c r="D2" s="77"/>
      <c r="E2" s="77"/>
      <c r="F2" s="77"/>
      <c r="G2" s="77"/>
      <c r="H2" s="77"/>
      <c r="I2" s="77"/>
      <c r="K2" s="87"/>
      <c r="L2" s="287" t="s">
        <v>246</v>
      </c>
    </row>
    <row r="3" spans="1:12" ht="19.5" customHeight="1" x14ac:dyDescent="0.15">
      <c r="A3" s="627" t="s">
        <v>247</v>
      </c>
      <c r="B3" s="629" t="s">
        <v>248</v>
      </c>
      <c r="C3" s="631" t="s">
        <v>22</v>
      </c>
      <c r="D3" s="633" t="s">
        <v>243</v>
      </c>
      <c r="E3" s="634"/>
      <c r="F3" s="635"/>
      <c r="G3" s="633" t="s">
        <v>249</v>
      </c>
      <c r="H3" s="634"/>
      <c r="I3" s="635"/>
      <c r="J3" s="633" t="s">
        <v>25</v>
      </c>
      <c r="K3" s="634"/>
      <c r="L3" s="636"/>
    </row>
    <row r="4" spans="1:12" s="7" customFormat="1" ht="19.5" customHeight="1" x14ac:dyDescent="0.15">
      <c r="A4" s="628"/>
      <c r="B4" s="630"/>
      <c r="C4" s="632"/>
      <c r="D4" s="219" t="s">
        <v>26</v>
      </c>
      <c r="E4" s="286" t="s">
        <v>27</v>
      </c>
      <c r="F4" s="286" t="s">
        <v>28</v>
      </c>
      <c r="G4" s="219" t="s">
        <v>26</v>
      </c>
      <c r="H4" s="286" t="s">
        <v>27</v>
      </c>
      <c r="I4" s="286" t="s">
        <v>28</v>
      </c>
      <c r="J4" s="219" t="s">
        <v>26</v>
      </c>
      <c r="K4" s="286" t="s">
        <v>27</v>
      </c>
      <c r="L4" s="4" t="s">
        <v>28</v>
      </c>
    </row>
    <row r="5" spans="1:12" s="7" customFormat="1" ht="19.5" customHeight="1" x14ac:dyDescent="0.15">
      <c r="A5" s="19" t="s">
        <v>105</v>
      </c>
      <c r="B5" s="28" t="s">
        <v>95</v>
      </c>
      <c r="C5" s="37">
        <v>30</v>
      </c>
      <c r="D5" s="79">
        <v>1199</v>
      </c>
      <c r="E5" s="79">
        <v>498</v>
      </c>
      <c r="F5" s="79">
        <v>701</v>
      </c>
      <c r="G5" s="79">
        <v>72</v>
      </c>
      <c r="H5" s="79">
        <v>33</v>
      </c>
      <c r="I5" s="79">
        <v>39</v>
      </c>
      <c r="J5" s="79">
        <v>13</v>
      </c>
      <c r="K5" s="79">
        <v>3</v>
      </c>
      <c r="L5" s="80">
        <v>10</v>
      </c>
    </row>
    <row r="6" spans="1:12" s="7" customFormat="1" ht="19.5" customHeight="1" x14ac:dyDescent="0.15">
      <c r="A6" s="19" t="s">
        <v>132</v>
      </c>
      <c r="B6" s="28" t="s">
        <v>95</v>
      </c>
      <c r="C6" s="37">
        <v>30</v>
      </c>
      <c r="D6" s="79">
        <v>1204</v>
      </c>
      <c r="E6" s="79">
        <v>523</v>
      </c>
      <c r="F6" s="79">
        <v>681</v>
      </c>
      <c r="G6" s="79">
        <v>72</v>
      </c>
      <c r="H6" s="79">
        <v>35</v>
      </c>
      <c r="I6" s="79">
        <v>37</v>
      </c>
      <c r="J6" s="79">
        <v>13</v>
      </c>
      <c r="K6" s="79">
        <v>3</v>
      </c>
      <c r="L6" s="80">
        <v>10</v>
      </c>
    </row>
    <row r="7" spans="1:12" s="7" customFormat="1" ht="19.5" customHeight="1" x14ac:dyDescent="0.15">
      <c r="A7" s="19" t="s">
        <v>151</v>
      </c>
      <c r="B7" s="28" t="s">
        <v>95</v>
      </c>
      <c r="C7" s="37">
        <v>29</v>
      </c>
      <c r="D7" s="79">
        <v>1159</v>
      </c>
      <c r="E7" s="79">
        <v>509</v>
      </c>
      <c r="F7" s="79">
        <v>650</v>
      </c>
      <c r="G7" s="79">
        <v>73</v>
      </c>
      <c r="H7" s="79">
        <v>36</v>
      </c>
      <c r="I7" s="79">
        <v>37</v>
      </c>
      <c r="J7" s="79">
        <v>15</v>
      </c>
      <c r="K7" s="79">
        <v>5</v>
      </c>
      <c r="L7" s="80">
        <v>10</v>
      </c>
    </row>
    <row r="8" spans="1:12" s="7" customFormat="1" ht="19.5" customHeight="1" x14ac:dyDescent="0.15">
      <c r="A8" s="19" t="s">
        <v>228</v>
      </c>
      <c r="B8" s="28" t="s">
        <v>95</v>
      </c>
      <c r="C8" s="37">
        <v>28</v>
      </c>
      <c r="D8" s="79">
        <v>1117</v>
      </c>
      <c r="E8" s="79">
        <v>472</v>
      </c>
      <c r="F8" s="79">
        <v>645</v>
      </c>
      <c r="G8" s="79">
        <v>71</v>
      </c>
      <c r="H8" s="79">
        <v>36</v>
      </c>
      <c r="I8" s="79">
        <v>35</v>
      </c>
      <c r="J8" s="79">
        <v>14</v>
      </c>
      <c r="K8" s="79">
        <v>5</v>
      </c>
      <c r="L8" s="80">
        <v>9</v>
      </c>
    </row>
    <row r="9" spans="1:12" s="7" customFormat="1" ht="19.5" customHeight="1" x14ac:dyDescent="0.15">
      <c r="A9" s="24" t="s">
        <v>454</v>
      </c>
      <c r="B9" s="440" t="s">
        <v>95</v>
      </c>
      <c r="C9" s="362">
        <v>27</v>
      </c>
      <c r="D9" s="377">
        <v>1078</v>
      </c>
      <c r="E9" s="377">
        <v>427</v>
      </c>
      <c r="F9" s="377">
        <v>651</v>
      </c>
      <c r="G9" s="377">
        <v>68</v>
      </c>
      <c r="H9" s="377">
        <v>32</v>
      </c>
      <c r="I9" s="377">
        <v>36</v>
      </c>
      <c r="J9" s="377">
        <v>13</v>
      </c>
      <c r="K9" s="377">
        <v>3</v>
      </c>
      <c r="L9" s="461">
        <v>10</v>
      </c>
    </row>
    <row r="10" spans="1:12" x14ac:dyDescent="0.15">
      <c r="L10" s="81" t="s">
        <v>250</v>
      </c>
    </row>
    <row r="11" spans="1:12" x14ac:dyDescent="0.15">
      <c r="A11" s="82"/>
      <c r="E11" s="83"/>
    </row>
    <row r="12" spans="1:12" x14ac:dyDescent="0.15">
      <c r="A12" s="84"/>
    </row>
  </sheetData>
  <mergeCells count="7">
    <mergeCell ref="A1:L1"/>
    <mergeCell ref="A3:A4"/>
    <mergeCell ref="B3:B4"/>
    <mergeCell ref="C3:C4"/>
    <mergeCell ref="D3:F3"/>
    <mergeCell ref="G3:I3"/>
    <mergeCell ref="J3:L3"/>
  </mergeCells>
  <phoneticPr fontId="2"/>
  <pageMargins left="0.16" right="0.16"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view="pageBreakPreview"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98" t="s">
        <v>103</v>
      </c>
      <c r="B1" s="599"/>
      <c r="C1" s="599"/>
      <c r="D1" s="599"/>
      <c r="E1" s="599"/>
      <c r="F1" s="599"/>
      <c r="G1" s="599"/>
      <c r="H1" s="599"/>
      <c r="I1" s="599"/>
      <c r="J1" s="599"/>
      <c r="K1" s="599"/>
      <c r="L1" s="599"/>
    </row>
    <row r="2" spans="1:12" ht="19.5" customHeight="1" x14ac:dyDescent="0.15">
      <c r="A2" s="76" t="s">
        <v>268</v>
      </c>
      <c r="B2" s="3"/>
      <c r="C2" s="3"/>
      <c r="D2" s="3"/>
      <c r="E2" s="3"/>
      <c r="F2" s="3"/>
      <c r="G2" s="3"/>
      <c r="H2" s="3"/>
      <c r="I2" s="3"/>
      <c r="K2" s="87"/>
      <c r="L2" s="312" t="s">
        <v>269</v>
      </c>
    </row>
    <row r="3" spans="1:12" ht="19.5" customHeight="1" x14ac:dyDescent="0.15">
      <c r="A3" s="627" t="s">
        <v>247</v>
      </c>
      <c r="B3" s="602" t="s">
        <v>248</v>
      </c>
      <c r="C3" s="637" t="s">
        <v>22</v>
      </c>
      <c r="D3" s="606" t="s">
        <v>243</v>
      </c>
      <c r="E3" s="604"/>
      <c r="F3" s="604"/>
      <c r="G3" s="606" t="s">
        <v>249</v>
      </c>
      <c r="H3" s="604"/>
      <c r="I3" s="604"/>
      <c r="J3" s="606" t="s">
        <v>25</v>
      </c>
      <c r="K3" s="604"/>
      <c r="L3" s="607"/>
    </row>
    <row r="4" spans="1:12" ht="19.5" customHeight="1" x14ac:dyDescent="0.15">
      <c r="A4" s="628"/>
      <c r="B4" s="603"/>
      <c r="C4" s="638"/>
      <c r="D4" s="219" t="s">
        <v>26</v>
      </c>
      <c r="E4" s="310" t="s">
        <v>27</v>
      </c>
      <c r="F4" s="310" t="s">
        <v>28</v>
      </c>
      <c r="G4" s="219" t="s">
        <v>26</v>
      </c>
      <c r="H4" s="310" t="s">
        <v>27</v>
      </c>
      <c r="I4" s="310" t="s">
        <v>28</v>
      </c>
      <c r="J4" s="219" t="s">
        <v>26</v>
      </c>
      <c r="K4" s="310" t="s">
        <v>27</v>
      </c>
      <c r="L4" s="4" t="s">
        <v>28</v>
      </c>
    </row>
    <row r="5" spans="1:12" ht="19.5" customHeight="1" x14ac:dyDescent="0.15">
      <c r="A5" s="19" t="s">
        <v>105</v>
      </c>
      <c r="B5" s="28" t="s">
        <v>95</v>
      </c>
      <c r="C5" s="313">
        <v>21</v>
      </c>
      <c r="D5" s="313">
        <v>789</v>
      </c>
      <c r="E5" s="313">
        <v>415</v>
      </c>
      <c r="F5" s="313">
        <v>374</v>
      </c>
      <c r="G5" s="313">
        <v>58</v>
      </c>
      <c r="H5" s="313">
        <v>30</v>
      </c>
      <c r="I5" s="313">
        <v>28</v>
      </c>
      <c r="J5" s="313">
        <v>31</v>
      </c>
      <c r="K5" s="313">
        <v>10</v>
      </c>
      <c r="L5" s="314">
        <v>21</v>
      </c>
    </row>
    <row r="6" spans="1:12" ht="19.5" customHeight="1" x14ac:dyDescent="0.15">
      <c r="A6" s="19" t="s">
        <v>132</v>
      </c>
      <c r="B6" s="28" t="s">
        <v>95</v>
      </c>
      <c r="C6" s="313">
        <v>21</v>
      </c>
      <c r="D6" s="313">
        <v>785</v>
      </c>
      <c r="E6" s="313">
        <v>447</v>
      </c>
      <c r="F6" s="313">
        <v>338</v>
      </c>
      <c r="G6" s="313">
        <v>55</v>
      </c>
      <c r="H6" s="313">
        <v>23</v>
      </c>
      <c r="I6" s="313">
        <v>32</v>
      </c>
      <c r="J6" s="313">
        <v>30</v>
      </c>
      <c r="K6" s="313">
        <v>13</v>
      </c>
      <c r="L6" s="314">
        <v>17</v>
      </c>
    </row>
    <row r="7" spans="1:12" ht="19.5" customHeight="1" x14ac:dyDescent="0.15">
      <c r="A7" s="19" t="s">
        <v>151</v>
      </c>
      <c r="B7" s="28" t="s">
        <v>95</v>
      </c>
      <c r="C7" s="313">
        <v>21</v>
      </c>
      <c r="D7" s="313">
        <v>768</v>
      </c>
      <c r="E7" s="313">
        <v>439</v>
      </c>
      <c r="F7" s="313">
        <v>329</v>
      </c>
      <c r="G7" s="313">
        <v>58</v>
      </c>
      <c r="H7" s="313">
        <v>26</v>
      </c>
      <c r="I7" s="313">
        <v>32</v>
      </c>
      <c r="J7" s="313">
        <v>30</v>
      </c>
      <c r="K7" s="313">
        <v>13</v>
      </c>
      <c r="L7" s="314">
        <v>17</v>
      </c>
    </row>
    <row r="8" spans="1:12" ht="19.5" customHeight="1" x14ac:dyDescent="0.15">
      <c r="A8" s="19" t="s">
        <v>228</v>
      </c>
      <c r="B8" s="28" t="s">
        <v>95</v>
      </c>
      <c r="C8" s="313">
        <v>21</v>
      </c>
      <c r="D8" s="313">
        <v>759</v>
      </c>
      <c r="E8" s="313">
        <v>428</v>
      </c>
      <c r="F8" s="313">
        <v>331</v>
      </c>
      <c r="G8" s="313">
        <v>59</v>
      </c>
      <c r="H8" s="313">
        <v>29</v>
      </c>
      <c r="I8" s="313">
        <v>30</v>
      </c>
      <c r="J8" s="313">
        <v>27</v>
      </c>
      <c r="K8" s="313">
        <v>7</v>
      </c>
      <c r="L8" s="314">
        <v>20</v>
      </c>
    </row>
    <row r="9" spans="1:12" ht="19.5" customHeight="1" x14ac:dyDescent="0.15">
      <c r="A9" s="24" t="s">
        <v>455</v>
      </c>
      <c r="B9" s="440" t="s">
        <v>95</v>
      </c>
      <c r="C9" s="378">
        <v>21</v>
      </c>
      <c r="D9" s="378">
        <v>721</v>
      </c>
      <c r="E9" s="378">
        <v>401</v>
      </c>
      <c r="F9" s="378">
        <v>320</v>
      </c>
      <c r="G9" s="378">
        <v>59</v>
      </c>
      <c r="H9" s="378">
        <v>28</v>
      </c>
      <c r="I9" s="378">
        <v>31</v>
      </c>
      <c r="J9" s="378">
        <v>24</v>
      </c>
      <c r="K9" s="378">
        <v>9</v>
      </c>
      <c r="L9" s="463">
        <v>15</v>
      </c>
    </row>
    <row r="10" spans="1:12" x14ac:dyDescent="0.15">
      <c r="B10" s="2" t="s">
        <v>270</v>
      </c>
      <c r="L10" s="81" t="s">
        <v>271</v>
      </c>
    </row>
    <row r="11" spans="1:12" x14ac:dyDescent="0.15">
      <c r="A11" s="82"/>
      <c r="D11" s="83"/>
    </row>
    <row r="12" spans="1:12" x14ac:dyDescent="0.15">
      <c r="A12" s="82"/>
    </row>
    <row r="14" spans="1:12" ht="15.95" customHeight="1" x14ac:dyDescent="0.15">
      <c r="A14" s="74"/>
    </row>
    <row r="15" spans="1:12" ht="15.95" customHeight="1" x14ac:dyDescent="0.15">
      <c r="A15" s="74"/>
    </row>
    <row r="16" spans="1:12" ht="15.95" customHeight="1" x14ac:dyDescent="0.15">
      <c r="A16" s="74"/>
    </row>
    <row r="17" spans="1:1" ht="16.5" customHeight="1" x14ac:dyDescent="0.15">
      <c r="A17" s="74"/>
    </row>
  </sheetData>
  <mergeCells count="7">
    <mergeCell ref="A1:L1"/>
    <mergeCell ref="A3:A4"/>
    <mergeCell ref="B3:B4"/>
    <mergeCell ref="C3:C4"/>
    <mergeCell ref="D3:F3"/>
    <mergeCell ref="G3:I3"/>
    <mergeCell ref="J3:L3"/>
  </mergeCells>
  <phoneticPr fontId="32"/>
  <pageMargins left="0.16" right="0.16"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view="pageBreakPreview" zoomScaleNormal="100" zoomScaleSheetLayoutView="100" workbookViewId="0">
      <selection sqref="A1:L1"/>
    </sheetView>
  </sheetViews>
  <sheetFormatPr defaultRowHeight="13.5" x14ac:dyDescent="0.15"/>
  <cols>
    <col min="1" max="1" width="11.125" style="2" customWidth="1"/>
    <col min="2" max="12" width="7" style="2" customWidth="1"/>
    <col min="13" max="13" width="7.625" style="2" customWidth="1"/>
    <col min="14" max="16384" width="9" style="2"/>
  </cols>
  <sheetData>
    <row r="1" spans="1:12" ht="21" customHeight="1" x14ac:dyDescent="0.15">
      <c r="A1" s="598" t="s">
        <v>103</v>
      </c>
      <c r="B1" s="599"/>
      <c r="C1" s="599"/>
      <c r="D1" s="599"/>
      <c r="E1" s="599"/>
      <c r="F1" s="599"/>
      <c r="G1" s="599"/>
      <c r="H1" s="599"/>
      <c r="I1" s="599"/>
      <c r="J1" s="599"/>
      <c r="K1" s="599"/>
      <c r="L1" s="599"/>
    </row>
    <row r="2" spans="1:12" ht="19.5" customHeight="1" x14ac:dyDescent="0.15">
      <c r="A2" s="76" t="s">
        <v>263</v>
      </c>
      <c r="B2" s="77"/>
      <c r="C2" s="77"/>
      <c r="D2" s="77"/>
      <c r="E2" s="77"/>
      <c r="F2" s="77"/>
      <c r="G2" s="77"/>
      <c r="H2" s="77"/>
      <c r="I2" s="77"/>
      <c r="K2" s="87"/>
      <c r="L2" s="312" t="s">
        <v>246</v>
      </c>
    </row>
    <row r="3" spans="1:12" ht="19.5" customHeight="1" x14ac:dyDescent="0.15">
      <c r="A3" s="640" t="s">
        <v>264</v>
      </c>
      <c r="B3" s="602" t="s">
        <v>248</v>
      </c>
      <c r="C3" s="637" t="s">
        <v>22</v>
      </c>
      <c r="D3" s="606" t="s">
        <v>243</v>
      </c>
      <c r="E3" s="604"/>
      <c r="F3" s="604"/>
      <c r="G3" s="606" t="s">
        <v>249</v>
      </c>
      <c r="H3" s="604"/>
      <c r="I3" s="604"/>
      <c r="J3" s="606" t="s">
        <v>25</v>
      </c>
      <c r="K3" s="604"/>
      <c r="L3" s="607"/>
    </row>
    <row r="4" spans="1:12" ht="19.5" customHeight="1" x14ac:dyDescent="0.15">
      <c r="A4" s="641"/>
      <c r="B4" s="603"/>
      <c r="C4" s="638"/>
      <c r="D4" s="219" t="s">
        <v>26</v>
      </c>
      <c r="E4" s="310" t="s">
        <v>27</v>
      </c>
      <c r="F4" s="310" t="s">
        <v>28</v>
      </c>
      <c r="G4" s="219" t="s">
        <v>26</v>
      </c>
      <c r="H4" s="310" t="s">
        <v>27</v>
      </c>
      <c r="I4" s="310" t="s">
        <v>28</v>
      </c>
      <c r="J4" s="219" t="s">
        <v>26</v>
      </c>
      <c r="K4" s="310" t="s">
        <v>27</v>
      </c>
      <c r="L4" s="4" t="s">
        <v>28</v>
      </c>
    </row>
    <row r="5" spans="1:12" ht="19.5" customHeight="1" x14ac:dyDescent="0.15">
      <c r="A5" s="315" t="s">
        <v>105</v>
      </c>
      <c r="B5" s="316" t="s">
        <v>95</v>
      </c>
      <c r="C5" s="37">
        <v>18</v>
      </c>
      <c r="D5" s="79">
        <v>714</v>
      </c>
      <c r="E5" s="79">
        <v>463</v>
      </c>
      <c r="F5" s="79">
        <v>251</v>
      </c>
      <c r="G5" s="79">
        <v>45</v>
      </c>
      <c r="H5" s="79">
        <v>25</v>
      </c>
      <c r="I5" s="79">
        <v>20</v>
      </c>
      <c r="J5" s="79">
        <v>22</v>
      </c>
      <c r="K5" s="79">
        <v>11</v>
      </c>
      <c r="L5" s="80">
        <v>11</v>
      </c>
    </row>
    <row r="6" spans="1:12" ht="19.5" customHeight="1" x14ac:dyDescent="0.15">
      <c r="A6" s="315"/>
      <c r="B6" s="316" t="s">
        <v>101</v>
      </c>
      <c r="C6" s="37">
        <v>8</v>
      </c>
      <c r="D6" s="79">
        <v>244</v>
      </c>
      <c r="E6" s="79">
        <v>117</v>
      </c>
      <c r="F6" s="79">
        <v>127</v>
      </c>
      <c r="G6" s="79">
        <v>9</v>
      </c>
      <c r="H6" s="79">
        <v>4</v>
      </c>
      <c r="I6" s="79">
        <v>5</v>
      </c>
      <c r="J6" s="79">
        <v>2</v>
      </c>
      <c r="K6" s="79">
        <v>1</v>
      </c>
      <c r="L6" s="80">
        <v>1</v>
      </c>
    </row>
    <row r="7" spans="1:12" ht="19.5" customHeight="1" x14ac:dyDescent="0.15">
      <c r="A7" s="315" t="s">
        <v>132</v>
      </c>
      <c r="B7" s="316" t="s">
        <v>95</v>
      </c>
      <c r="C7" s="37">
        <v>18</v>
      </c>
      <c r="D7" s="79">
        <v>714</v>
      </c>
      <c r="E7" s="79">
        <v>467</v>
      </c>
      <c r="F7" s="79">
        <v>247</v>
      </c>
      <c r="G7" s="79">
        <v>45</v>
      </c>
      <c r="H7" s="79">
        <v>27</v>
      </c>
      <c r="I7" s="79">
        <v>18</v>
      </c>
      <c r="J7" s="79">
        <v>19</v>
      </c>
      <c r="K7" s="79">
        <v>5</v>
      </c>
      <c r="L7" s="80">
        <v>14</v>
      </c>
    </row>
    <row r="8" spans="1:12" ht="19.5" customHeight="1" x14ac:dyDescent="0.15">
      <c r="A8" s="315"/>
      <c r="B8" s="316" t="s">
        <v>101</v>
      </c>
      <c r="C8" s="37">
        <v>7</v>
      </c>
      <c r="D8" s="79">
        <v>241</v>
      </c>
      <c r="E8" s="79">
        <v>117</v>
      </c>
      <c r="F8" s="79">
        <v>124</v>
      </c>
      <c r="G8" s="79">
        <v>9</v>
      </c>
      <c r="H8" s="79">
        <v>4</v>
      </c>
      <c r="I8" s="79">
        <v>5</v>
      </c>
      <c r="J8" s="79">
        <v>2</v>
      </c>
      <c r="K8" s="79">
        <v>1</v>
      </c>
      <c r="L8" s="80">
        <v>1</v>
      </c>
    </row>
    <row r="9" spans="1:12" ht="19.5" customHeight="1" x14ac:dyDescent="0.15">
      <c r="A9" s="315" t="s">
        <v>151</v>
      </c>
      <c r="B9" s="316" t="s">
        <v>95</v>
      </c>
      <c r="C9" s="37">
        <v>18</v>
      </c>
      <c r="D9" s="79">
        <v>703</v>
      </c>
      <c r="E9" s="79">
        <v>433</v>
      </c>
      <c r="F9" s="79">
        <v>270</v>
      </c>
      <c r="G9" s="79">
        <v>47</v>
      </c>
      <c r="H9" s="79">
        <v>25</v>
      </c>
      <c r="I9" s="79">
        <v>22</v>
      </c>
      <c r="J9" s="79">
        <v>10</v>
      </c>
      <c r="K9" s="79">
        <v>2</v>
      </c>
      <c r="L9" s="80">
        <v>8</v>
      </c>
    </row>
    <row r="10" spans="1:12" ht="19.5" customHeight="1" x14ac:dyDescent="0.15">
      <c r="A10" s="315"/>
      <c r="B10" s="316" t="s">
        <v>101</v>
      </c>
      <c r="C10" s="37">
        <v>8</v>
      </c>
      <c r="D10" s="79">
        <v>245</v>
      </c>
      <c r="E10" s="79">
        <v>118</v>
      </c>
      <c r="F10" s="79">
        <v>127</v>
      </c>
      <c r="G10" s="79">
        <v>9</v>
      </c>
      <c r="H10" s="79">
        <v>4</v>
      </c>
      <c r="I10" s="79">
        <v>5</v>
      </c>
      <c r="J10" s="79">
        <v>2</v>
      </c>
      <c r="K10" s="79">
        <v>1</v>
      </c>
      <c r="L10" s="80">
        <v>1</v>
      </c>
    </row>
    <row r="11" spans="1:12" ht="19.5" customHeight="1" x14ac:dyDescent="0.15">
      <c r="A11" s="315" t="s">
        <v>228</v>
      </c>
      <c r="B11" s="316" t="s">
        <v>95</v>
      </c>
      <c r="C11" s="36">
        <v>18</v>
      </c>
      <c r="D11" s="79">
        <v>707</v>
      </c>
      <c r="E11" s="317">
        <v>448</v>
      </c>
      <c r="F11" s="317">
        <v>259</v>
      </c>
      <c r="G11" s="79">
        <v>50</v>
      </c>
      <c r="H11" s="317">
        <v>26</v>
      </c>
      <c r="I11" s="317">
        <v>24</v>
      </c>
      <c r="J11" s="79">
        <v>12</v>
      </c>
      <c r="K11" s="317">
        <v>3</v>
      </c>
      <c r="L11" s="80">
        <v>9</v>
      </c>
    </row>
    <row r="12" spans="1:12" ht="19.5" customHeight="1" x14ac:dyDescent="0.15">
      <c r="A12" s="315"/>
      <c r="B12" s="316" t="s">
        <v>101</v>
      </c>
      <c r="C12" s="36">
        <v>8</v>
      </c>
      <c r="D12" s="79">
        <v>245</v>
      </c>
      <c r="E12" s="317">
        <v>121</v>
      </c>
      <c r="F12" s="317">
        <v>124</v>
      </c>
      <c r="G12" s="79">
        <v>9</v>
      </c>
      <c r="H12" s="317">
        <v>4</v>
      </c>
      <c r="I12" s="317">
        <v>5</v>
      </c>
      <c r="J12" s="79">
        <v>2</v>
      </c>
      <c r="K12" s="317">
        <v>1</v>
      </c>
      <c r="L12" s="80">
        <v>1</v>
      </c>
    </row>
    <row r="13" spans="1:12" ht="19.5" customHeight="1" x14ac:dyDescent="0.15">
      <c r="A13" s="315" t="s">
        <v>480</v>
      </c>
      <c r="B13" s="574" t="s">
        <v>95</v>
      </c>
      <c r="C13" s="575">
        <v>18</v>
      </c>
      <c r="D13" s="576">
        <v>713</v>
      </c>
      <c r="E13" s="577">
        <v>450</v>
      </c>
      <c r="F13" s="577">
        <v>263</v>
      </c>
      <c r="G13" s="576">
        <v>49</v>
      </c>
      <c r="H13" s="577">
        <v>28</v>
      </c>
      <c r="I13" s="577">
        <v>21</v>
      </c>
      <c r="J13" s="576">
        <v>10</v>
      </c>
      <c r="K13" s="577">
        <v>1</v>
      </c>
      <c r="L13" s="578">
        <v>9</v>
      </c>
    </row>
    <row r="14" spans="1:12" x14ac:dyDescent="0.15">
      <c r="A14" s="318"/>
      <c r="B14" s="464" t="s">
        <v>101</v>
      </c>
      <c r="C14" s="465">
        <v>8</v>
      </c>
      <c r="D14" s="377">
        <v>249</v>
      </c>
      <c r="E14" s="466">
        <v>121</v>
      </c>
      <c r="F14" s="466">
        <v>128</v>
      </c>
      <c r="G14" s="377">
        <v>9</v>
      </c>
      <c r="H14" s="466">
        <v>3</v>
      </c>
      <c r="I14" s="466">
        <v>6</v>
      </c>
      <c r="J14" s="377">
        <v>2</v>
      </c>
      <c r="K14" s="466">
        <v>1</v>
      </c>
      <c r="L14" s="461">
        <v>1</v>
      </c>
    </row>
    <row r="15" spans="1:12" x14ac:dyDescent="0.15">
      <c r="A15" s="41"/>
      <c r="B15" s="3"/>
      <c r="C15" s="3"/>
      <c r="D15" s="3"/>
      <c r="E15" s="3"/>
      <c r="F15" s="3"/>
      <c r="G15" s="3"/>
      <c r="H15" s="3"/>
      <c r="I15" s="3"/>
      <c r="J15" s="639" t="s">
        <v>265</v>
      </c>
      <c r="K15" s="639"/>
      <c r="L15" s="639"/>
    </row>
  </sheetData>
  <mergeCells count="8">
    <mergeCell ref="J15:L15"/>
    <mergeCell ref="A1:L1"/>
    <mergeCell ref="A3:A4"/>
    <mergeCell ref="B3:B4"/>
    <mergeCell ref="C3:C4"/>
    <mergeCell ref="D3:F3"/>
    <mergeCell ref="G3:I3"/>
    <mergeCell ref="J3:L3"/>
  </mergeCells>
  <phoneticPr fontId="32"/>
  <pageMargins left="0.16" right="0.16"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31"/>
  <sheetViews>
    <sheetView showGridLines="0" view="pageBreakPreview" zoomScaleNormal="100" zoomScaleSheetLayoutView="100" workbookViewId="0">
      <selection sqref="A1:H1"/>
    </sheetView>
  </sheetViews>
  <sheetFormatPr defaultRowHeight="13.5" x14ac:dyDescent="0.15"/>
  <cols>
    <col min="1" max="2" width="3.125" style="74" customWidth="1"/>
    <col min="3" max="3" width="14.125" style="74" bestFit="1" customWidth="1"/>
    <col min="4" max="8" width="13.375" style="74" customWidth="1"/>
    <col min="9" max="16384" width="9" style="74"/>
  </cols>
  <sheetData>
    <row r="1" spans="1:10" ht="21" x14ac:dyDescent="0.15">
      <c r="A1" s="598" t="s">
        <v>273</v>
      </c>
      <c r="B1" s="598"/>
      <c r="C1" s="598"/>
      <c r="D1" s="598"/>
      <c r="E1" s="598"/>
      <c r="F1" s="598"/>
      <c r="G1" s="598"/>
      <c r="H1" s="598"/>
    </row>
    <row r="2" spans="1:10" x14ac:dyDescent="0.15">
      <c r="A2" s="3"/>
      <c r="B2" s="3"/>
      <c r="C2" s="3"/>
      <c r="D2" s="41"/>
      <c r="E2" s="81"/>
      <c r="F2" s="81"/>
      <c r="G2" s="81"/>
      <c r="H2" s="81" t="s">
        <v>274</v>
      </c>
    </row>
    <row r="3" spans="1:10" ht="15" customHeight="1" x14ac:dyDescent="0.15">
      <c r="A3" s="655"/>
      <c r="B3" s="656"/>
      <c r="C3" s="657"/>
      <c r="D3" s="661" t="s">
        <v>131</v>
      </c>
      <c r="E3" s="663" t="s">
        <v>154</v>
      </c>
      <c r="F3" s="663" t="s">
        <v>155</v>
      </c>
      <c r="G3" s="663" t="s">
        <v>275</v>
      </c>
      <c r="H3" s="664" t="s">
        <v>456</v>
      </c>
    </row>
    <row r="4" spans="1:10" ht="15" customHeight="1" x14ac:dyDescent="0.15">
      <c r="A4" s="658"/>
      <c r="B4" s="659"/>
      <c r="C4" s="660"/>
      <c r="D4" s="662"/>
      <c r="E4" s="620"/>
      <c r="F4" s="620"/>
      <c r="G4" s="620"/>
      <c r="H4" s="665"/>
    </row>
    <row r="5" spans="1:10" s="75" customFormat="1" ht="17.25" customHeight="1" x14ac:dyDescent="0.15">
      <c r="A5" s="643" t="s">
        <v>276</v>
      </c>
      <c r="B5" s="644"/>
      <c r="C5" s="350" t="s">
        <v>277</v>
      </c>
      <c r="D5" s="177">
        <v>2294</v>
      </c>
      <c r="E5" s="177">
        <v>2304</v>
      </c>
      <c r="F5" s="321">
        <v>2345</v>
      </c>
      <c r="G5" s="177">
        <v>2358</v>
      </c>
      <c r="H5" s="380">
        <v>2345</v>
      </c>
      <c r="J5" s="90"/>
    </row>
    <row r="6" spans="1:10" s="75" customFormat="1" ht="17.25" customHeight="1" x14ac:dyDescent="0.15">
      <c r="A6" s="645"/>
      <c r="B6" s="646"/>
      <c r="C6" s="91" t="s">
        <v>278</v>
      </c>
      <c r="D6" s="92">
        <v>8</v>
      </c>
      <c r="E6" s="92">
        <v>8</v>
      </c>
      <c r="F6" s="93">
        <v>8</v>
      </c>
      <c r="G6" s="92">
        <v>9</v>
      </c>
      <c r="H6" s="381">
        <v>9</v>
      </c>
    </row>
    <row r="7" spans="1:10" s="75" customFormat="1" ht="17.25" customHeight="1" x14ac:dyDescent="0.15">
      <c r="A7" s="645"/>
      <c r="B7" s="646"/>
      <c r="C7" s="91" t="s">
        <v>279</v>
      </c>
      <c r="D7" s="92">
        <v>303</v>
      </c>
      <c r="E7" s="92">
        <v>291</v>
      </c>
      <c r="F7" s="93">
        <v>287</v>
      </c>
      <c r="G7" s="92">
        <v>290</v>
      </c>
      <c r="H7" s="381">
        <v>286</v>
      </c>
    </row>
    <row r="8" spans="1:10" s="75" customFormat="1" ht="17.25" customHeight="1" x14ac:dyDescent="0.15">
      <c r="A8" s="645"/>
      <c r="B8" s="646"/>
      <c r="C8" s="91" t="s">
        <v>280</v>
      </c>
      <c r="D8" s="92">
        <v>256</v>
      </c>
      <c r="E8" s="92">
        <v>250</v>
      </c>
      <c r="F8" s="93">
        <v>254</v>
      </c>
      <c r="G8" s="92">
        <v>247</v>
      </c>
      <c r="H8" s="381">
        <v>242</v>
      </c>
    </row>
    <row r="9" spans="1:10" s="75" customFormat="1" ht="17.25" customHeight="1" x14ac:dyDescent="0.15">
      <c r="A9" s="645"/>
      <c r="B9" s="646"/>
      <c r="C9" s="91" t="s">
        <v>281</v>
      </c>
      <c r="D9" s="92">
        <v>68</v>
      </c>
      <c r="E9" s="92">
        <v>71</v>
      </c>
      <c r="F9" s="93">
        <v>71</v>
      </c>
      <c r="G9" s="92">
        <v>72</v>
      </c>
      <c r="H9" s="381">
        <v>71</v>
      </c>
    </row>
    <row r="10" spans="1:10" s="75" customFormat="1" ht="17.25" customHeight="1" x14ac:dyDescent="0.15">
      <c r="A10" s="645"/>
      <c r="B10" s="646"/>
      <c r="C10" s="91" t="s">
        <v>282</v>
      </c>
      <c r="D10" s="92">
        <v>226</v>
      </c>
      <c r="E10" s="92">
        <v>216</v>
      </c>
      <c r="F10" s="93">
        <v>208</v>
      </c>
      <c r="G10" s="92">
        <v>209</v>
      </c>
      <c r="H10" s="381">
        <v>199</v>
      </c>
    </row>
    <row r="11" spans="1:10" s="75" customFormat="1" ht="17.25" customHeight="1" x14ac:dyDescent="0.15">
      <c r="A11" s="645"/>
      <c r="B11" s="646"/>
      <c r="C11" s="91" t="s">
        <v>283</v>
      </c>
      <c r="D11" s="107" t="s">
        <v>50</v>
      </c>
      <c r="E11" s="107" t="s">
        <v>50</v>
      </c>
      <c r="F11" s="94" t="s">
        <v>50</v>
      </c>
      <c r="G11" s="107" t="s">
        <v>50</v>
      </c>
      <c r="H11" s="468" t="s">
        <v>50</v>
      </c>
    </row>
    <row r="12" spans="1:10" s="75" customFormat="1" ht="17.25" customHeight="1" x14ac:dyDescent="0.15">
      <c r="A12" s="645"/>
      <c r="B12" s="646"/>
      <c r="C12" s="91" t="s">
        <v>284</v>
      </c>
      <c r="D12" s="92">
        <v>52</v>
      </c>
      <c r="E12" s="92">
        <v>51</v>
      </c>
      <c r="F12" s="93">
        <v>54</v>
      </c>
      <c r="G12" s="92">
        <v>53</v>
      </c>
      <c r="H12" s="381">
        <v>52</v>
      </c>
    </row>
    <row r="13" spans="1:10" s="75" customFormat="1" ht="17.25" customHeight="1" thickBot="1" x14ac:dyDescent="0.2">
      <c r="A13" s="647"/>
      <c r="B13" s="648"/>
      <c r="C13" s="579" t="s">
        <v>285</v>
      </c>
      <c r="D13" s="449">
        <v>1381</v>
      </c>
      <c r="E13" s="449">
        <v>1417</v>
      </c>
      <c r="F13" s="580">
        <v>1463</v>
      </c>
      <c r="G13" s="449">
        <v>1478</v>
      </c>
      <c r="H13" s="581">
        <v>1486</v>
      </c>
    </row>
    <row r="14" spans="1:10" s="75" customFormat="1" ht="17.25" customHeight="1" thickTop="1" x14ac:dyDescent="0.15">
      <c r="A14" s="649" t="s">
        <v>286</v>
      </c>
      <c r="B14" s="652" t="s">
        <v>26</v>
      </c>
      <c r="C14" s="582" t="s">
        <v>277</v>
      </c>
      <c r="D14" s="371">
        <v>8309</v>
      </c>
      <c r="E14" s="371">
        <v>8250</v>
      </c>
      <c r="F14" s="583">
        <v>8121</v>
      </c>
      <c r="G14" s="371">
        <v>8087</v>
      </c>
      <c r="H14" s="584">
        <v>8066</v>
      </c>
    </row>
    <row r="15" spans="1:10" s="75" customFormat="1" ht="17.25" customHeight="1" x14ac:dyDescent="0.15">
      <c r="A15" s="650"/>
      <c r="B15" s="646"/>
      <c r="C15" s="95" t="s">
        <v>27</v>
      </c>
      <c r="D15" s="92">
        <v>5138</v>
      </c>
      <c r="E15" s="92">
        <v>5039</v>
      </c>
      <c r="F15" s="93">
        <v>4919</v>
      </c>
      <c r="G15" s="92">
        <v>4895</v>
      </c>
      <c r="H15" s="381">
        <v>4924</v>
      </c>
    </row>
    <row r="16" spans="1:10" s="75" customFormat="1" ht="17.25" customHeight="1" x14ac:dyDescent="0.15">
      <c r="A16" s="650"/>
      <c r="B16" s="648"/>
      <c r="C16" s="585" t="s">
        <v>28</v>
      </c>
      <c r="D16" s="449">
        <v>3171</v>
      </c>
      <c r="E16" s="449">
        <v>3211</v>
      </c>
      <c r="F16" s="580">
        <v>3202</v>
      </c>
      <c r="G16" s="449">
        <v>3192</v>
      </c>
      <c r="H16" s="581">
        <v>3142</v>
      </c>
    </row>
    <row r="17" spans="1:8" s="75" customFormat="1" ht="17.25" customHeight="1" x14ac:dyDescent="0.15">
      <c r="A17" s="650"/>
      <c r="B17" s="644" t="s">
        <v>287</v>
      </c>
      <c r="C17" s="586" t="s">
        <v>27</v>
      </c>
      <c r="D17" s="177">
        <v>4849</v>
      </c>
      <c r="E17" s="177">
        <v>4790</v>
      </c>
      <c r="F17" s="321">
        <v>4692</v>
      </c>
      <c r="G17" s="177">
        <v>4685</v>
      </c>
      <c r="H17" s="380">
        <v>4727</v>
      </c>
    </row>
    <row r="18" spans="1:8" s="75" customFormat="1" ht="17.25" customHeight="1" x14ac:dyDescent="0.15">
      <c r="A18" s="650"/>
      <c r="B18" s="646"/>
      <c r="C18" s="95" t="s">
        <v>28</v>
      </c>
      <c r="D18" s="92">
        <v>3000</v>
      </c>
      <c r="E18" s="92">
        <v>3036</v>
      </c>
      <c r="F18" s="93">
        <v>3030</v>
      </c>
      <c r="G18" s="92">
        <v>3024</v>
      </c>
      <c r="H18" s="381">
        <v>2982</v>
      </c>
    </row>
    <row r="19" spans="1:8" s="75" customFormat="1" ht="17.25" customHeight="1" x14ac:dyDescent="0.15">
      <c r="A19" s="650"/>
      <c r="B19" s="646" t="s">
        <v>288</v>
      </c>
      <c r="C19" s="95" t="s">
        <v>27</v>
      </c>
      <c r="D19" s="92">
        <v>289</v>
      </c>
      <c r="E19" s="92">
        <v>249</v>
      </c>
      <c r="F19" s="93">
        <v>227</v>
      </c>
      <c r="G19" s="92">
        <v>210</v>
      </c>
      <c r="H19" s="381">
        <v>197</v>
      </c>
    </row>
    <row r="20" spans="1:8" s="75" customFormat="1" ht="17.25" customHeight="1" x14ac:dyDescent="0.15">
      <c r="A20" s="650"/>
      <c r="B20" s="646"/>
      <c r="C20" s="95" t="s">
        <v>28</v>
      </c>
      <c r="D20" s="92">
        <v>171</v>
      </c>
      <c r="E20" s="92">
        <v>175</v>
      </c>
      <c r="F20" s="93">
        <v>172</v>
      </c>
      <c r="G20" s="92">
        <v>168</v>
      </c>
      <c r="H20" s="381">
        <v>160</v>
      </c>
    </row>
    <row r="21" spans="1:8" s="75" customFormat="1" ht="17.25" customHeight="1" x14ac:dyDescent="0.15">
      <c r="A21" s="651"/>
      <c r="B21" s="653" t="s">
        <v>483</v>
      </c>
      <c r="C21" s="654"/>
      <c r="D21" s="96">
        <v>3595</v>
      </c>
      <c r="E21" s="96">
        <v>3549</v>
      </c>
      <c r="F21" s="97">
        <v>4465</v>
      </c>
      <c r="G21" s="96">
        <v>4249</v>
      </c>
      <c r="H21" s="469">
        <v>4087</v>
      </c>
    </row>
    <row r="22" spans="1:8" s="101" customFormat="1" ht="17.25" customHeight="1" x14ac:dyDescent="0.15">
      <c r="A22" s="238" t="s">
        <v>583</v>
      </c>
      <c r="B22" s="98"/>
      <c r="C22" s="41"/>
      <c r="D22" s="99"/>
      <c r="E22" s="100"/>
      <c r="F22" s="100"/>
      <c r="G22" s="100"/>
      <c r="H22" s="100" t="s">
        <v>289</v>
      </c>
    </row>
    <row r="23" spans="1:8" s="75" customFormat="1" ht="17.25" customHeight="1" x14ac:dyDescent="0.15">
      <c r="A23" s="14"/>
      <c r="B23" s="14"/>
      <c r="D23" s="642"/>
      <c r="E23" s="642"/>
      <c r="F23" s="642"/>
      <c r="G23" s="262"/>
    </row>
    <row r="24" spans="1:8" s="75" customFormat="1" ht="17.25" customHeight="1" x14ac:dyDescent="0.15">
      <c r="A24" s="14"/>
      <c r="B24" s="14"/>
    </row>
    <row r="25" spans="1:8" s="75" customFormat="1" x14ac:dyDescent="0.15">
      <c r="A25" s="3"/>
      <c r="B25" s="3"/>
      <c r="C25" s="102"/>
      <c r="D25" s="102"/>
      <c r="E25" s="102"/>
      <c r="F25" s="102"/>
      <c r="G25" s="102"/>
      <c r="H25" s="102"/>
    </row>
    <row r="26" spans="1:8" x14ac:dyDescent="0.15">
      <c r="C26" s="102"/>
      <c r="D26" s="102"/>
      <c r="E26" s="102"/>
      <c r="F26" s="102"/>
      <c r="G26" s="102"/>
      <c r="H26" s="102"/>
    </row>
    <row r="27" spans="1:8" x14ac:dyDescent="0.15">
      <c r="C27" s="102"/>
      <c r="D27" s="102"/>
      <c r="E27" s="102"/>
      <c r="F27" s="102"/>
      <c r="G27" s="102"/>
      <c r="H27" s="102"/>
    </row>
    <row r="28" spans="1:8" x14ac:dyDescent="0.15">
      <c r="A28" s="103"/>
      <c r="C28" s="102"/>
      <c r="D28" s="102"/>
      <c r="E28" s="102"/>
      <c r="F28" s="102"/>
      <c r="G28" s="102"/>
      <c r="H28" s="102"/>
    </row>
    <row r="29" spans="1:8" x14ac:dyDescent="0.15">
      <c r="A29" s="103"/>
      <c r="C29" s="102"/>
      <c r="D29" s="102"/>
      <c r="E29" s="102"/>
      <c r="F29" s="102"/>
      <c r="G29" s="102"/>
      <c r="H29" s="102"/>
    </row>
    <row r="30" spans="1:8" x14ac:dyDescent="0.15">
      <c r="C30" s="102"/>
      <c r="D30" s="102"/>
      <c r="E30" s="102"/>
      <c r="F30" s="102"/>
      <c r="G30" s="102"/>
      <c r="H30" s="102"/>
    </row>
    <row r="31" spans="1:8" x14ac:dyDescent="0.15">
      <c r="C31" s="102"/>
      <c r="D31" s="102"/>
      <c r="E31" s="102"/>
      <c r="F31" s="102"/>
      <c r="G31" s="102"/>
      <c r="H31" s="102"/>
    </row>
  </sheetData>
  <mergeCells count="14">
    <mergeCell ref="A1:H1"/>
    <mergeCell ref="D23:F23"/>
    <mergeCell ref="A5:B13"/>
    <mergeCell ref="A14:A21"/>
    <mergeCell ref="B14:B16"/>
    <mergeCell ref="B17:B18"/>
    <mergeCell ref="B19:B20"/>
    <mergeCell ref="B21:C21"/>
    <mergeCell ref="A3:C4"/>
    <mergeCell ref="D3:D4"/>
    <mergeCell ref="E3:E4"/>
    <mergeCell ref="F3:F4"/>
    <mergeCell ref="H3:H4"/>
    <mergeCell ref="G3:G4"/>
  </mergeCells>
  <phoneticPr fontId="2"/>
  <pageMargins left="0.78740157480314965" right="0.78740157480314965" top="0.98425196850393704" bottom="0.98425196850393704" header="0.51181102362204722" footer="0.51181102362204722"/>
  <pageSetup paperSize="9" scale="9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4"/>
  <sheetViews>
    <sheetView showGridLines="0" view="pageBreakPreview" zoomScaleNormal="100" zoomScaleSheetLayoutView="100" workbookViewId="0">
      <selection sqref="A1:H1"/>
    </sheetView>
  </sheetViews>
  <sheetFormatPr defaultRowHeight="13.5" x14ac:dyDescent="0.15"/>
  <cols>
    <col min="1" max="2" width="3.125" style="74" customWidth="1"/>
    <col min="3" max="3" width="13.75" style="74" customWidth="1"/>
    <col min="4" max="8" width="13.375" style="74" customWidth="1"/>
    <col min="9" max="16384" width="9" style="74"/>
  </cols>
  <sheetData>
    <row r="1" spans="1:11" ht="21" x14ac:dyDescent="0.15">
      <c r="A1" s="598" t="s">
        <v>290</v>
      </c>
      <c r="B1" s="598"/>
      <c r="C1" s="598"/>
      <c r="D1" s="598"/>
      <c r="E1" s="598"/>
      <c r="F1" s="598"/>
      <c r="G1" s="598"/>
      <c r="H1" s="598"/>
    </row>
    <row r="2" spans="1:11" x14ac:dyDescent="0.15">
      <c r="A2" s="3"/>
      <c r="B2" s="3"/>
      <c r="C2" s="3"/>
      <c r="D2" s="81"/>
      <c r="E2" s="81"/>
      <c r="F2" s="81"/>
      <c r="G2" s="81"/>
      <c r="H2" s="81" t="s">
        <v>274</v>
      </c>
    </row>
    <row r="3" spans="1:11" ht="15" customHeight="1" x14ac:dyDescent="0.15">
      <c r="A3" s="678"/>
      <c r="B3" s="679"/>
      <c r="C3" s="680"/>
      <c r="D3" s="663" t="s">
        <v>131</v>
      </c>
      <c r="E3" s="663" t="s">
        <v>154</v>
      </c>
      <c r="F3" s="684" t="s">
        <v>155</v>
      </c>
      <c r="G3" s="663" t="s">
        <v>275</v>
      </c>
      <c r="H3" s="686" t="s">
        <v>456</v>
      </c>
    </row>
    <row r="4" spans="1:11" ht="15" customHeight="1" x14ac:dyDescent="0.15">
      <c r="A4" s="681"/>
      <c r="B4" s="682"/>
      <c r="C4" s="683"/>
      <c r="D4" s="620"/>
      <c r="E4" s="620"/>
      <c r="F4" s="685"/>
      <c r="G4" s="620"/>
      <c r="H4" s="687"/>
    </row>
    <row r="5" spans="1:11" ht="17.25" customHeight="1" x14ac:dyDescent="0.15">
      <c r="A5" s="666" t="s">
        <v>291</v>
      </c>
      <c r="B5" s="667"/>
      <c r="C5" s="320" t="s">
        <v>277</v>
      </c>
      <c r="D5" s="177">
        <v>218</v>
      </c>
      <c r="E5" s="177">
        <v>218</v>
      </c>
      <c r="F5" s="321">
        <v>217</v>
      </c>
      <c r="G5" s="177">
        <v>218</v>
      </c>
      <c r="H5" s="380">
        <v>218</v>
      </c>
    </row>
    <row r="6" spans="1:11" ht="17.25" customHeight="1" x14ac:dyDescent="0.15">
      <c r="A6" s="668"/>
      <c r="B6" s="669"/>
      <c r="C6" s="105" t="s">
        <v>292</v>
      </c>
      <c r="D6" s="92">
        <v>72</v>
      </c>
      <c r="E6" s="92">
        <v>69</v>
      </c>
      <c r="F6" s="93">
        <v>71</v>
      </c>
      <c r="G6" s="92">
        <v>71</v>
      </c>
      <c r="H6" s="381">
        <v>69</v>
      </c>
    </row>
    <row r="7" spans="1:11" ht="17.25" customHeight="1" x14ac:dyDescent="0.15">
      <c r="A7" s="668"/>
      <c r="B7" s="669"/>
      <c r="C7" s="105" t="s">
        <v>293</v>
      </c>
      <c r="D7" s="92">
        <v>34</v>
      </c>
      <c r="E7" s="92">
        <v>37</v>
      </c>
      <c r="F7" s="93">
        <v>35</v>
      </c>
      <c r="G7" s="92">
        <v>40</v>
      </c>
      <c r="H7" s="381">
        <v>39</v>
      </c>
      <c r="K7" s="46"/>
    </row>
    <row r="8" spans="1:11" ht="17.25" customHeight="1" x14ac:dyDescent="0.15">
      <c r="A8" s="668"/>
      <c r="B8" s="669"/>
      <c r="C8" s="105" t="s">
        <v>294</v>
      </c>
      <c r="D8" s="92">
        <v>25</v>
      </c>
      <c r="E8" s="92">
        <v>27</v>
      </c>
      <c r="F8" s="93">
        <v>25</v>
      </c>
      <c r="G8" s="92">
        <v>21</v>
      </c>
      <c r="H8" s="381">
        <v>24</v>
      </c>
    </row>
    <row r="9" spans="1:11" s="75" customFormat="1" ht="17.25" customHeight="1" x14ac:dyDescent="0.15">
      <c r="A9" s="668"/>
      <c r="B9" s="669"/>
      <c r="C9" s="106" t="s">
        <v>295</v>
      </c>
      <c r="D9" s="107" t="s">
        <v>50</v>
      </c>
      <c r="E9" s="107" t="s">
        <v>50</v>
      </c>
      <c r="F9" s="94" t="s">
        <v>50</v>
      </c>
      <c r="G9" s="107" t="s">
        <v>50</v>
      </c>
      <c r="H9" s="468" t="s">
        <v>50</v>
      </c>
    </row>
    <row r="10" spans="1:11" ht="17.25" customHeight="1" x14ac:dyDescent="0.15">
      <c r="A10" s="668"/>
      <c r="B10" s="669"/>
      <c r="C10" s="105" t="s">
        <v>296</v>
      </c>
      <c r="D10" s="107" t="s">
        <v>50</v>
      </c>
      <c r="E10" s="107" t="s">
        <v>50</v>
      </c>
      <c r="F10" s="94" t="s">
        <v>50</v>
      </c>
      <c r="G10" s="107" t="s">
        <v>50</v>
      </c>
      <c r="H10" s="468" t="s">
        <v>50</v>
      </c>
    </row>
    <row r="11" spans="1:11" ht="17.25" customHeight="1" x14ac:dyDescent="0.15">
      <c r="A11" s="668"/>
      <c r="B11" s="669"/>
      <c r="C11" s="95" t="s">
        <v>297</v>
      </c>
      <c r="D11" s="92">
        <v>81</v>
      </c>
      <c r="E11" s="92">
        <v>80</v>
      </c>
      <c r="F11" s="93">
        <v>80</v>
      </c>
      <c r="G11" s="92">
        <v>81</v>
      </c>
      <c r="H11" s="381">
        <v>81</v>
      </c>
    </row>
    <row r="12" spans="1:11" ht="17.25" customHeight="1" thickBot="1" x14ac:dyDescent="0.2">
      <c r="A12" s="668"/>
      <c r="B12" s="669"/>
      <c r="C12" s="587" t="s">
        <v>298</v>
      </c>
      <c r="D12" s="449">
        <v>6</v>
      </c>
      <c r="E12" s="449">
        <v>5</v>
      </c>
      <c r="F12" s="580">
        <v>6</v>
      </c>
      <c r="G12" s="449">
        <v>5</v>
      </c>
      <c r="H12" s="581">
        <v>5</v>
      </c>
    </row>
    <row r="13" spans="1:11" ht="17.25" customHeight="1" thickTop="1" x14ac:dyDescent="0.15">
      <c r="A13" s="670" t="s">
        <v>286</v>
      </c>
      <c r="B13" s="673" t="s">
        <v>26</v>
      </c>
      <c r="C13" s="588" t="s">
        <v>277</v>
      </c>
      <c r="D13" s="371">
        <v>5532</v>
      </c>
      <c r="E13" s="371">
        <v>5449</v>
      </c>
      <c r="F13" s="583">
        <v>5388</v>
      </c>
      <c r="G13" s="371">
        <v>5293</v>
      </c>
      <c r="H13" s="584">
        <v>5265</v>
      </c>
    </row>
    <row r="14" spans="1:11" ht="17.25" customHeight="1" x14ac:dyDescent="0.15">
      <c r="A14" s="671"/>
      <c r="B14" s="674"/>
      <c r="C14" s="95" t="s">
        <v>27</v>
      </c>
      <c r="D14" s="92">
        <v>3077</v>
      </c>
      <c r="E14" s="92">
        <v>3009</v>
      </c>
      <c r="F14" s="93">
        <v>2915</v>
      </c>
      <c r="G14" s="92">
        <v>2891</v>
      </c>
      <c r="H14" s="381">
        <v>2879</v>
      </c>
    </row>
    <row r="15" spans="1:11" ht="17.25" customHeight="1" x14ac:dyDescent="0.15">
      <c r="A15" s="671"/>
      <c r="B15" s="674"/>
      <c r="C15" s="585" t="s">
        <v>28</v>
      </c>
      <c r="D15" s="449">
        <v>2455</v>
      </c>
      <c r="E15" s="449">
        <v>2440</v>
      </c>
      <c r="F15" s="580">
        <v>2473</v>
      </c>
      <c r="G15" s="449">
        <v>2402</v>
      </c>
      <c r="H15" s="581">
        <v>2386</v>
      </c>
    </row>
    <row r="16" spans="1:11" ht="17.25" customHeight="1" x14ac:dyDescent="0.15">
      <c r="A16" s="671"/>
      <c r="B16" s="675" t="s">
        <v>287</v>
      </c>
      <c r="C16" s="586" t="s">
        <v>27</v>
      </c>
      <c r="D16" s="177">
        <v>3077</v>
      </c>
      <c r="E16" s="177">
        <v>3009</v>
      </c>
      <c r="F16" s="321">
        <v>2915</v>
      </c>
      <c r="G16" s="177">
        <v>2891</v>
      </c>
      <c r="H16" s="380">
        <v>2879</v>
      </c>
    </row>
    <row r="17" spans="1:8" ht="17.25" customHeight="1" x14ac:dyDescent="0.15">
      <c r="A17" s="671"/>
      <c r="B17" s="676"/>
      <c r="C17" s="95" t="s">
        <v>28</v>
      </c>
      <c r="D17" s="92">
        <v>2455</v>
      </c>
      <c r="E17" s="92">
        <v>2440</v>
      </c>
      <c r="F17" s="93">
        <v>2473</v>
      </c>
      <c r="G17" s="92">
        <v>2402</v>
      </c>
      <c r="H17" s="381">
        <v>2386</v>
      </c>
    </row>
    <row r="18" spans="1:8" ht="17.25" customHeight="1" x14ac:dyDescent="0.15">
      <c r="A18" s="671"/>
      <c r="B18" s="677" t="s">
        <v>288</v>
      </c>
      <c r="C18" s="95" t="s">
        <v>27</v>
      </c>
      <c r="D18" s="107" t="s">
        <v>50</v>
      </c>
      <c r="E18" s="107" t="s">
        <v>50</v>
      </c>
      <c r="F18" s="94" t="s">
        <v>50</v>
      </c>
      <c r="G18" s="107" t="s">
        <v>50</v>
      </c>
      <c r="H18" s="468" t="s">
        <v>50</v>
      </c>
    </row>
    <row r="19" spans="1:8" ht="17.25" customHeight="1" x14ac:dyDescent="0.15">
      <c r="A19" s="671"/>
      <c r="B19" s="676"/>
      <c r="C19" s="95" t="s">
        <v>28</v>
      </c>
      <c r="D19" s="107" t="s">
        <v>50</v>
      </c>
      <c r="E19" s="107" t="s">
        <v>50</v>
      </c>
      <c r="F19" s="94" t="s">
        <v>50</v>
      </c>
      <c r="G19" s="107" t="s">
        <v>50</v>
      </c>
      <c r="H19" s="468" t="s">
        <v>50</v>
      </c>
    </row>
    <row r="20" spans="1:8" ht="17.25" customHeight="1" x14ac:dyDescent="0.15">
      <c r="A20" s="672"/>
      <c r="B20" s="653" t="s">
        <v>483</v>
      </c>
      <c r="C20" s="654"/>
      <c r="D20" s="96">
        <v>2107</v>
      </c>
      <c r="E20" s="96">
        <v>1962</v>
      </c>
      <c r="F20" s="97">
        <v>2847</v>
      </c>
      <c r="G20" s="96">
        <v>1907</v>
      </c>
      <c r="H20" s="469">
        <v>1572</v>
      </c>
    </row>
    <row r="21" spans="1:8" x14ac:dyDescent="0.15">
      <c r="A21" s="14" t="s">
        <v>582</v>
      </c>
      <c r="B21" s="41"/>
      <c r="C21" s="41"/>
      <c r="D21" s="288"/>
      <c r="E21" s="288"/>
      <c r="F21" s="288"/>
      <c r="G21" s="288"/>
      <c r="H21" s="288" t="s">
        <v>299</v>
      </c>
    </row>
    <row r="22" spans="1:8" x14ac:dyDescent="0.15">
      <c r="A22" s="14"/>
    </row>
    <row r="24" spans="1:8" x14ac:dyDescent="0.15">
      <c r="A24" s="84"/>
      <c r="B24" s="84"/>
    </row>
  </sheetData>
  <mergeCells count="13">
    <mergeCell ref="A1:H1"/>
    <mergeCell ref="A5:B12"/>
    <mergeCell ref="A13:A20"/>
    <mergeCell ref="B13:B15"/>
    <mergeCell ref="B16:B17"/>
    <mergeCell ref="B18:B19"/>
    <mergeCell ref="B20:C20"/>
    <mergeCell ref="A3:C4"/>
    <mergeCell ref="D3:D4"/>
    <mergeCell ref="E3:E4"/>
    <mergeCell ref="F3:F4"/>
    <mergeCell ref="H3:H4"/>
    <mergeCell ref="G3:G4"/>
  </mergeCells>
  <phoneticPr fontId="2"/>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21</vt:i4>
      </vt:variant>
    </vt:vector>
  </HeadingPairs>
  <TitlesOfParts>
    <vt:vector size="50" baseType="lpstr">
      <vt:lpstr>グラフ</vt:lpstr>
      <vt:lpstr>10-1幼稚園園児数及び教員数の推移 </vt:lpstr>
      <vt:lpstr>10-2学校別、学級数別</vt:lpstr>
      <vt:lpstr>10-3小・中学校児童生徒数の推移</vt:lpstr>
      <vt:lpstr>10-4高校別、学級数・生徒数・教諭及び職員数</vt:lpstr>
      <vt:lpstr>10-4高校別、学級数・生徒数・教諭及び職員数（2）</vt:lpstr>
      <vt:lpstr>10-4高校別、学級数・生徒数・教諭及び職員数 (3)</vt:lpstr>
      <vt:lpstr>10-5 琉球大学教員、事務職員及び学生数</vt:lpstr>
      <vt:lpstr>10-6沖縄国際大学教育職員、事務職員及び学生数</vt:lpstr>
      <vt:lpstr>10-7小学校学年別児童数（その１）</vt:lpstr>
      <vt:lpstr>10-7小学校学年別児童数（その２）</vt:lpstr>
      <vt:lpstr>10-7小学校学年別児童数（その３）</vt:lpstr>
      <vt:lpstr>10-8中学年別生徒数の推移</vt:lpstr>
      <vt:lpstr>10-9高等学校学年別生徒数の推移</vt:lpstr>
      <vt:lpstr>10-10中学校卒業後の進路</vt:lpstr>
      <vt:lpstr>10-11高等学校卒業後の進路状況</vt:lpstr>
      <vt:lpstr>10-12学校給食ｾﾝﾀｰ</vt:lpstr>
      <vt:lpstr>10-13施設状況</vt:lpstr>
      <vt:lpstr>10-14小学生（身長）</vt:lpstr>
      <vt:lpstr>10-15小学生（体重）</vt:lpstr>
      <vt:lpstr>10-16中学生（身長）</vt:lpstr>
      <vt:lpstr>10-17中学生（体重） </vt:lpstr>
      <vt:lpstr>10-18中央公民館利用状況</vt:lpstr>
      <vt:lpstr>10-19市民会館利用状況</vt:lpstr>
      <vt:lpstr>10-20市立博物館入館者数</vt:lpstr>
      <vt:lpstr>10-21市民図書館利用状況 </vt:lpstr>
      <vt:lpstr>10-22体育施設利用状況</vt:lpstr>
      <vt:lpstr>10-23屋外劇場利用状況  </vt:lpstr>
      <vt:lpstr>10-24国・県・市の指定文化財</vt:lpstr>
      <vt:lpstr>'10-11高等学校卒業後の進路状況'!Print_Area</vt:lpstr>
      <vt:lpstr>'10-13施設状況'!Print_Area</vt:lpstr>
      <vt:lpstr>'10-14小学生（身長）'!Print_Area</vt:lpstr>
      <vt:lpstr>'10-15小学生（体重）'!Print_Area</vt:lpstr>
      <vt:lpstr>'10-16中学生（身長）'!Print_Area</vt:lpstr>
      <vt:lpstr>'10-17中学生（体重） '!Print_Area</vt:lpstr>
      <vt:lpstr>'10-18中央公民館利用状況'!Print_Area</vt:lpstr>
      <vt:lpstr>'10-19市民会館利用状況'!Print_Area</vt:lpstr>
      <vt:lpstr>'10-20市立博物館入館者数'!Print_Area</vt:lpstr>
      <vt:lpstr>'10-21市民図書館利用状況 '!Print_Area</vt:lpstr>
      <vt:lpstr>'10-23屋外劇場利用状況  '!Print_Area</vt:lpstr>
      <vt:lpstr>'10-24国・県・市の指定文化財'!Print_Area</vt:lpstr>
      <vt:lpstr>'10-3小・中学校児童生徒数の推移'!Print_Area</vt:lpstr>
      <vt:lpstr>'10-4高校別、学級数・生徒数・教諭及び職員数'!Print_Area</vt:lpstr>
      <vt:lpstr>'10-4高校別、学級数・生徒数・教諭及び職員数 (3)'!Print_Area</vt:lpstr>
      <vt:lpstr>'10-4高校別、学級数・生徒数・教諭及び職員数（2）'!Print_Area</vt:lpstr>
      <vt:lpstr>'10-5 琉球大学教員、事務職員及び学生数'!Print_Area</vt:lpstr>
      <vt:lpstr>'10-6沖縄国際大学教育職員、事務職員及び学生数'!Print_Area</vt:lpstr>
      <vt:lpstr>'10-8中学年別生徒数の推移'!Print_Area</vt:lpstr>
      <vt:lpstr>'10-9高等学校学年別生徒数の推移'!Print_Area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2023-03-28T04:46:15Z</cp:lastPrinted>
  <dcterms:created xsi:type="dcterms:W3CDTF">2014-03-11T01:18:11Z</dcterms:created>
  <dcterms:modified xsi:type="dcterms:W3CDTF">2023-03-31T00:48:15Z</dcterms:modified>
</cp:coreProperties>
</file>