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企画部\企画部_企画政策課\統計係\09宜野湾市統計書\R5統計書\エクセル(R5統計書)\"/>
    </mc:Choice>
  </mc:AlternateContent>
  <bookViews>
    <workbookView xWindow="0" yWindow="-120" windowWidth="19200" windowHeight="11160" tabRatio="917"/>
  </bookViews>
  <sheets>
    <sheet name="グラフ" sheetId="1" r:id="rId1"/>
    <sheet name="5-1専兼業別農家数（削除）" sheetId="2" state="hidden" r:id="rId2"/>
    <sheet name="5-1農林業経営体数" sheetId="24" r:id="rId3"/>
    <sheet name="5-2農業経営耕地面積" sheetId="4" r:id="rId4"/>
    <sheet name="5-3類別作付面積、5-4類別作付農業経営対数" sheetId="6" r:id="rId5"/>
    <sheet name="5-5農作物の類別収穫 " sheetId="10" r:id="rId6"/>
    <sheet name="5-6所有耕地面積" sheetId="8" r:id="rId7"/>
    <sheet name="5-7農産物販売" sheetId="9" r:id="rId8"/>
    <sheet name="5-８中部市町村別作物 " sheetId="14" r:id="rId9"/>
    <sheet name="5-9中部市町村別家畜数 " sheetId="15" r:id="rId10"/>
    <sheet name="5-10主副業別経営体数" sheetId="23" r:id="rId11"/>
    <sheet name="5-11農業従事者" sheetId="5" r:id="rId12"/>
    <sheet name="5-12農家人口" sheetId="3" r:id="rId13"/>
    <sheet name="5-13年齢別世帯員数" sheetId="7" r:id="rId14"/>
    <sheet name="5-11農業用機械(削除)" sheetId="11" state="hidden" r:id="rId15"/>
    <sheet name="5-14中部市別主副業別経営体数" sheetId="12" r:id="rId16"/>
    <sheet name="5-15中部市別農家人口" sheetId="13" r:id="rId17"/>
    <sheet name="5-16市別林野面積 " sheetId="16" r:id="rId18"/>
    <sheet name="5-17自営漁業" sheetId="17" r:id="rId19"/>
    <sheet name="5-18漁業経営体の構成" sheetId="18" r:id="rId20"/>
    <sheet name="5-19漁業の作業" sheetId="19" r:id="rId21"/>
    <sheet name="5-20漁業種類別漁獲量 " sheetId="26" r:id="rId22"/>
    <sheet name="5-21動力漁船隻数 " sheetId="25" r:id="rId23"/>
    <sheet name="5-22中部市町村別" sheetId="22" r:id="rId24"/>
  </sheets>
  <definedNames>
    <definedName name="_xlnm.Print_Area" localSheetId="10">'5-10主副業別経営体数'!$A$1:$G$28</definedName>
    <definedName name="_xlnm.Print_Area" localSheetId="11">'5-11農業従事者'!$A$1:$H$15</definedName>
    <definedName name="_xlnm.Print_Area" localSheetId="14">'5-11農業用機械(削除)'!$A$1:$N$18</definedName>
    <definedName name="_xlnm.Print_Area" localSheetId="12">'5-12農家人口'!$A$1:$H$9</definedName>
    <definedName name="_xlnm.Print_Area" localSheetId="15">'5-14中部市別主副業別経営体数'!$A$1:$H$18</definedName>
    <definedName name="_xlnm.Print_Area" localSheetId="18">'5-17自営漁業'!$A$1:$G$21</definedName>
    <definedName name="_xlnm.Print_Area" localSheetId="1">'5-1専兼業別農家数（削除）'!$A$1:$H$33</definedName>
    <definedName name="_xlnm.Print_Area" localSheetId="2">'5-1農林業経営体数'!$A$1:$K$31</definedName>
    <definedName name="_xlnm.Print_Area" localSheetId="21">'5-20漁業種類別漁獲量 '!$A$1:$L$10</definedName>
    <definedName name="_xlnm.Print_Area" localSheetId="3">'5-2農業経営耕地面積'!$A$1:$I$8</definedName>
    <definedName name="_xlnm.Print_Area" localSheetId="4">'5-3類別作付面積、5-4類別作付農業経営対数'!$A$1:$K$22</definedName>
    <definedName name="_xlnm.Print_Area" localSheetId="5">'5-5農作物の類別収穫 '!$A$1:$U$24</definedName>
    <definedName name="_xlnm.Print_Area" localSheetId="7">'5-7農産物販売'!$A$1:$L$13</definedName>
    <definedName name="_xlnm.Print_Area" localSheetId="0">グラフ!$A$1:$P$64</definedName>
    <definedName name="使用場所" localSheetId="10">#REF!</definedName>
    <definedName name="使用場所" localSheetId="2">#REF!</definedName>
    <definedName name="使用場所" localSheetId="21">#REF!</definedName>
    <definedName name="使用場所" localSheetId="22">#REF!</definedName>
    <definedName name="使用場所" localSheetId="0">#REF!</definedName>
    <definedName name="使用場所">#REF!</definedName>
  </definedNames>
  <calcPr calcId="162913"/>
</workbook>
</file>

<file path=xl/calcChain.xml><?xml version="1.0" encoding="utf-8"?>
<calcChain xmlns="http://schemas.openxmlformats.org/spreadsheetml/2006/main">
  <c r="B9" i="26" l="1"/>
  <c r="B8" i="26"/>
  <c r="D10" i="25"/>
  <c r="B10" i="25" s="1"/>
  <c r="B9" i="25"/>
  <c r="C6" i="13" l="1"/>
  <c r="B6" i="14" l="1"/>
  <c r="H6" i="13" l="1"/>
  <c r="G6" i="13"/>
  <c r="F6" i="13"/>
  <c r="E6" i="13"/>
  <c r="D6" i="13"/>
  <c r="E6" i="22"/>
  <c r="D6" i="22"/>
  <c r="B6" i="22"/>
  <c r="C6" i="22"/>
  <c r="H7" i="19"/>
</calcChain>
</file>

<file path=xl/sharedStrings.xml><?xml version="1.0" encoding="utf-8"?>
<sst xmlns="http://schemas.openxmlformats.org/spreadsheetml/2006/main" count="1585" uniqueCount="572">
  <si>
    <t>３．農産物販売金額規模別農業経営体数</t>
    <rPh sb="2" eb="5">
      <t>ノウサンブツ</t>
    </rPh>
    <rPh sb="5" eb="7">
      <t>ハンバイ</t>
    </rPh>
    <rPh sb="7" eb="9">
      <t>キンガク</t>
    </rPh>
    <rPh sb="9" eb="12">
      <t>キボベツ</t>
    </rPh>
    <rPh sb="12" eb="14">
      <t>ノウギョウ</t>
    </rPh>
    <rPh sb="14" eb="16">
      <t>ケイエイ</t>
    </rPh>
    <rPh sb="16" eb="17">
      <t>タイ</t>
    </rPh>
    <rPh sb="17" eb="18">
      <t>スウ</t>
    </rPh>
    <phoneticPr fontId="5"/>
  </si>
  <si>
    <t xml:space="preserve">       ４．所有耕地面積規模別農業経営体数</t>
    <rPh sb="9" eb="11">
      <t>ショユウ</t>
    </rPh>
    <rPh sb="11" eb="13">
      <t>コウチ</t>
    </rPh>
    <rPh sb="13" eb="15">
      <t>メンセキ</t>
    </rPh>
    <rPh sb="15" eb="18">
      <t>キボベツ</t>
    </rPh>
    <rPh sb="18" eb="20">
      <t>ノウギョウ</t>
    </rPh>
    <rPh sb="20" eb="22">
      <t>ケイエイ</t>
    </rPh>
    <rPh sb="22" eb="23">
      <t>タイ</t>
    </rPh>
    <rPh sb="23" eb="24">
      <t>スウ</t>
    </rPh>
    <phoneticPr fontId="5"/>
  </si>
  <si>
    <t>～</t>
    <phoneticPr fontId="5"/>
  </si>
  <si>
    <t>～</t>
    <phoneticPr fontId="5"/>
  </si>
  <si>
    <t>～</t>
    <phoneticPr fontId="5"/>
  </si>
  <si>
    <t>～</t>
    <phoneticPr fontId="5"/>
  </si>
  <si>
    <t>～</t>
    <phoneticPr fontId="5"/>
  </si>
  <si>
    <t>平成17年</t>
    <rPh sb="0" eb="2">
      <t>ヘイセイ</t>
    </rPh>
    <rPh sb="4" eb="5">
      <t>ネン</t>
    </rPh>
    <phoneticPr fontId="5"/>
  </si>
  <si>
    <t>平成22年</t>
    <rPh sb="0" eb="2">
      <t>ヘイセイ</t>
    </rPh>
    <rPh sb="4" eb="5">
      <t>ネン</t>
    </rPh>
    <phoneticPr fontId="5"/>
  </si>
  <si>
    <t>２．農家人口及び農業従事者</t>
    <rPh sb="2" eb="4">
      <t>ノウカ</t>
    </rPh>
    <rPh sb="4" eb="6">
      <t>ジンコウ</t>
    </rPh>
    <rPh sb="6" eb="7">
      <t>オヨ</t>
    </rPh>
    <rPh sb="8" eb="10">
      <t>ノウギョウ</t>
    </rPh>
    <rPh sb="10" eb="13">
      <t>ジュウジシャ</t>
    </rPh>
    <phoneticPr fontId="5"/>
  </si>
  <si>
    <t>農業従事者</t>
    <rPh sb="0" eb="2">
      <t>ノウギョウ</t>
    </rPh>
    <rPh sb="2" eb="5">
      <t>ジュウジシャ</t>
    </rPh>
    <phoneticPr fontId="5"/>
  </si>
  <si>
    <t>３．農産物販売金額農業経営体数</t>
    <rPh sb="2" eb="5">
      <t>ノウサンブツ</t>
    </rPh>
    <rPh sb="5" eb="7">
      <t>ハンバイ</t>
    </rPh>
    <rPh sb="7" eb="9">
      <t>キンガク</t>
    </rPh>
    <rPh sb="9" eb="11">
      <t>ノウギョウ</t>
    </rPh>
    <rPh sb="11" eb="13">
      <t>ケイエイ</t>
    </rPh>
    <rPh sb="13" eb="14">
      <t>タイ</t>
    </rPh>
    <rPh sb="14" eb="15">
      <t>スウ</t>
    </rPh>
    <phoneticPr fontId="5"/>
  </si>
  <si>
    <t>満</t>
    <rPh sb="0" eb="1">
      <t>マン</t>
    </rPh>
    <phoneticPr fontId="5"/>
  </si>
  <si>
    <t>上</t>
    <rPh sb="0" eb="1">
      <t>ウエ</t>
    </rPh>
    <phoneticPr fontId="5"/>
  </si>
  <si>
    <t>し</t>
    <phoneticPr fontId="5"/>
  </si>
  <si>
    <t>未</t>
    <rPh sb="0" eb="1">
      <t>ミ</t>
    </rPh>
    <phoneticPr fontId="5"/>
  </si>
  <si>
    <t>以</t>
    <rPh sb="0" eb="1">
      <t>イ</t>
    </rPh>
    <phoneticPr fontId="5"/>
  </si>
  <si>
    <t>な</t>
    <phoneticPr fontId="5"/>
  </si>
  <si>
    <t>円</t>
    <rPh sb="0" eb="1">
      <t>エン</t>
    </rPh>
    <phoneticPr fontId="5"/>
  </si>
  <si>
    <t>売</t>
    <rPh sb="0" eb="1">
      <t>ウ</t>
    </rPh>
    <phoneticPr fontId="5"/>
  </si>
  <si>
    <t>万</t>
    <rPh sb="0" eb="1">
      <t>マン</t>
    </rPh>
    <phoneticPr fontId="5"/>
  </si>
  <si>
    <t>販</t>
    <rPh sb="0" eb="1">
      <t>ハン</t>
    </rPh>
    <phoneticPr fontId="5"/>
  </si>
  <si>
    <t>４．所有耕地面積規模別農業経営体数</t>
    <rPh sb="2" eb="4">
      <t>ショユウ</t>
    </rPh>
    <rPh sb="4" eb="6">
      <t>コウチ</t>
    </rPh>
    <rPh sb="6" eb="8">
      <t>メンセキ</t>
    </rPh>
    <rPh sb="8" eb="11">
      <t>キボベツ</t>
    </rPh>
    <rPh sb="11" eb="13">
      <t>ノウギョウ</t>
    </rPh>
    <rPh sb="13" eb="15">
      <t>ケイエイ</t>
    </rPh>
    <rPh sb="15" eb="16">
      <t>タイ</t>
    </rPh>
    <rPh sb="16" eb="17">
      <t>スウ</t>
    </rPh>
    <phoneticPr fontId="5"/>
  </si>
  <si>
    <t>　</t>
    <phoneticPr fontId="5"/>
  </si>
  <si>
    <t>地</t>
    <rPh sb="0" eb="1">
      <t>チ</t>
    </rPh>
    <phoneticPr fontId="5"/>
  </si>
  <si>
    <t>有</t>
    <rPh sb="0" eb="1">
      <t>ユウ</t>
    </rPh>
    <phoneticPr fontId="5"/>
  </si>
  <si>
    <t>ha.</t>
    <phoneticPr fontId="5"/>
  </si>
  <si>
    <t>所</t>
    <rPh sb="0" eb="1">
      <t>トコロ</t>
    </rPh>
    <phoneticPr fontId="5"/>
  </si>
  <si>
    <t>農林業センサス</t>
    <rPh sb="0" eb="3">
      <t>ノウリンギョウ</t>
    </rPh>
    <phoneticPr fontId="5"/>
  </si>
  <si>
    <t>１．専　兼　業　別　農　家　数</t>
    <rPh sb="2" eb="3">
      <t>セン</t>
    </rPh>
    <rPh sb="4" eb="5">
      <t>ケン</t>
    </rPh>
    <rPh sb="6" eb="7">
      <t>ギョウ</t>
    </rPh>
    <rPh sb="8" eb="9">
      <t>ベツ</t>
    </rPh>
    <rPh sb="10" eb="11">
      <t>ノウ</t>
    </rPh>
    <rPh sb="12" eb="13">
      <t>イエ</t>
    </rPh>
    <rPh sb="14" eb="15">
      <t>スウ</t>
    </rPh>
    <phoneticPr fontId="5"/>
  </si>
  <si>
    <t>計</t>
    <rPh sb="0" eb="1">
      <t>ケイ</t>
    </rPh>
    <phoneticPr fontId="5"/>
  </si>
  <si>
    <t>専業農家</t>
    <rPh sb="0" eb="2">
      <t>センギョウ</t>
    </rPh>
    <rPh sb="2" eb="4">
      <t>ノウカ</t>
    </rPh>
    <phoneticPr fontId="5"/>
  </si>
  <si>
    <t>兼業農家</t>
    <rPh sb="0" eb="1">
      <t>ケン</t>
    </rPh>
    <rPh sb="1" eb="2">
      <t>ギョウ</t>
    </rPh>
    <rPh sb="2" eb="3">
      <t>ノウ</t>
    </rPh>
    <rPh sb="3" eb="4">
      <t>イエ</t>
    </rPh>
    <phoneticPr fontId="5"/>
  </si>
  <si>
    <t>小計</t>
    <rPh sb="0" eb="1">
      <t>ショウ</t>
    </rPh>
    <rPh sb="1" eb="2">
      <t>ケイ</t>
    </rPh>
    <phoneticPr fontId="5"/>
  </si>
  <si>
    <t>男子生産
年齢人口
がいる</t>
    <rPh sb="0" eb="2">
      <t>ダンシ</t>
    </rPh>
    <rPh sb="2" eb="4">
      <t>セイサン</t>
    </rPh>
    <rPh sb="5" eb="7">
      <t>ネンレイ</t>
    </rPh>
    <rPh sb="7" eb="9">
      <t>ジンコウ</t>
    </rPh>
    <phoneticPr fontId="5"/>
  </si>
  <si>
    <t>女子生産
年齢人口
がいる</t>
    <rPh sb="0" eb="2">
      <t>ジョシ</t>
    </rPh>
    <rPh sb="2" eb="4">
      <t>セイサン</t>
    </rPh>
    <rPh sb="5" eb="7">
      <t>ネンレイ</t>
    </rPh>
    <rPh sb="7" eb="9">
      <t>ジンコウ</t>
    </rPh>
    <phoneticPr fontId="5"/>
  </si>
  <si>
    <t>第1種兼業</t>
    <rPh sb="0" eb="1">
      <t>ダイ</t>
    </rPh>
    <rPh sb="2" eb="3">
      <t>シュ</t>
    </rPh>
    <rPh sb="3" eb="5">
      <t>ケンギョウ</t>
    </rPh>
    <phoneticPr fontId="5"/>
  </si>
  <si>
    <t>第2種兼業</t>
    <rPh sb="0" eb="1">
      <t>ダイ</t>
    </rPh>
    <rPh sb="2" eb="3">
      <t>シュ</t>
    </rPh>
    <rPh sb="3" eb="5">
      <t>ケンギョウ</t>
    </rPh>
    <phoneticPr fontId="5"/>
  </si>
  <si>
    <t>田</t>
    <rPh sb="0" eb="1">
      <t>タ</t>
    </rPh>
    <phoneticPr fontId="5"/>
  </si>
  <si>
    <t>畑</t>
    <rPh sb="0" eb="1">
      <t>ハタケ</t>
    </rPh>
    <phoneticPr fontId="5"/>
  </si>
  <si>
    <t>樹　　園　　地</t>
    <rPh sb="0" eb="1">
      <t>ジュ</t>
    </rPh>
    <rPh sb="3" eb="4">
      <t>エン</t>
    </rPh>
    <rPh sb="6" eb="7">
      <t>チ</t>
    </rPh>
    <phoneticPr fontId="5"/>
  </si>
  <si>
    <t>面　積</t>
    <rPh sb="0" eb="1">
      <t>メン</t>
    </rPh>
    <rPh sb="2" eb="3">
      <t>セキ</t>
    </rPh>
    <phoneticPr fontId="5"/>
  </si>
  <si>
    <t>性別</t>
    <rPh sb="0" eb="2">
      <t>セイベツ</t>
    </rPh>
    <phoneticPr fontId="5"/>
  </si>
  <si>
    <t>合計</t>
    <rPh sb="0" eb="2">
      <t>ゴウケイ</t>
    </rPh>
    <phoneticPr fontId="5"/>
  </si>
  <si>
    <t>29日以下</t>
    <rPh sb="2" eb="3">
      <t>ニチ</t>
    </rPh>
    <rPh sb="3" eb="5">
      <t>イカ</t>
    </rPh>
    <phoneticPr fontId="5"/>
  </si>
  <si>
    <t>30～59日</t>
    <rPh sb="5" eb="6">
      <t>ニチ</t>
    </rPh>
    <phoneticPr fontId="5"/>
  </si>
  <si>
    <t>60～99日</t>
    <rPh sb="5" eb="6">
      <t>ニチ</t>
    </rPh>
    <phoneticPr fontId="5"/>
  </si>
  <si>
    <t>100日～149日</t>
    <rPh sb="3" eb="4">
      <t>ニチ</t>
    </rPh>
    <rPh sb="8" eb="9">
      <t>ニチ</t>
    </rPh>
    <phoneticPr fontId="5"/>
  </si>
  <si>
    <t>150日以上</t>
    <rPh sb="3" eb="4">
      <t>ニチ</t>
    </rPh>
    <rPh sb="4" eb="6">
      <t>イジョウ</t>
    </rPh>
    <phoneticPr fontId="5"/>
  </si>
  <si>
    <t>男</t>
    <rPh sb="0" eb="1">
      <t>オトコ</t>
    </rPh>
    <phoneticPr fontId="5"/>
  </si>
  <si>
    <t>女</t>
    <rPh sb="0" eb="1">
      <t>オンナ</t>
    </rPh>
    <phoneticPr fontId="5"/>
  </si>
  <si>
    <t>作付（栽培）面積</t>
    <rPh sb="0" eb="2">
      <t>サクツケ</t>
    </rPh>
    <rPh sb="3" eb="5">
      <t>サイバイ</t>
    </rPh>
    <rPh sb="6" eb="8">
      <t>メンセキ</t>
    </rPh>
    <phoneticPr fontId="5"/>
  </si>
  <si>
    <t>雑穀</t>
    <rPh sb="0" eb="1">
      <t>ザツ</t>
    </rPh>
    <rPh sb="1" eb="2">
      <t>コク</t>
    </rPh>
    <phoneticPr fontId="5"/>
  </si>
  <si>
    <t>いも類</t>
    <rPh sb="2" eb="3">
      <t>ルイ</t>
    </rPh>
    <phoneticPr fontId="5"/>
  </si>
  <si>
    <t>豆類</t>
    <rPh sb="0" eb="1">
      <t>マメ</t>
    </rPh>
    <rPh sb="1" eb="2">
      <t>タグイ</t>
    </rPh>
    <phoneticPr fontId="5"/>
  </si>
  <si>
    <t>工芸農</t>
    <rPh sb="0" eb="2">
      <t>コウゲイ</t>
    </rPh>
    <rPh sb="2" eb="3">
      <t>ノウ</t>
    </rPh>
    <phoneticPr fontId="5"/>
  </si>
  <si>
    <t>野菜類</t>
    <rPh sb="0" eb="3">
      <t>ヤサイルイ</t>
    </rPh>
    <phoneticPr fontId="5"/>
  </si>
  <si>
    <t>花き類</t>
    <rPh sb="0" eb="1">
      <t>ハナ</t>
    </rPh>
    <rPh sb="2" eb="3">
      <t>ルイ</t>
    </rPh>
    <phoneticPr fontId="5"/>
  </si>
  <si>
    <t>その他</t>
    <rPh sb="2" eb="3">
      <t>タ</t>
    </rPh>
    <phoneticPr fontId="5"/>
  </si>
  <si>
    <t>作物類</t>
    <rPh sb="0" eb="2">
      <t>サクモツ</t>
    </rPh>
    <rPh sb="2" eb="3">
      <t>ルイ</t>
    </rPh>
    <phoneticPr fontId="5"/>
  </si>
  <si>
    <t>花木･芝</t>
    <rPh sb="0" eb="2">
      <t>ハナキ</t>
    </rPh>
    <rPh sb="3" eb="4">
      <t>シバ</t>
    </rPh>
    <phoneticPr fontId="5"/>
  </si>
  <si>
    <t>の作物</t>
    <rPh sb="1" eb="3">
      <t>サクモツ</t>
    </rPh>
    <phoneticPr fontId="5"/>
  </si>
  <si>
    <t>14歳以下</t>
    <rPh sb="2" eb="5">
      <t>サイイカ</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</si>
  <si>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</si>
  <si>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</si>
  <si>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</si>
  <si>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</si>
  <si>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</si>
  <si>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</si>
  <si>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</si>
  <si>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</si>
  <si>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</si>
  <si>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</si>
  <si>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</si>
  <si>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70歳以上</t>
    <rPh sb="2" eb="5">
      <t>サイイジョウ</t>
    </rPh>
    <phoneticPr fontId="5"/>
  </si>
  <si>
    <t>農 業 経 営 体 数</t>
    <rPh sb="0" eb="1">
      <t>ノウ</t>
    </rPh>
    <rPh sb="2" eb="3">
      <t>ギョウ</t>
    </rPh>
    <rPh sb="4" eb="5">
      <t>キョウ</t>
    </rPh>
    <rPh sb="6" eb="7">
      <t>エイ</t>
    </rPh>
    <rPh sb="8" eb="9">
      <t>タイ</t>
    </rPh>
    <phoneticPr fontId="5"/>
  </si>
  <si>
    <t>所有耕地なし</t>
    <rPh sb="0" eb="2">
      <t>ショユウ</t>
    </rPh>
    <rPh sb="2" eb="4">
      <t>コウチ</t>
    </rPh>
    <phoneticPr fontId="5"/>
  </si>
  <si>
    <t>0.3ha未満</t>
    <rPh sb="5" eb="7">
      <t>ミマン</t>
    </rPh>
    <phoneticPr fontId="5"/>
  </si>
  <si>
    <t>0.3～0.5未満</t>
    <rPh sb="7" eb="9">
      <t>ミマン</t>
    </rPh>
    <phoneticPr fontId="5"/>
  </si>
  <si>
    <t>0.5～1.0未満</t>
    <rPh sb="7" eb="9">
      <t>ミマン</t>
    </rPh>
    <phoneticPr fontId="5"/>
  </si>
  <si>
    <t>1.0～1.5未満</t>
    <rPh sb="7" eb="9">
      <t>ミマン</t>
    </rPh>
    <phoneticPr fontId="5"/>
  </si>
  <si>
    <t>1.5～2.0未満</t>
    <rPh sb="7" eb="9">
      <t>ミマン</t>
    </rPh>
    <phoneticPr fontId="5"/>
  </si>
  <si>
    <t>2.0～2.5未満</t>
    <rPh sb="7" eb="9">
      <t>ミマン</t>
    </rPh>
    <phoneticPr fontId="5"/>
  </si>
  <si>
    <t>2.5～3.0未満</t>
    <rPh sb="7" eb="9">
      <t>ミマン</t>
    </rPh>
    <phoneticPr fontId="5"/>
  </si>
  <si>
    <t>3.0～5.0未満</t>
    <rPh sb="7" eb="9">
      <t>ミマン</t>
    </rPh>
    <phoneticPr fontId="5"/>
  </si>
  <si>
    <t>5.0ha以上</t>
    <rPh sb="5" eb="7">
      <t>イジョウ</t>
    </rPh>
    <phoneticPr fontId="5"/>
  </si>
  <si>
    <t>－</t>
  </si>
  <si>
    <t>規 模 別 農 業 経 営 体 数</t>
    <rPh sb="6" eb="7">
      <t>ノウ</t>
    </rPh>
    <rPh sb="8" eb="9">
      <t>ギョウ</t>
    </rPh>
    <rPh sb="10" eb="11">
      <t>キョウ</t>
    </rPh>
    <rPh sb="12" eb="13">
      <t>エイ</t>
    </rPh>
    <rPh sb="14" eb="15">
      <t>タイ</t>
    </rPh>
    <phoneticPr fontId="5"/>
  </si>
  <si>
    <t>　　　　　　　　規　　　　　　　　模　　　　　　　　別　　</t>
    <rPh sb="8" eb="9">
      <t>キ</t>
    </rPh>
    <rPh sb="17" eb="18">
      <t>ボ</t>
    </rPh>
    <rPh sb="26" eb="27">
      <t>ベツ</t>
    </rPh>
    <phoneticPr fontId="5"/>
  </si>
  <si>
    <t>農家数</t>
    <rPh sb="0" eb="1">
      <t>ノウ</t>
    </rPh>
    <rPh sb="1" eb="2">
      <t>イエ</t>
    </rPh>
    <rPh sb="2" eb="3">
      <t>スウ</t>
    </rPh>
    <phoneticPr fontId="5"/>
  </si>
  <si>
    <t>販売なし</t>
    <rPh sb="0" eb="2">
      <t>ハンバイ</t>
    </rPh>
    <phoneticPr fontId="5"/>
  </si>
  <si>
    <t>50万円未満</t>
    <rPh sb="2" eb="4">
      <t>マンエン</t>
    </rPh>
    <rPh sb="4" eb="6">
      <t>ミマン</t>
    </rPh>
    <phoneticPr fontId="5"/>
  </si>
  <si>
    <t>50万円以上</t>
    <rPh sb="2" eb="4">
      <t>マンエン</t>
    </rPh>
    <rPh sb="4" eb="6">
      <t>イジョウ</t>
    </rPh>
    <phoneticPr fontId="5"/>
  </si>
  <si>
    <t>100万円以上</t>
    <rPh sb="3" eb="5">
      <t>マンエン</t>
    </rPh>
    <rPh sb="5" eb="7">
      <t>イジョウ</t>
    </rPh>
    <phoneticPr fontId="5"/>
  </si>
  <si>
    <t>200万円以上</t>
    <rPh sb="3" eb="5">
      <t>マンエン</t>
    </rPh>
    <rPh sb="5" eb="7">
      <t>イジョウ</t>
    </rPh>
    <phoneticPr fontId="5"/>
  </si>
  <si>
    <t>300万円以上</t>
    <rPh sb="3" eb="7">
      <t>マンエンイジョウ</t>
    </rPh>
    <phoneticPr fontId="5"/>
  </si>
  <si>
    <t>500万円以上</t>
    <rPh sb="3" eb="5">
      <t>マンエン</t>
    </rPh>
    <rPh sb="5" eb="7">
      <t>イジョウ</t>
    </rPh>
    <phoneticPr fontId="5"/>
  </si>
  <si>
    <t>700万円以上</t>
    <rPh sb="3" eb="7">
      <t>マンエンイジョウ</t>
    </rPh>
    <phoneticPr fontId="5"/>
  </si>
  <si>
    <t>1000万円以上</t>
    <rPh sb="4" eb="6">
      <t>マンエン</t>
    </rPh>
    <rPh sb="6" eb="8">
      <t>イジョウ</t>
    </rPh>
    <phoneticPr fontId="5"/>
  </si>
  <si>
    <t>1500万円</t>
    <rPh sb="4" eb="6">
      <t>マンエン</t>
    </rPh>
    <phoneticPr fontId="5"/>
  </si>
  <si>
    <t>100万未満</t>
    <rPh sb="3" eb="4">
      <t>マン</t>
    </rPh>
    <rPh sb="4" eb="6">
      <t>ミマン</t>
    </rPh>
    <phoneticPr fontId="5"/>
  </si>
  <si>
    <t>200万円未満</t>
    <rPh sb="3" eb="5">
      <t>マンエン</t>
    </rPh>
    <rPh sb="5" eb="7">
      <t>ミマン</t>
    </rPh>
    <phoneticPr fontId="5"/>
  </si>
  <si>
    <t>300万円未満</t>
    <rPh sb="3" eb="4">
      <t>マン</t>
    </rPh>
    <rPh sb="4" eb="5">
      <t>エン</t>
    </rPh>
    <rPh sb="5" eb="7">
      <t>ミマン</t>
    </rPh>
    <phoneticPr fontId="5"/>
  </si>
  <si>
    <t>500万円未満</t>
    <rPh sb="3" eb="5">
      <t>マンエン</t>
    </rPh>
    <rPh sb="5" eb="7">
      <t>ミマン</t>
    </rPh>
    <phoneticPr fontId="5"/>
  </si>
  <si>
    <t>700万円未満</t>
    <rPh sb="3" eb="5">
      <t>マンエン</t>
    </rPh>
    <rPh sb="5" eb="7">
      <t>ミマン</t>
    </rPh>
    <phoneticPr fontId="5"/>
  </si>
  <si>
    <t>1000万円未満</t>
    <rPh sb="4" eb="5">
      <t>マン</t>
    </rPh>
    <rPh sb="5" eb="6">
      <t>エン</t>
    </rPh>
    <rPh sb="6" eb="8">
      <t>ミマン</t>
    </rPh>
    <phoneticPr fontId="5"/>
  </si>
  <si>
    <t>1500万円未満</t>
    <rPh sb="4" eb="6">
      <t>マンエン</t>
    </rPh>
    <rPh sb="6" eb="8">
      <t>ミマン</t>
    </rPh>
    <phoneticPr fontId="5"/>
  </si>
  <si>
    <t>以　　上</t>
    <rPh sb="0" eb="1">
      <t>イ</t>
    </rPh>
    <rPh sb="3" eb="4">
      <t>ウエ</t>
    </rPh>
    <phoneticPr fontId="5"/>
  </si>
  <si>
    <t>農業経営体数、作付（栽培）面積</t>
    <rPh sb="0" eb="2">
      <t>ノウギョウ</t>
    </rPh>
    <rPh sb="2" eb="4">
      <t>ケイエイ</t>
    </rPh>
    <rPh sb="4" eb="5">
      <t>タイ</t>
    </rPh>
    <rPh sb="5" eb="6">
      <t>スウ</t>
    </rPh>
    <rPh sb="7" eb="9">
      <t>サクツ</t>
    </rPh>
    <phoneticPr fontId="5"/>
  </si>
  <si>
    <t>稲</t>
    <rPh sb="0" eb="1">
      <t>イネ</t>
    </rPh>
    <phoneticPr fontId="5"/>
  </si>
  <si>
    <t>麦類</t>
    <rPh sb="0" eb="2">
      <t>ムギルイ</t>
    </rPh>
    <phoneticPr fontId="5"/>
  </si>
  <si>
    <t>雑穀</t>
    <rPh sb="0" eb="2">
      <t>ザッコク</t>
    </rPh>
    <phoneticPr fontId="5"/>
  </si>
  <si>
    <t>豆</t>
    <rPh sb="0" eb="1">
      <t>マメ</t>
    </rPh>
    <phoneticPr fontId="5"/>
  </si>
  <si>
    <t>類</t>
  </si>
  <si>
    <t>工芸農作物</t>
    <rPh sb="0" eb="2">
      <t>コウゲイ</t>
    </rPh>
    <rPh sb="2" eb="4">
      <t>ノウサク</t>
    </rPh>
    <rPh sb="4" eb="5">
      <t>ブツ</t>
    </rPh>
    <phoneticPr fontId="5"/>
  </si>
  <si>
    <t>野菜類</t>
    <rPh sb="0" eb="2">
      <t>ヤサイ</t>
    </rPh>
    <rPh sb="2" eb="3">
      <t>ルイ</t>
    </rPh>
    <phoneticPr fontId="5"/>
  </si>
  <si>
    <t>その他の作物</t>
    <rPh sb="2" eb="3">
      <t>タ</t>
    </rPh>
    <rPh sb="4" eb="6">
      <t>サクモツ</t>
    </rPh>
    <phoneticPr fontId="5"/>
  </si>
  <si>
    <t>栽培</t>
    <rPh sb="0" eb="2">
      <t>サイバイ</t>
    </rPh>
    <phoneticPr fontId="5"/>
  </si>
  <si>
    <t>面積</t>
    <rPh sb="0" eb="1">
      <t>メン</t>
    </rPh>
    <rPh sb="1" eb="2">
      <t>セキ</t>
    </rPh>
    <phoneticPr fontId="5"/>
  </si>
  <si>
    <t>１１．農 業 用 機 械 保 有</t>
    <rPh sb="3" eb="4">
      <t>ノウ</t>
    </rPh>
    <rPh sb="5" eb="6">
      <t>ギョウ</t>
    </rPh>
    <rPh sb="7" eb="8">
      <t>ヨウ</t>
    </rPh>
    <rPh sb="9" eb="10">
      <t>キ</t>
    </rPh>
    <rPh sb="11" eb="12">
      <t>カセ</t>
    </rPh>
    <rPh sb="13" eb="14">
      <t>タモツ</t>
    </rPh>
    <rPh sb="15" eb="16">
      <t>ユウ</t>
    </rPh>
    <phoneticPr fontId="5"/>
  </si>
  <si>
    <t>農 業 経 営 体 数 と 台 数</t>
    <rPh sb="0" eb="1">
      <t>ノウ</t>
    </rPh>
    <rPh sb="2" eb="3">
      <t>ギョウ</t>
    </rPh>
    <rPh sb="4" eb="5">
      <t>キョウ</t>
    </rPh>
    <rPh sb="6" eb="7">
      <t>エイ</t>
    </rPh>
    <rPh sb="8" eb="9">
      <t>タイ</t>
    </rPh>
    <rPh sb="10" eb="11">
      <t>スウ</t>
    </rPh>
    <rPh sb="14" eb="15">
      <t>ダイ</t>
    </rPh>
    <rPh sb="16" eb="17">
      <t>カズ</t>
    </rPh>
    <phoneticPr fontId="5"/>
  </si>
  <si>
    <t>動 力 耕 運 機 ･</t>
    <rPh sb="0" eb="1">
      <t>ドウ</t>
    </rPh>
    <rPh sb="2" eb="3">
      <t>チカラ</t>
    </rPh>
    <rPh sb="4" eb="5">
      <t>コウ</t>
    </rPh>
    <rPh sb="6" eb="7">
      <t>ウン</t>
    </rPh>
    <rPh sb="8" eb="9">
      <t>キ</t>
    </rPh>
    <phoneticPr fontId="5"/>
  </si>
  <si>
    <t xml:space="preserve"> 農 用 ト ラ ク タ ー</t>
    <phoneticPr fontId="5"/>
  </si>
  <si>
    <t>動力防除機</t>
    <rPh sb="0" eb="2">
      <t>ドウリョク</t>
    </rPh>
    <rPh sb="2" eb="4">
      <t>ボウジョ</t>
    </rPh>
    <rPh sb="4" eb="5">
      <t>キ</t>
    </rPh>
    <phoneticPr fontId="5"/>
  </si>
  <si>
    <t>歩行型</t>
    <rPh sb="0" eb="1">
      <t>ホ</t>
    </rPh>
    <rPh sb="1" eb="2">
      <t>ギョウ</t>
    </rPh>
    <rPh sb="2" eb="3">
      <t>ガタ</t>
    </rPh>
    <phoneticPr fontId="5"/>
  </si>
  <si>
    <t>15馬力未満</t>
    <rPh sb="2" eb="4">
      <t>バリキ</t>
    </rPh>
    <rPh sb="4" eb="6">
      <t>ミマン</t>
    </rPh>
    <phoneticPr fontId="5"/>
  </si>
  <si>
    <t>15～30馬力</t>
    <rPh sb="5" eb="7">
      <t>バリキ</t>
    </rPh>
    <phoneticPr fontId="5"/>
  </si>
  <si>
    <t>30馬力以上</t>
    <rPh sb="2" eb="4">
      <t>バリキ</t>
    </rPh>
    <rPh sb="4" eb="6">
      <t>イジョウ</t>
    </rPh>
    <phoneticPr fontId="5"/>
  </si>
  <si>
    <t>実農家数</t>
    <rPh sb="0" eb="1">
      <t>ジツ</t>
    </rPh>
    <rPh sb="1" eb="3">
      <t>ノウカ</t>
    </rPh>
    <rPh sb="3" eb="4">
      <t>スウ</t>
    </rPh>
    <phoneticPr fontId="5"/>
  </si>
  <si>
    <t>台数</t>
    <rPh sb="0" eb="2">
      <t>ダイスウ</t>
    </rPh>
    <phoneticPr fontId="5"/>
  </si>
  <si>
    <t>農家数</t>
    <rPh sb="0" eb="2">
      <t>ノウカ</t>
    </rPh>
    <rPh sb="2" eb="3">
      <t>スウ</t>
    </rPh>
    <phoneticPr fontId="5"/>
  </si>
  <si>
    <t>－</t>
    <phoneticPr fontId="5"/>
  </si>
  <si>
    <t>　注 ： 販売農家のみ</t>
    <rPh sb="1" eb="2">
      <t>チュウ</t>
    </rPh>
    <rPh sb="5" eb="7">
      <t>ハンバイ</t>
    </rPh>
    <rPh sb="7" eb="9">
      <t>ノウカ</t>
    </rPh>
    <phoneticPr fontId="5"/>
  </si>
  <si>
    <t>動力田植機</t>
    <phoneticPr fontId="5"/>
  </si>
  <si>
    <t>ト　ラ　ク　タ　ー</t>
    <phoneticPr fontId="5"/>
  </si>
  <si>
    <t>コ ン バ イ ン</t>
    <phoneticPr fontId="5"/>
  </si>
  <si>
    <t>経営体数</t>
    <rPh sb="0" eb="3">
      <t>ケイエイタイ</t>
    </rPh>
    <phoneticPr fontId="5"/>
  </si>
  <si>
    <t>台　数</t>
    <phoneticPr fontId="5"/>
  </si>
  <si>
    <t>経営体数</t>
    <phoneticPr fontId="5"/>
  </si>
  <si>
    <t>-</t>
  </si>
  <si>
    <t>　注 ： 農業経営体総数</t>
    <rPh sb="1" eb="2">
      <t>チュウ</t>
    </rPh>
    <rPh sb="5" eb="7">
      <t>ノウギョウ</t>
    </rPh>
    <rPh sb="7" eb="9">
      <t>ケイエイ</t>
    </rPh>
    <rPh sb="9" eb="10">
      <t>カラダ</t>
    </rPh>
    <rPh sb="10" eb="11">
      <t>ソウ</t>
    </rPh>
    <rPh sb="11" eb="12">
      <t>カズ</t>
    </rPh>
    <phoneticPr fontId="5"/>
  </si>
  <si>
    <t>宜野湾市</t>
    <rPh sb="0" eb="4">
      <t>ギノワンシ</t>
    </rPh>
    <phoneticPr fontId="5"/>
  </si>
  <si>
    <t>沖縄市</t>
    <rPh sb="0" eb="3">
      <t>オキナワシ</t>
    </rPh>
    <phoneticPr fontId="5"/>
  </si>
  <si>
    <t>浦添市</t>
    <rPh sb="0" eb="3">
      <t>ウラソエシ</t>
    </rPh>
    <phoneticPr fontId="5"/>
  </si>
  <si>
    <t>県計</t>
    <rPh sb="0" eb="1">
      <t>ケン</t>
    </rPh>
    <rPh sb="1" eb="2">
      <t>ケイ</t>
    </rPh>
    <phoneticPr fontId="5"/>
  </si>
  <si>
    <t>麦類</t>
    <rPh sb="0" eb="1">
      <t>ムギ</t>
    </rPh>
    <rPh sb="1" eb="2">
      <t>ルイ</t>
    </rPh>
    <phoneticPr fontId="5"/>
  </si>
  <si>
    <t>工   芸</t>
    <rPh sb="0" eb="1">
      <t>コウ</t>
    </rPh>
    <rPh sb="4" eb="5">
      <t>ゲイ</t>
    </rPh>
    <phoneticPr fontId="5"/>
  </si>
  <si>
    <t>農作物</t>
    <rPh sb="0" eb="3">
      <t>ノウサクモツ</t>
    </rPh>
    <phoneticPr fontId="5"/>
  </si>
  <si>
    <t>花木</t>
    <rPh sb="0" eb="2">
      <t>ハナキ</t>
    </rPh>
    <phoneticPr fontId="5"/>
  </si>
  <si>
    <t>沖縄県計</t>
    <rPh sb="0" eb="2">
      <t>オキナワ</t>
    </rPh>
    <rPh sb="2" eb="3">
      <t>ケン</t>
    </rPh>
    <rPh sb="3" eb="4">
      <t>ケイ</t>
    </rPh>
    <phoneticPr fontId="5"/>
  </si>
  <si>
    <t>うるま市</t>
    <rPh sb="3" eb="4">
      <t>シ</t>
    </rPh>
    <phoneticPr fontId="5"/>
  </si>
  <si>
    <t>読谷村</t>
    <rPh sb="0" eb="3">
      <t>ヨミタンソン</t>
    </rPh>
    <phoneticPr fontId="5"/>
  </si>
  <si>
    <t>嘉手納町</t>
    <rPh sb="0" eb="4">
      <t>カデナチョウ</t>
    </rPh>
    <phoneticPr fontId="5"/>
  </si>
  <si>
    <t>北谷町</t>
    <rPh sb="0" eb="3">
      <t>チャタンチョウ</t>
    </rPh>
    <phoneticPr fontId="5"/>
  </si>
  <si>
    <t>北中城村</t>
    <rPh sb="0" eb="4">
      <t>キタナカグスクソン</t>
    </rPh>
    <phoneticPr fontId="5"/>
  </si>
  <si>
    <t>中城村</t>
    <rPh sb="0" eb="3">
      <t>ナカグスクソン</t>
    </rPh>
    <phoneticPr fontId="5"/>
  </si>
  <si>
    <t>西原町</t>
    <rPh sb="0" eb="3">
      <t>ニシハラチョウ</t>
    </rPh>
    <phoneticPr fontId="5"/>
  </si>
  <si>
    <t>乳　用　牛</t>
    <rPh sb="0" eb="1">
      <t>チチ</t>
    </rPh>
    <rPh sb="2" eb="3">
      <t>ヨウ</t>
    </rPh>
    <rPh sb="4" eb="5">
      <t>ウシ</t>
    </rPh>
    <phoneticPr fontId="5"/>
  </si>
  <si>
    <t>肉　用　牛</t>
    <rPh sb="0" eb="1">
      <t>ニク</t>
    </rPh>
    <rPh sb="2" eb="3">
      <t>ヨウ</t>
    </rPh>
    <rPh sb="4" eb="5">
      <t>ウシ</t>
    </rPh>
    <phoneticPr fontId="5"/>
  </si>
  <si>
    <t>豚</t>
    <rPh sb="0" eb="1">
      <t>ブタ</t>
    </rPh>
    <phoneticPr fontId="5"/>
  </si>
  <si>
    <t>採　卵　鶏</t>
    <rPh sb="0" eb="1">
      <t>サイ</t>
    </rPh>
    <rPh sb="2" eb="3">
      <t>タマゴ</t>
    </rPh>
    <rPh sb="4" eb="5">
      <t>ニワトリ</t>
    </rPh>
    <phoneticPr fontId="5"/>
  </si>
  <si>
    <t>ブロイラー</t>
    <phoneticPr fontId="5"/>
  </si>
  <si>
    <t>飼　　養
経営体数</t>
    <rPh sb="0" eb="1">
      <t>カ</t>
    </rPh>
    <rPh sb="3" eb="4">
      <t>オサム</t>
    </rPh>
    <rPh sb="5" eb="8">
      <t>ケイエイタイ</t>
    </rPh>
    <rPh sb="8" eb="9">
      <t>スウ</t>
    </rPh>
    <phoneticPr fontId="5"/>
  </si>
  <si>
    <t>飼養頭数</t>
    <rPh sb="0" eb="2">
      <t>シヨウ</t>
    </rPh>
    <rPh sb="2" eb="4">
      <t>トウスウ</t>
    </rPh>
    <phoneticPr fontId="5"/>
  </si>
  <si>
    <t>肥育中の牛</t>
    <rPh sb="0" eb="2">
      <t>ヒイク</t>
    </rPh>
    <rPh sb="2" eb="3">
      <t>ナカ</t>
    </rPh>
    <rPh sb="4" eb="5">
      <t>ウシ</t>
    </rPh>
    <phoneticPr fontId="5"/>
  </si>
  <si>
    <t>売る予定の子牛</t>
    <rPh sb="0" eb="1">
      <t>ウ</t>
    </rPh>
    <rPh sb="2" eb="4">
      <t>ヨテイ</t>
    </rPh>
    <rPh sb="5" eb="7">
      <t>コウシ</t>
    </rPh>
    <phoneticPr fontId="5"/>
  </si>
  <si>
    <t>飼養羽数</t>
    <rPh sb="0" eb="2">
      <t>シヨウ</t>
    </rPh>
    <rPh sb="2" eb="3">
      <t>ハネ</t>
    </rPh>
    <rPh sb="3" eb="4">
      <t>カズ</t>
    </rPh>
    <phoneticPr fontId="5"/>
  </si>
  <si>
    <t>出荷した
経営体数</t>
    <rPh sb="0" eb="1">
      <t>デ</t>
    </rPh>
    <rPh sb="1" eb="2">
      <t>ニ</t>
    </rPh>
    <rPh sb="5" eb="8">
      <t>ケイエイタイ</t>
    </rPh>
    <rPh sb="8" eb="9">
      <t>スウ</t>
    </rPh>
    <phoneticPr fontId="5"/>
  </si>
  <si>
    <t>出荷羽数</t>
    <rPh sb="0" eb="2">
      <t>シュッカ</t>
    </rPh>
    <rPh sb="2" eb="3">
      <t>ハネ</t>
    </rPh>
    <rPh sb="3" eb="4">
      <t>カズ</t>
    </rPh>
    <phoneticPr fontId="5"/>
  </si>
  <si>
    <t>林野面積</t>
    <rPh sb="0" eb="2">
      <t>リンヤ</t>
    </rPh>
    <rPh sb="2" eb="4">
      <t>メンセキ</t>
    </rPh>
    <phoneticPr fontId="5"/>
  </si>
  <si>
    <t>現況森林面積</t>
    <rPh sb="0" eb="2">
      <t>ゲンキョウ</t>
    </rPh>
    <rPh sb="2" eb="4">
      <t>シンリン</t>
    </rPh>
    <rPh sb="4" eb="6">
      <t>メンセキ</t>
    </rPh>
    <phoneticPr fontId="5"/>
  </si>
  <si>
    <t>森林以外
の草生地</t>
    <rPh sb="0" eb="2">
      <t>シンリン</t>
    </rPh>
    <rPh sb="2" eb="4">
      <t>イガイ</t>
    </rPh>
    <rPh sb="6" eb="7">
      <t>クサ</t>
    </rPh>
    <rPh sb="7" eb="8">
      <t>ナマ</t>
    </rPh>
    <rPh sb="8" eb="9">
      <t>チ</t>
    </rPh>
    <phoneticPr fontId="5"/>
  </si>
  <si>
    <t>国有</t>
    <rPh sb="0" eb="2">
      <t>コクユウ</t>
    </rPh>
    <phoneticPr fontId="5"/>
  </si>
  <si>
    <t>林野率</t>
    <rPh sb="0" eb="2">
      <t>リンヤ</t>
    </rPh>
    <rPh sb="2" eb="3">
      <t>リツ</t>
    </rPh>
    <phoneticPr fontId="5"/>
  </si>
  <si>
    <t>那覇市</t>
    <rPh sb="0" eb="3">
      <t>ナハシ</t>
    </rPh>
    <phoneticPr fontId="5"/>
  </si>
  <si>
    <t>宜野湾市</t>
    <rPh sb="0" eb="3">
      <t>ギノワン</t>
    </rPh>
    <rPh sb="3" eb="4">
      <t>シ</t>
    </rPh>
    <phoneticPr fontId="5"/>
  </si>
  <si>
    <t>石垣市</t>
    <rPh sb="0" eb="3">
      <t>イシガキシ</t>
    </rPh>
    <phoneticPr fontId="5"/>
  </si>
  <si>
    <t>浦添市</t>
    <rPh sb="0" eb="2">
      <t>ウラソエ</t>
    </rPh>
    <rPh sb="2" eb="3">
      <t>シ</t>
    </rPh>
    <phoneticPr fontId="5"/>
  </si>
  <si>
    <t>名護市</t>
    <rPh sb="0" eb="2">
      <t>ナゴ</t>
    </rPh>
    <rPh sb="2" eb="3">
      <t>シ</t>
    </rPh>
    <phoneticPr fontId="5"/>
  </si>
  <si>
    <t>糸満市</t>
    <rPh sb="0" eb="3">
      <t>イトマンシ</t>
    </rPh>
    <phoneticPr fontId="5"/>
  </si>
  <si>
    <t>豊見城市</t>
    <rPh sb="0" eb="3">
      <t>トミシロ</t>
    </rPh>
    <rPh sb="3" eb="4">
      <t>シ</t>
    </rPh>
    <phoneticPr fontId="5"/>
  </si>
  <si>
    <t>宮古島市</t>
    <rPh sb="0" eb="3">
      <t>ミヤコジマ</t>
    </rPh>
    <rPh sb="3" eb="4">
      <t>シ</t>
    </rPh>
    <phoneticPr fontId="5"/>
  </si>
  <si>
    <t>南城市</t>
    <rPh sb="0" eb="3">
      <t>ナンジョウシ</t>
    </rPh>
    <phoneticPr fontId="5"/>
  </si>
  <si>
    <t>体　の　構　成</t>
  </si>
  <si>
    <t>船</t>
  </si>
  <si>
    <t>計</t>
  </si>
  <si>
    <t>その他の刺網</t>
  </si>
  <si>
    <t>近　海　　　　まぐろ　　　はえ縄</t>
  </si>
  <si>
    <t>沿　岸　　　　まぐろ　　　はえ縄</t>
  </si>
  <si>
    <t>その他の</t>
  </si>
  <si>
    <t>沿　岸</t>
  </si>
  <si>
    <t>その他の釣</t>
  </si>
  <si>
    <t>潜水器        漁　業</t>
  </si>
  <si>
    <t>採貝</t>
  </si>
  <si>
    <t>その他　の漁業</t>
  </si>
  <si>
    <t>はえ縄</t>
  </si>
  <si>
    <t>いか釣</t>
  </si>
  <si>
    <t>ひき縄</t>
  </si>
  <si>
    <t>一本釣</t>
  </si>
  <si>
    <t>うるま市</t>
    <rPh sb="3" eb="4">
      <t>シ</t>
    </rPh>
    <phoneticPr fontId="4"/>
  </si>
  <si>
    <t>総数</t>
    <rPh sb="0" eb="2">
      <t>ソウスウ</t>
    </rPh>
    <phoneticPr fontId="4"/>
  </si>
  <si>
    <t>小計</t>
    <rPh sb="0" eb="1">
      <t>ショウ</t>
    </rPh>
    <rPh sb="1" eb="2">
      <t>ケイ</t>
    </rPh>
    <phoneticPr fontId="4"/>
  </si>
  <si>
    <t>5トン以上</t>
    <rPh sb="3" eb="5">
      <t>イジョウ</t>
    </rPh>
    <phoneticPr fontId="4"/>
  </si>
  <si>
    <t>未満</t>
    <rPh sb="0" eb="2">
      <t>ミマン</t>
    </rPh>
    <phoneticPr fontId="4"/>
  </si>
  <si>
    <t>以上</t>
    <rPh sb="0" eb="2">
      <t>イジョウ</t>
    </rPh>
    <phoneticPr fontId="4"/>
  </si>
  <si>
    <t>漁 業 セ ン サ ス</t>
    <rPh sb="0" eb="1">
      <t>リョウ</t>
    </rPh>
    <rPh sb="2" eb="3">
      <t>ギョウ</t>
    </rPh>
    <phoneticPr fontId="4"/>
  </si>
  <si>
    <t>　　　　　　　　　区分　　　年次</t>
    <rPh sb="9" eb="11">
      <t>クブン</t>
    </rPh>
    <rPh sb="14" eb="16">
      <t>ネンジ</t>
    </rPh>
    <phoneticPr fontId="4"/>
  </si>
  <si>
    <t>総数</t>
    <rPh sb="0" eb="1">
      <t>フサ</t>
    </rPh>
    <rPh sb="1" eb="2">
      <t>カズ</t>
    </rPh>
    <phoneticPr fontId="4"/>
  </si>
  <si>
    <t>専業</t>
    <rPh sb="0" eb="1">
      <t>セン</t>
    </rPh>
    <rPh sb="1" eb="2">
      <t>ギョウ</t>
    </rPh>
    <phoneticPr fontId="4"/>
  </si>
  <si>
    <t>兼業</t>
    <rPh sb="0" eb="1">
      <t>ケン</t>
    </rPh>
    <rPh sb="1" eb="2">
      <t>ギョウ</t>
    </rPh>
    <phoneticPr fontId="4"/>
  </si>
  <si>
    <t>漁業が主</t>
    <rPh sb="0" eb="2">
      <t>ギョギョウ</t>
    </rPh>
    <rPh sb="3" eb="4">
      <t>ヌシ</t>
    </rPh>
    <phoneticPr fontId="4"/>
  </si>
  <si>
    <t>漁業が従</t>
    <rPh sb="0" eb="2">
      <t>ギョギョウ</t>
    </rPh>
    <rPh sb="3" eb="4">
      <t>ジュウ</t>
    </rPh>
    <phoneticPr fontId="4"/>
  </si>
  <si>
    <t>第１種</t>
    <rPh sb="0" eb="1">
      <t>ダイ</t>
    </rPh>
    <rPh sb="2" eb="3">
      <t>シュ</t>
    </rPh>
    <phoneticPr fontId="4"/>
  </si>
  <si>
    <t>第２種</t>
    <rPh sb="0" eb="1">
      <t>ダイ</t>
    </rPh>
    <rPh sb="2" eb="3">
      <t>シュ</t>
    </rPh>
    <phoneticPr fontId="4"/>
  </si>
  <si>
    <t>平成10年</t>
  </si>
  <si>
    <t>平成15年</t>
  </si>
  <si>
    <t>平成20年</t>
  </si>
  <si>
    <t>資料：漁業センサス</t>
    <rPh sb="0" eb="2">
      <t>シリョウ</t>
    </rPh>
    <rPh sb="3" eb="5">
      <t>ギョギョウ</t>
    </rPh>
    <phoneticPr fontId="4"/>
  </si>
  <si>
    <t>漁       業        経営体数</t>
    <rPh sb="0" eb="1">
      <t>リョウ</t>
    </rPh>
    <rPh sb="8" eb="9">
      <t>ギョウ</t>
    </rPh>
    <rPh sb="17" eb="19">
      <t>ケイエイ</t>
    </rPh>
    <rPh sb="19" eb="20">
      <t>タイ</t>
    </rPh>
    <rPh sb="20" eb="21">
      <t>スウ</t>
    </rPh>
    <phoneticPr fontId="4"/>
  </si>
  <si>
    <t>漁船</t>
    <rPh sb="0" eb="2">
      <t>ギョセン</t>
    </rPh>
    <phoneticPr fontId="4"/>
  </si>
  <si>
    <t>海上作業従事者数</t>
    <rPh sb="0" eb="2">
      <t>カイジョウ</t>
    </rPh>
    <rPh sb="2" eb="4">
      <t>サギョウ</t>
    </rPh>
    <rPh sb="4" eb="7">
      <t>ジュウジシャ</t>
    </rPh>
    <rPh sb="7" eb="8">
      <t>スウ</t>
    </rPh>
    <phoneticPr fontId="4"/>
  </si>
  <si>
    <t>１ 経 営 体</t>
    <rPh sb="2" eb="3">
      <t>キョウ</t>
    </rPh>
    <rPh sb="4" eb="5">
      <t>エイ</t>
    </rPh>
    <rPh sb="6" eb="7">
      <t>タイ</t>
    </rPh>
    <phoneticPr fontId="4"/>
  </si>
  <si>
    <t>無動力</t>
    <rPh sb="0" eb="1">
      <t>ム</t>
    </rPh>
    <rPh sb="1" eb="3">
      <t>ドウリョク</t>
    </rPh>
    <phoneticPr fontId="4"/>
  </si>
  <si>
    <t>船外機付</t>
    <rPh sb="0" eb="2">
      <t>センガイ</t>
    </rPh>
    <rPh sb="2" eb="3">
      <t>キ</t>
    </rPh>
    <rPh sb="3" eb="4">
      <t>ツキ</t>
    </rPh>
    <phoneticPr fontId="4"/>
  </si>
  <si>
    <t>動力</t>
    <rPh sb="0" eb="1">
      <t>ドウ</t>
    </rPh>
    <rPh sb="1" eb="2">
      <t>チカラ</t>
    </rPh>
    <phoneticPr fontId="4"/>
  </si>
  <si>
    <t>計</t>
    <rPh sb="0" eb="1">
      <t>ケイ</t>
    </rPh>
    <phoneticPr fontId="4"/>
  </si>
  <si>
    <t>家族</t>
    <rPh sb="0" eb="1">
      <t>イエ</t>
    </rPh>
    <rPh sb="1" eb="2">
      <t>ヤカラ</t>
    </rPh>
    <phoneticPr fontId="4"/>
  </si>
  <si>
    <t>雇用数</t>
    <rPh sb="0" eb="1">
      <t>ヤトイ</t>
    </rPh>
    <rPh sb="1" eb="2">
      <t>ヨウ</t>
    </rPh>
    <rPh sb="2" eb="3">
      <t>スウ</t>
    </rPh>
    <phoneticPr fontId="4"/>
  </si>
  <si>
    <t>平 均 漁 獲</t>
    <rPh sb="0" eb="1">
      <t>ヒラ</t>
    </rPh>
    <rPh sb="2" eb="3">
      <t>ヒトシ</t>
    </rPh>
    <rPh sb="4" eb="5">
      <t>リョウ</t>
    </rPh>
    <rPh sb="6" eb="7">
      <t>エ</t>
    </rPh>
    <phoneticPr fontId="4"/>
  </si>
  <si>
    <t>船隻数</t>
    <rPh sb="0" eb="1">
      <t>フネ</t>
    </rPh>
    <rPh sb="1" eb="2">
      <t>セキ</t>
    </rPh>
    <rPh sb="2" eb="3">
      <t>スウ</t>
    </rPh>
    <phoneticPr fontId="4"/>
  </si>
  <si>
    <t>船隻数</t>
    <rPh sb="0" eb="1">
      <t>セン</t>
    </rPh>
    <rPh sb="1" eb="2">
      <t>セキ</t>
    </rPh>
    <rPh sb="2" eb="3">
      <t>スウ</t>
    </rPh>
    <phoneticPr fontId="4"/>
  </si>
  <si>
    <t>隻数</t>
    <rPh sb="0" eb="1">
      <t>セキ</t>
    </rPh>
    <rPh sb="1" eb="2">
      <t>スウ</t>
    </rPh>
    <phoneticPr fontId="4"/>
  </si>
  <si>
    <t>トン数</t>
    <rPh sb="2" eb="3">
      <t>スウ</t>
    </rPh>
    <phoneticPr fontId="4"/>
  </si>
  <si>
    <t>馬力数</t>
    <rPh sb="0" eb="2">
      <t>バリキ</t>
    </rPh>
    <rPh sb="2" eb="3">
      <t>スウ</t>
    </rPh>
    <phoneticPr fontId="4"/>
  </si>
  <si>
    <t>－</t>
    <phoneticPr fontId="4"/>
  </si>
  <si>
    <t xml:space="preserve">                 資料：漁業センサス</t>
    <rPh sb="17" eb="19">
      <t>シリョウ</t>
    </rPh>
    <rPh sb="20" eb="22">
      <t>ギョギョウ</t>
    </rPh>
    <phoneticPr fontId="4"/>
  </si>
  <si>
    <t>漁　業　従　事　日　数</t>
    <rPh sb="0" eb="1">
      <t>リョウ</t>
    </rPh>
    <rPh sb="2" eb="3">
      <t>ギョウ</t>
    </rPh>
    <rPh sb="4" eb="5">
      <t>ジュウ</t>
    </rPh>
    <rPh sb="6" eb="7">
      <t>コト</t>
    </rPh>
    <rPh sb="8" eb="9">
      <t>ヒ</t>
    </rPh>
    <rPh sb="10" eb="11">
      <t>カズ</t>
    </rPh>
    <phoneticPr fontId="4"/>
  </si>
  <si>
    <t>漁獲金額</t>
    <rPh sb="0" eb="2">
      <t>ギョカク</t>
    </rPh>
    <rPh sb="2" eb="4">
      <t>キンガク</t>
    </rPh>
    <phoneticPr fontId="4"/>
  </si>
  <si>
    <t>89日以下</t>
    <rPh sb="2" eb="3">
      <t>ニチ</t>
    </rPh>
    <rPh sb="3" eb="5">
      <t>イカ</t>
    </rPh>
    <phoneticPr fontId="4"/>
  </si>
  <si>
    <t>250日以上</t>
    <rPh sb="3" eb="4">
      <t>ニチ</t>
    </rPh>
    <rPh sb="4" eb="6">
      <t>イジョウ</t>
    </rPh>
    <phoneticPr fontId="4"/>
  </si>
  <si>
    <t>30万円未満</t>
    <rPh sb="2" eb="4">
      <t>マンエン</t>
    </rPh>
    <rPh sb="4" eb="6">
      <t>ミマン</t>
    </rPh>
    <phoneticPr fontId="4"/>
  </si>
  <si>
    <t>500万円以上</t>
    <rPh sb="3" eb="7">
      <t>マンエンイジョウ</t>
    </rPh>
    <phoneticPr fontId="4"/>
  </si>
  <si>
    <t>　　　　　　資料：漁業センサス</t>
    <rPh sb="6" eb="8">
      <t>シリョウ</t>
    </rPh>
    <rPh sb="9" eb="11">
      <t>ギョギョウ</t>
    </rPh>
    <phoneticPr fontId="4"/>
  </si>
  <si>
    <t>資料：漁港港勢調査</t>
    <rPh sb="0" eb="2">
      <t>シリョウ</t>
    </rPh>
    <rPh sb="3" eb="5">
      <t>ギョコウ</t>
    </rPh>
    <rPh sb="5" eb="6">
      <t>ミナト</t>
    </rPh>
    <rPh sb="6" eb="7">
      <t>イキオ</t>
    </rPh>
    <rPh sb="7" eb="9">
      <t>チョウサ</t>
    </rPh>
    <phoneticPr fontId="4"/>
  </si>
  <si>
    <t xml:space="preserve">各年12月末現在(単位：ｔ) </t>
    <rPh sb="0" eb="1">
      <t>カク</t>
    </rPh>
    <phoneticPr fontId="4"/>
  </si>
  <si>
    <t>専業</t>
    <rPh sb="0" eb="2">
      <t>センギョウ</t>
    </rPh>
    <phoneticPr fontId="4"/>
  </si>
  <si>
    <t>兼業</t>
    <rPh sb="0" eb="2">
      <t>ケンギョウ</t>
    </rPh>
    <phoneticPr fontId="4"/>
  </si>
  <si>
    <t>沖縄県計</t>
    <rPh sb="0" eb="3">
      <t>オキナワケン</t>
    </rPh>
    <rPh sb="3" eb="4">
      <t>ケイ</t>
    </rPh>
    <phoneticPr fontId="4"/>
  </si>
  <si>
    <t>中  部  計</t>
    <rPh sb="0" eb="1">
      <t>ナカ</t>
    </rPh>
    <rPh sb="3" eb="4">
      <t>ブ</t>
    </rPh>
    <rPh sb="6" eb="7">
      <t>ケイ</t>
    </rPh>
    <phoneticPr fontId="4"/>
  </si>
  <si>
    <t>宜野湾市</t>
    <rPh sb="0" eb="4">
      <t>ギノワンシ</t>
    </rPh>
    <phoneticPr fontId="4"/>
  </si>
  <si>
    <t>浦  添  市</t>
    <rPh sb="0" eb="1">
      <t>ウラ</t>
    </rPh>
    <rPh sb="3" eb="4">
      <t>テン</t>
    </rPh>
    <rPh sb="6" eb="7">
      <t>シ</t>
    </rPh>
    <phoneticPr fontId="4"/>
  </si>
  <si>
    <t>沖  縄  市</t>
    <rPh sb="0" eb="1">
      <t>オキ</t>
    </rPh>
    <rPh sb="3" eb="4">
      <t>ナワ</t>
    </rPh>
    <rPh sb="6" eb="7">
      <t>シ</t>
    </rPh>
    <phoneticPr fontId="4"/>
  </si>
  <si>
    <t>読  谷  村</t>
    <rPh sb="0" eb="1">
      <t>ドク</t>
    </rPh>
    <rPh sb="3" eb="4">
      <t>タニ</t>
    </rPh>
    <rPh sb="6" eb="7">
      <t>ムラ</t>
    </rPh>
    <phoneticPr fontId="4"/>
  </si>
  <si>
    <t>嘉手納町</t>
    <rPh sb="0" eb="4">
      <t>カデナチョウ</t>
    </rPh>
    <phoneticPr fontId="4"/>
  </si>
  <si>
    <t>北  谷  町</t>
    <rPh sb="0" eb="1">
      <t>キタ</t>
    </rPh>
    <rPh sb="3" eb="4">
      <t>タニ</t>
    </rPh>
    <rPh sb="6" eb="7">
      <t>マチ</t>
    </rPh>
    <phoneticPr fontId="4"/>
  </si>
  <si>
    <t>北中城村</t>
    <rPh sb="0" eb="4">
      <t>キタナカグスクソン</t>
    </rPh>
    <phoneticPr fontId="4"/>
  </si>
  <si>
    <t>中  城  村</t>
    <rPh sb="0" eb="1">
      <t>ナカ</t>
    </rPh>
    <rPh sb="3" eb="4">
      <t>シロ</t>
    </rPh>
    <rPh sb="6" eb="7">
      <t>ムラ</t>
    </rPh>
    <phoneticPr fontId="4"/>
  </si>
  <si>
    <t>西  原  町</t>
    <rPh sb="0" eb="1">
      <t>ニシ</t>
    </rPh>
    <rPh sb="3" eb="4">
      <t>ハラ</t>
    </rPh>
    <rPh sb="6" eb="7">
      <t>マチ</t>
    </rPh>
    <phoneticPr fontId="4"/>
  </si>
  <si>
    <t>(単位：戸)</t>
    <rPh sb="1" eb="3">
      <t>タンイ</t>
    </rPh>
    <rPh sb="4" eb="5">
      <t>コ</t>
    </rPh>
    <phoneticPr fontId="4"/>
  </si>
  <si>
    <t>各年12月末現在(単位：隻)</t>
    <rPh sb="0" eb="2">
      <t>カクネン</t>
    </rPh>
    <rPh sb="4" eb="5">
      <t>ガツ</t>
    </rPh>
    <rPh sb="5" eb="6">
      <t>マツ</t>
    </rPh>
    <rPh sb="6" eb="8">
      <t>ゲンザイ</t>
    </rPh>
    <rPh sb="9" eb="11">
      <t>タンイ</t>
    </rPh>
    <rPh sb="12" eb="13">
      <t>セキ</t>
    </rPh>
    <phoneticPr fontId="4"/>
  </si>
  <si>
    <t>5トン</t>
  </si>
  <si>
    <t xml:space="preserve"> 5～</t>
  </si>
  <si>
    <t xml:space="preserve"> 10～</t>
  </si>
  <si>
    <t xml:space="preserve"> 15～</t>
  </si>
  <si>
    <t xml:space="preserve"> 20～</t>
  </si>
  <si>
    <t xml:space="preserve"> 30～</t>
  </si>
  <si>
    <t>50トン</t>
  </si>
  <si>
    <t>9.99トン</t>
  </si>
  <si>
    <t>14.99トン</t>
  </si>
  <si>
    <t>19.99トン</t>
  </si>
  <si>
    <t>29.99トン</t>
  </si>
  <si>
    <t>49.99トン</t>
  </si>
  <si>
    <t>平成27年</t>
    <rPh sb="0" eb="2">
      <t>ヘイセイ</t>
    </rPh>
    <rPh sb="4" eb="5">
      <t>ネン</t>
    </rPh>
    <phoneticPr fontId="5"/>
  </si>
  <si>
    <t>果樹類</t>
    <rPh sb="0" eb="2">
      <t>カジュ</t>
    </rPh>
    <rPh sb="2" eb="3">
      <t>ルイ</t>
    </rPh>
    <phoneticPr fontId="5"/>
  </si>
  <si>
    <t>実経営体合計</t>
    <rPh sb="0" eb="1">
      <t>ジツ</t>
    </rPh>
    <rPh sb="1" eb="4">
      <t>ケイエイタイ</t>
    </rPh>
    <rPh sb="4" eb="6">
      <t>ゴウケイ</t>
    </rPh>
    <phoneticPr fontId="5"/>
  </si>
  <si>
    <t>作付（栽培）経営体数</t>
    <rPh sb="0" eb="2">
      <t>サクツ</t>
    </rPh>
    <rPh sb="3" eb="5">
      <t>サイバイ</t>
    </rPh>
    <rPh sb="6" eb="9">
      <t>ケイエイタイ</t>
    </rPh>
    <rPh sb="9" eb="10">
      <t>スウ</t>
    </rPh>
    <phoneticPr fontId="5"/>
  </si>
  <si>
    <t>沖縄県</t>
    <rPh sb="0" eb="3">
      <t>オキナワケン</t>
    </rPh>
    <phoneticPr fontId="5"/>
  </si>
  <si>
    <t>読谷村</t>
  </si>
  <si>
    <t>嘉手納町</t>
  </si>
  <si>
    <t>北谷町</t>
  </si>
  <si>
    <t>北中城村</t>
  </si>
  <si>
    <t>中城村</t>
  </si>
  <si>
    <t>西原町</t>
  </si>
  <si>
    <t>中部市町村</t>
    <rPh sb="0" eb="2">
      <t>チュウブ</t>
    </rPh>
    <rPh sb="2" eb="5">
      <t>シチョウソン</t>
    </rPh>
    <phoneticPr fontId="5"/>
  </si>
  <si>
    <t>うるま市</t>
    <phoneticPr fontId="5"/>
  </si>
  <si>
    <t>沖縄市</t>
    <phoneticPr fontId="5"/>
  </si>
  <si>
    <t>野嵩一区</t>
  </si>
  <si>
    <t>中原区</t>
  </si>
  <si>
    <t>長田区</t>
  </si>
  <si>
    <t>宜野湾区</t>
  </si>
  <si>
    <t>我如古</t>
  </si>
  <si>
    <t>嘉数</t>
  </si>
  <si>
    <t>野嵩</t>
  </si>
  <si>
    <t>普天間</t>
  </si>
  <si>
    <t>真栄原</t>
  </si>
  <si>
    <t>大謝名</t>
  </si>
  <si>
    <t>宇地泊</t>
  </si>
  <si>
    <t>真志喜</t>
  </si>
  <si>
    <t>大山</t>
  </si>
  <si>
    <t>伊佐</t>
  </si>
  <si>
    <t>喜友名</t>
  </si>
  <si>
    <t>宜野湾市</t>
  </si>
  <si>
    <t>浦添市</t>
  </si>
  <si>
    <t>沖縄市</t>
  </si>
  <si>
    <t>うるま市</t>
  </si>
  <si>
    <t>果樹類</t>
    <phoneticPr fontId="4"/>
  </si>
  <si>
    <t>その他の農業経営を行っている経営体数</t>
  </si>
  <si>
    <t>飼　　養
実経営体数</t>
    <rPh sb="0" eb="1">
      <t>カ</t>
    </rPh>
    <rPh sb="3" eb="4">
      <t>オサム</t>
    </rPh>
    <rPh sb="5" eb="6">
      <t>ジツ</t>
    </rPh>
    <rPh sb="6" eb="9">
      <t>ケイエイタイ</t>
    </rPh>
    <rPh sb="9" eb="10">
      <t>スウ</t>
    </rPh>
    <phoneticPr fontId="5"/>
  </si>
  <si>
    <t>きのこの栽培を行っている経営体数</t>
    <phoneticPr fontId="4"/>
  </si>
  <si>
    <t>愛知区</t>
    <rPh sb="0" eb="2">
      <t>アイチ</t>
    </rPh>
    <rPh sb="2" eb="3">
      <t>ク</t>
    </rPh>
    <phoneticPr fontId="4"/>
  </si>
  <si>
    <t>平成30年</t>
  </si>
  <si>
    <t>平成25年</t>
  </si>
  <si>
    <t>平成30年</t>
    <rPh sb="0" eb="2">
      <t>ヘイセイ</t>
    </rPh>
    <rPh sb="4" eb="5">
      <t>ネン</t>
    </rPh>
    <phoneticPr fontId="4"/>
  </si>
  <si>
    <t>－</t>
    <phoneticPr fontId="4"/>
  </si>
  <si>
    <t>－</t>
    <phoneticPr fontId="4"/>
  </si>
  <si>
    <t>資料：2018年漁業センサス</t>
    <rPh sb="0" eb="2">
      <t>シリョウ</t>
    </rPh>
    <rPh sb="7" eb="8">
      <t>ネン</t>
    </rPh>
    <rPh sb="8" eb="10">
      <t>ギョギョウ</t>
    </rPh>
    <phoneticPr fontId="4"/>
  </si>
  <si>
    <t>自家漁業が主</t>
    <rPh sb="0" eb="2">
      <t>ジカ</t>
    </rPh>
    <rPh sb="2" eb="4">
      <t>ギョギョウ</t>
    </rPh>
    <rPh sb="5" eb="6">
      <t>シュ</t>
    </rPh>
    <phoneticPr fontId="4"/>
  </si>
  <si>
    <t>自家漁業が従</t>
    <rPh sb="0" eb="2">
      <t>ジカ</t>
    </rPh>
    <rPh sb="2" eb="4">
      <t>ギョギョウ</t>
    </rPh>
    <rPh sb="5" eb="6">
      <t>ジュウ</t>
    </rPh>
    <phoneticPr fontId="4"/>
  </si>
  <si>
    <t>－</t>
    <phoneticPr fontId="4"/>
  </si>
  <si>
    <t>　注： 「漁業従事日数」について平成20年、平成25年は数値なし</t>
    <rPh sb="1" eb="2">
      <t>チュウ</t>
    </rPh>
    <rPh sb="16" eb="18">
      <t>ヘイセイ</t>
    </rPh>
    <rPh sb="20" eb="21">
      <t>ネン</t>
    </rPh>
    <rPh sb="22" eb="24">
      <t>ヘイセイ</t>
    </rPh>
    <rPh sb="26" eb="27">
      <t>ネン</t>
    </rPh>
    <rPh sb="28" eb="30">
      <t>スウチ</t>
    </rPh>
    <phoneticPr fontId="4"/>
  </si>
  <si>
    <t>　注： 「海上作業従事者数」について、平成15年までは「最盛期の海上作業従事者数」を表記</t>
    <rPh sb="1" eb="2">
      <t>チュウ</t>
    </rPh>
    <rPh sb="5" eb="7">
      <t>カイジョウ</t>
    </rPh>
    <rPh sb="7" eb="9">
      <t>サギョウ</t>
    </rPh>
    <rPh sb="9" eb="12">
      <t>ジュウジシャ</t>
    </rPh>
    <rPh sb="12" eb="13">
      <t>スウ</t>
    </rPh>
    <rPh sb="19" eb="21">
      <t>ヘイセイ</t>
    </rPh>
    <rPh sb="23" eb="24">
      <t>ネン</t>
    </rPh>
    <rPh sb="28" eb="31">
      <t>サイセイキ</t>
    </rPh>
    <rPh sb="42" eb="44">
      <t>ヒョウキ</t>
    </rPh>
    <phoneticPr fontId="4"/>
  </si>
  <si>
    <t>　　　 「漁獲金額」について、平成20年から数値なし</t>
    <rPh sb="5" eb="9">
      <t>ギョカクキンガク</t>
    </rPh>
    <rPh sb="15" eb="17">
      <t>ヘイセイ</t>
    </rPh>
    <rPh sb="19" eb="20">
      <t>ネン</t>
    </rPh>
    <rPh sb="22" eb="24">
      <t>スウチ</t>
    </rPh>
    <phoneticPr fontId="4"/>
  </si>
  <si>
    <t>　　　「漁業が主」とは自営漁業の年間従事日数が、自営漁業以外の年間従事日数を上回る者</t>
    <rPh sb="4" eb="6">
      <t>ギョギョウ</t>
    </rPh>
    <rPh sb="7" eb="8">
      <t>オモ</t>
    </rPh>
    <rPh sb="11" eb="13">
      <t>ジエイ</t>
    </rPh>
    <rPh sb="13" eb="15">
      <t>ギョギョウ</t>
    </rPh>
    <rPh sb="16" eb="18">
      <t>ネンカン</t>
    </rPh>
    <rPh sb="18" eb="20">
      <t>ジュウジ</t>
    </rPh>
    <rPh sb="20" eb="22">
      <t>ニッスウ</t>
    </rPh>
    <rPh sb="24" eb="26">
      <t>ジエイ</t>
    </rPh>
    <rPh sb="26" eb="28">
      <t>ギョギョウ</t>
    </rPh>
    <rPh sb="28" eb="30">
      <t>イガイ</t>
    </rPh>
    <rPh sb="31" eb="33">
      <t>ネンカン</t>
    </rPh>
    <rPh sb="33" eb="35">
      <t>ジュウジ</t>
    </rPh>
    <rPh sb="35" eb="37">
      <t>ニッスウ</t>
    </rPh>
    <rPh sb="38" eb="40">
      <t>ウワマワ</t>
    </rPh>
    <rPh sb="41" eb="42">
      <t>モノ</t>
    </rPh>
    <phoneticPr fontId="4"/>
  </si>
  <si>
    <t>　　　「漁業が従」とは自営漁業以外の年間従事日数が、自営漁業の年間従事日数を上回る者</t>
    <rPh sb="4" eb="6">
      <t>ギョギョウ</t>
    </rPh>
    <rPh sb="7" eb="8">
      <t>ジュウ</t>
    </rPh>
    <rPh sb="11" eb="13">
      <t>ジエイ</t>
    </rPh>
    <rPh sb="13" eb="15">
      <t>ギョギョウ</t>
    </rPh>
    <rPh sb="15" eb="17">
      <t>イガイ</t>
    </rPh>
    <rPh sb="18" eb="20">
      <t>ネンカン</t>
    </rPh>
    <rPh sb="20" eb="22">
      <t>ジュウジ</t>
    </rPh>
    <rPh sb="22" eb="24">
      <t>ニッスウ</t>
    </rPh>
    <rPh sb="26" eb="28">
      <t>ジエイ</t>
    </rPh>
    <rPh sb="28" eb="30">
      <t>ギョギョウ</t>
    </rPh>
    <rPh sb="31" eb="33">
      <t>ネンカン</t>
    </rPh>
    <rPh sb="33" eb="35">
      <t>ジュウジ</t>
    </rPh>
    <rPh sb="35" eb="37">
      <t>ニッスウ</t>
    </rPh>
    <rPh sb="38" eb="40">
      <t>ウワマワ</t>
    </rPh>
    <rPh sb="41" eb="42">
      <t>モノ</t>
    </rPh>
    <phoneticPr fontId="4"/>
  </si>
  <si>
    <t>　　　「第１種」とは自営漁業の年間収入が、自営漁業以外の年間収入を上回る者</t>
    <rPh sb="4" eb="5">
      <t>ダイ</t>
    </rPh>
    <rPh sb="6" eb="7">
      <t>シュ</t>
    </rPh>
    <rPh sb="15" eb="17">
      <t>ネンカン</t>
    </rPh>
    <rPh sb="17" eb="19">
      <t>シュウニュウ</t>
    </rPh>
    <rPh sb="36" eb="37">
      <t>モノ</t>
    </rPh>
    <phoneticPr fontId="4"/>
  </si>
  <si>
    <t>　　　「第２種」とは自営漁業以外の年間収入が、自営漁業の年間収入を上回る者</t>
    <rPh sb="4" eb="5">
      <t>ダイ</t>
    </rPh>
    <rPh sb="6" eb="7">
      <t>シュ</t>
    </rPh>
    <rPh sb="14" eb="16">
      <t>イガイ</t>
    </rPh>
    <rPh sb="17" eb="19">
      <t>ネンカン</t>
    </rPh>
    <rPh sb="19" eb="21">
      <t>シュウニュウ</t>
    </rPh>
    <rPh sb="36" eb="37">
      <t>モノ</t>
    </rPh>
    <phoneticPr fontId="4"/>
  </si>
  <si>
    <t>町 村 別 家 畜 数</t>
    <phoneticPr fontId="4"/>
  </si>
  <si>
    <t>販売目的で作付け（栽培）した</t>
    <phoneticPr fontId="5"/>
  </si>
  <si>
    <t>作物の類別作付（栽培）面積</t>
    <phoneticPr fontId="4"/>
  </si>
  <si>
    <t>90～149日</t>
    <rPh sb="6" eb="7">
      <t>ニチ</t>
    </rPh>
    <phoneticPr fontId="4"/>
  </si>
  <si>
    <t>150～199日</t>
    <rPh sb="7" eb="8">
      <t>ニチ</t>
    </rPh>
    <phoneticPr fontId="4"/>
  </si>
  <si>
    <t>200～249日</t>
    <rPh sb="7" eb="8">
      <t>ニチ</t>
    </rPh>
    <phoneticPr fontId="4"/>
  </si>
  <si>
    <t>100～200
万円</t>
    <phoneticPr fontId="4"/>
  </si>
  <si>
    <t>50～100
万円</t>
    <phoneticPr fontId="4"/>
  </si>
  <si>
    <t>30～50
万円</t>
    <rPh sb="7" eb="8">
      <t>エン</t>
    </rPh>
    <phoneticPr fontId="4"/>
  </si>
  <si>
    <t>100～300
万円</t>
    <phoneticPr fontId="4"/>
  </si>
  <si>
    <t>100万円
未満</t>
    <rPh sb="4" eb="5">
      <t>エン</t>
    </rPh>
    <rPh sb="6" eb="8">
      <t>ミマン</t>
    </rPh>
    <phoneticPr fontId="4"/>
  </si>
  <si>
    <t>200～500
万円</t>
    <phoneticPr fontId="4"/>
  </si>
  <si>
    <t>300～500
万円</t>
    <phoneticPr fontId="4"/>
  </si>
  <si>
    <t xml:space="preserve">    合 計  (増減率)</t>
    <rPh sb="4" eb="5">
      <t>ゴウ</t>
    </rPh>
    <rPh sb="6" eb="7">
      <t>ケイ</t>
    </rPh>
    <rPh sb="10" eb="12">
      <t>ゾウゲン</t>
    </rPh>
    <rPh sb="12" eb="13">
      <t>リツ</t>
    </rPh>
    <phoneticPr fontId="5"/>
  </si>
  <si>
    <t xml:space="preserve">      男   (増減率)</t>
    <rPh sb="6" eb="7">
      <t>オトコ</t>
    </rPh>
    <rPh sb="11" eb="13">
      <t>ゾウゲン</t>
    </rPh>
    <rPh sb="13" eb="14">
      <t>リツ</t>
    </rPh>
    <phoneticPr fontId="5"/>
  </si>
  <si>
    <t xml:space="preserve">      女   (増減率)</t>
    <rPh sb="6" eb="7">
      <t>オンナ</t>
    </rPh>
    <rPh sb="11" eb="13">
      <t>ゾウゲン</t>
    </rPh>
    <rPh sb="13" eb="14">
      <t>リツ</t>
    </rPh>
    <phoneticPr fontId="5"/>
  </si>
  <si>
    <t>漁 獲 金 額</t>
    <rPh sb="0" eb="1">
      <t>リョウ</t>
    </rPh>
    <rPh sb="2" eb="3">
      <t>エ</t>
    </rPh>
    <rPh sb="4" eb="5">
      <t>キン</t>
    </rPh>
    <rPh sb="6" eb="7">
      <t>ガク</t>
    </rPh>
    <phoneticPr fontId="4"/>
  </si>
  <si>
    <t>金　額</t>
    <rPh sb="0" eb="1">
      <t>キン</t>
    </rPh>
    <rPh sb="2" eb="3">
      <t>ガク</t>
    </rPh>
    <phoneticPr fontId="4"/>
  </si>
  <si>
    <t>－</t>
    <phoneticPr fontId="4"/>
  </si>
  <si>
    <t>－</t>
    <phoneticPr fontId="4"/>
  </si>
  <si>
    <t xml:space="preserve">  平成27年に実施された農林業センサスによると、専兼別農家数45戸、農家人口137人で､前回（平成22年)の調査と比べて農家数へ増減なし、農家人口は12人の減少となっている。
  調査期日は、基本的に２月１日現在で実施している。沖縄県においては、調査期日がさとうきびの収穫時期と重なるため、結果表側の平成17年については、前年12月１日現在で実施している。　</t>
    <rPh sb="2" eb="4">
      <t>ヘイセイ</t>
    </rPh>
    <rPh sb="6" eb="7">
      <t>ネン</t>
    </rPh>
    <rPh sb="8" eb="10">
      <t>ジッシ</t>
    </rPh>
    <rPh sb="28" eb="30">
      <t>ノウカ</t>
    </rPh>
    <rPh sb="30" eb="31">
      <t>スウ</t>
    </rPh>
    <rPh sb="33" eb="34">
      <t>コ</t>
    </rPh>
    <rPh sb="35" eb="37">
      <t>ノウカ</t>
    </rPh>
    <rPh sb="37" eb="39">
      <t>ジンコウ</t>
    </rPh>
    <rPh sb="42" eb="43">
      <t>ニン</t>
    </rPh>
    <rPh sb="45" eb="47">
      <t>ゼンカイ</t>
    </rPh>
    <rPh sb="48" eb="50">
      <t>ヘイセイ</t>
    </rPh>
    <rPh sb="52" eb="53">
      <t>ネン</t>
    </rPh>
    <rPh sb="55" eb="57">
      <t>チョウサ</t>
    </rPh>
    <rPh sb="58" eb="59">
      <t>クラ</t>
    </rPh>
    <rPh sb="65" eb="67">
      <t>ゾウゲン</t>
    </rPh>
    <rPh sb="91" eb="93">
      <t>チョウサ</t>
    </rPh>
    <rPh sb="93" eb="95">
      <t>キジツ</t>
    </rPh>
    <rPh sb="97" eb="100">
      <t>キホンテキ</t>
    </rPh>
    <rPh sb="102" eb="103">
      <t>ガツ</t>
    </rPh>
    <rPh sb="104" eb="105">
      <t>ニチ</t>
    </rPh>
    <rPh sb="105" eb="107">
      <t>ゲンザイ</t>
    </rPh>
    <rPh sb="108" eb="110">
      <t>ジッシ</t>
    </rPh>
    <rPh sb="115" eb="118">
      <t>オキナワケン</t>
    </rPh>
    <rPh sb="124" eb="126">
      <t>チョウサ</t>
    </rPh>
    <rPh sb="126" eb="128">
      <t>キジツ</t>
    </rPh>
    <rPh sb="135" eb="137">
      <t>シュウカク</t>
    </rPh>
    <rPh sb="137" eb="139">
      <t>ジキ</t>
    </rPh>
    <rPh sb="140" eb="141">
      <t>カサ</t>
    </rPh>
    <rPh sb="146" eb="148">
      <t>ケッカ</t>
    </rPh>
    <rPh sb="148" eb="150">
      <t>ヒョウソク</t>
    </rPh>
    <rPh sb="151" eb="153">
      <t>ヘイセイ</t>
    </rPh>
    <rPh sb="155" eb="156">
      <t>ネン</t>
    </rPh>
    <rPh sb="162" eb="164">
      <t>ゼンネン</t>
    </rPh>
    <rPh sb="166" eb="167">
      <t>ガツ</t>
    </rPh>
    <rPh sb="168" eb="169">
      <t>ニチ</t>
    </rPh>
    <rPh sb="169" eb="171">
      <t>ゲンザイ</t>
    </rPh>
    <rPh sb="172" eb="174">
      <t>ジッシ</t>
    </rPh>
    <phoneticPr fontId="5"/>
  </si>
  <si>
    <t>(農林業センサス)</t>
    <rPh sb="1" eb="4">
      <t>ノウリンギョウ</t>
    </rPh>
    <phoneticPr fontId="4"/>
  </si>
  <si>
    <t>(農林業センサス)</t>
    <phoneticPr fontId="4"/>
  </si>
  <si>
    <t>(農林業センサス)</t>
    <phoneticPr fontId="4"/>
  </si>
  <si>
    <t>　　　資料：農林業センサス</t>
    <rPh sb="3" eb="5">
      <t>シリョウ</t>
    </rPh>
    <rPh sb="6" eb="9">
      <t>ノウリンギョウ</t>
    </rPh>
    <phoneticPr fontId="5"/>
  </si>
  <si>
    <t>　　　　資料：農林業センサス</t>
    <rPh sb="4" eb="6">
      <t>シリョウ</t>
    </rPh>
    <rPh sb="7" eb="10">
      <t>ノウリンギョウ</t>
    </rPh>
    <phoneticPr fontId="5"/>
  </si>
  <si>
    <t>　資料：農林業センサス</t>
    <rPh sb="1" eb="3">
      <t>シリョウ</t>
    </rPh>
    <rPh sb="4" eb="7">
      <t>ノウリンギョウ</t>
    </rPh>
    <phoneticPr fontId="5"/>
  </si>
  <si>
    <t>資料：農林業センサス</t>
    <rPh sb="0" eb="2">
      <t>シリョウ</t>
    </rPh>
    <rPh sb="3" eb="6">
      <t>ノウリンギョウ</t>
    </rPh>
    <phoneticPr fontId="4"/>
  </si>
  <si>
    <t>資料：農林業センサス</t>
    <rPh sb="0" eb="2">
      <t>シリョウ</t>
    </rPh>
    <rPh sb="3" eb="6">
      <t>ノウリンギョウ</t>
    </rPh>
    <phoneticPr fontId="5"/>
  </si>
  <si>
    <t>　　　　　　　　資料：農林業センサス</t>
    <rPh sb="8" eb="10">
      <t>シリョウ</t>
    </rPh>
    <rPh sb="11" eb="14">
      <t>ノウリンギョウ</t>
    </rPh>
    <phoneticPr fontId="5"/>
  </si>
  <si>
    <t>　資料：農林業センサス</t>
    <phoneticPr fontId="5"/>
  </si>
  <si>
    <t>　資料：農林業センサス</t>
    <phoneticPr fontId="5"/>
  </si>
  <si>
    <t xml:space="preserve">          資料：農林業センサス</t>
    <rPh sb="10" eb="12">
      <t>シリョウ</t>
    </rPh>
    <rPh sb="13" eb="16">
      <t>ノウリンギョウ</t>
    </rPh>
    <phoneticPr fontId="5"/>
  </si>
  <si>
    <t>　　　　農業用機械の保有状況は区分を変更したため、平成17年以前と接続しない</t>
    <phoneticPr fontId="4"/>
  </si>
  <si>
    <t>(△ 11.3)</t>
  </si>
  <si>
    <t>(△ 18.4)</t>
  </si>
  <si>
    <t>(△  2.6)</t>
  </si>
  <si>
    <t>Ⅹ　</t>
  </si>
  <si>
    <t xml:space="preserve">   －</t>
  </si>
  <si>
    <t>Ⅹ</t>
  </si>
  <si>
    <t>令和2年</t>
    <rPh sb="0" eb="2">
      <t>レイワ</t>
    </rPh>
    <rPh sb="3" eb="4">
      <t>ネン</t>
    </rPh>
    <phoneticPr fontId="5"/>
  </si>
  <si>
    <t>資料：2020年農林業センサス</t>
    <rPh sb="0" eb="2">
      <t>シリョウ</t>
    </rPh>
    <rPh sb="7" eb="8">
      <t>ネン</t>
    </rPh>
    <rPh sb="8" eb="11">
      <t>ノウリンギョウ</t>
    </rPh>
    <phoneticPr fontId="5"/>
  </si>
  <si>
    <t>－</t>
    <phoneticPr fontId="4"/>
  </si>
  <si>
    <t>Ｘ</t>
  </si>
  <si>
    <t>Ｘ</t>
    <phoneticPr fontId="4"/>
  </si>
  <si>
    <t>－</t>
    <phoneticPr fontId="4"/>
  </si>
  <si>
    <t>－</t>
    <phoneticPr fontId="4"/>
  </si>
  <si>
    <t>－</t>
    <phoneticPr fontId="4"/>
  </si>
  <si>
    <t>各年2月1日現在(単位：人・％)</t>
    <rPh sb="0" eb="2">
      <t>カクネン</t>
    </rPh>
    <rPh sb="3" eb="4">
      <t>ガツ</t>
    </rPh>
    <rPh sb="5" eb="6">
      <t>ニチ</t>
    </rPh>
    <rPh sb="6" eb="8">
      <t>ゲンザイ</t>
    </rPh>
    <rPh sb="9" eb="11">
      <t>タンイ</t>
    </rPh>
    <rPh sb="12" eb="13">
      <t>ヒト</t>
    </rPh>
    <phoneticPr fontId="4"/>
  </si>
  <si>
    <t>(△ 8.1)</t>
    <phoneticPr fontId="4"/>
  </si>
  <si>
    <t>(△ 19.7)</t>
    <phoneticPr fontId="4"/>
  </si>
  <si>
    <t>(△ 2.7)</t>
    <phoneticPr fontId="4"/>
  </si>
  <si>
    <t>(△ 19.2)</t>
    <phoneticPr fontId="4"/>
  </si>
  <si>
    <t>(△  13.5)</t>
    <phoneticPr fontId="4"/>
  </si>
  <si>
    <t>(△  20.3)</t>
    <phoneticPr fontId="4"/>
  </si>
  <si>
    <t>－</t>
    <phoneticPr fontId="4"/>
  </si>
  <si>
    <t>－</t>
    <phoneticPr fontId="4"/>
  </si>
  <si>
    <t>Ｘ</t>
    <phoneticPr fontId="4"/>
  </si>
  <si>
    <t>各年2月1日現在(単位：人)</t>
    <rPh sb="0" eb="2">
      <t>カクネン</t>
    </rPh>
    <rPh sb="3" eb="4">
      <t>ガツ</t>
    </rPh>
    <rPh sb="5" eb="6">
      <t>ニチ</t>
    </rPh>
    <rPh sb="6" eb="8">
      <t>ゲンザイ</t>
    </rPh>
    <rPh sb="9" eb="11">
      <t>タンイ</t>
    </rPh>
    <rPh sb="12" eb="13">
      <t>ヒト</t>
    </rPh>
    <phoneticPr fontId="4"/>
  </si>
  <si>
    <t>－</t>
    <phoneticPr fontId="4"/>
  </si>
  <si>
    <t>各年2月1日現在(単位：人)</t>
    <rPh sb="0" eb="2">
      <t>カクネン</t>
    </rPh>
    <rPh sb="3" eb="4">
      <t>ガツ</t>
    </rPh>
    <rPh sb="4" eb="6">
      <t>ツイタチ</t>
    </rPh>
    <rPh sb="6" eb="8">
      <t>ゲンザイ</t>
    </rPh>
    <rPh sb="9" eb="11">
      <t>タンイ</t>
    </rPh>
    <rPh sb="12" eb="13">
      <t>ヒト</t>
    </rPh>
    <phoneticPr fontId="4"/>
  </si>
  <si>
    <t>各年2月1日現在(単位：戸)</t>
    <rPh sb="9" eb="11">
      <t>タンイ</t>
    </rPh>
    <rPh sb="12" eb="13">
      <t>コ</t>
    </rPh>
    <phoneticPr fontId="4"/>
  </si>
  <si>
    <t>各年2月1日現在(単位：台)</t>
    <rPh sb="9" eb="11">
      <t>タンイ</t>
    </rPh>
    <rPh sb="12" eb="13">
      <t>ダイ</t>
    </rPh>
    <phoneticPr fontId="4"/>
  </si>
  <si>
    <t>平成27年</t>
  </si>
  <si>
    <t>平成16年12月1日現在(単位:戸・台)</t>
    <rPh sb="0" eb="2">
      <t>ヘイセイ</t>
    </rPh>
    <rPh sb="4" eb="5">
      <t>ネン</t>
    </rPh>
    <rPh sb="7" eb="8">
      <t>ガツ</t>
    </rPh>
    <rPh sb="9" eb="10">
      <t>ニチ</t>
    </rPh>
    <rPh sb="10" eb="12">
      <t>ゲンザイ</t>
    </rPh>
    <rPh sb="13" eb="15">
      <t>タンイ</t>
    </rPh>
    <rPh sb="16" eb="17">
      <t>コ</t>
    </rPh>
    <rPh sb="18" eb="19">
      <t>ダイ</t>
    </rPh>
    <phoneticPr fontId="4"/>
  </si>
  <si>
    <t>－</t>
    <phoneticPr fontId="4"/>
  </si>
  <si>
    <t>300万円未満</t>
    <rPh sb="3" eb="5">
      <t>マンエン</t>
    </rPh>
    <rPh sb="5" eb="7">
      <t>ミマン</t>
    </rPh>
    <phoneticPr fontId="5"/>
  </si>
  <si>
    <t>1000万円未満</t>
    <rPh sb="4" eb="6">
      <t>マンエン</t>
    </rPh>
    <rPh sb="6" eb="8">
      <t>ミマン</t>
    </rPh>
    <phoneticPr fontId="5"/>
  </si>
  <si>
    <t>1000万円以上</t>
    <rPh sb="4" eb="8">
      <t>マンエンイジョウ</t>
    </rPh>
    <phoneticPr fontId="5"/>
  </si>
  <si>
    <t>3000万円未満</t>
    <rPh sb="4" eb="5">
      <t>マン</t>
    </rPh>
    <rPh sb="5" eb="6">
      <t>エン</t>
    </rPh>
    <rPh sb="6" eb="8">
      <t>ミマン</t>
    </rPh>
    <phoneticPr fontId="5"/>
  </si>
  <si>
    <t>3000万円以上</t>
    <rPh sb="4" eb="6">
      <t>マンエン</t>
    </rPh>
    <rPh sb="6" eb="8">
      <t>イジョウ</t>
    </rPh>
    <phoneticPr fontId="5"/>
  </si>
  <si>
    <t>5000万円未満</t>
    <rPh sb="4" eb="6">
      <t>マンエン</t>
    </rPh>
    <rPh sb="6" eb="8">
      <t>ミマン</t>
    </rPh>
    <phoneticPr fontId="5"/>
  </si>
  <si>
    <t>5000万円</t>
    <rPh sb="4" eb="6">
      <t>マンエン</t>
    </rPh>
    <phoneticPr fontId="5"/>
  </si>
  <si>
    <t>Ⅹ</t>
    <phoneticPr fontId="4"/>
  </si>
  <si>
    <t>Ⅹ</t>
    <phoneticPr fontId="4"/>
  </si>
  <si>
    <t>小麦</t>
    <rPh sb="0" eb="2">
      <t>コムギ</t>
    </rPh>
    <phoneticPr fontId="4"/>
  </si>
  <si>
    <t xml:space="preserve">   －</t>
    <phoneticPr fontId="4"/>
  </si>
  <si>
    <t xml:space="preserve">   －</t>
    <phoneticPr fontId="4"/>
  </si>
  <si>
    <t xml:space="preserve">   －</t>
    <phoneticPr fontId="4"/>
  </si>
  <si>
    <t xml:space="preserve">   －</t>
    <phoneticPr fontId="4"/>
  </si>
  <si>
    <t>Ⅹ</t>
    <phoneticPr fontId="4"/>
  </si>
  <si>
    <t>Ⅹ</t>
    <phoneticPr fontId="4"/>
  </si>
  <si>
    <t>Ⅹ</t>
    <phoneticPr fontId="4"/>
  </si>
  <si>
    <t>　注：販売農家のみ</t>
    <rPh sb="1" eb="2">
      <t>チュウ</t>
    </rPh>
    <rPh sb="3" eb="5">
      <t>ハンバイ</t>
    </rPh>
    <rPh sb="5" eb="6">
      <t>ノウ</t>
    </rPh>
    <rPh sb="6" eb="7">
      <t>イエ</t>
    </rPh>
    <phoneticPr fontId="5"/>
  </si>
  <si>
    <t>　　　第一種兼業農家とは兼業農家のうち、主な所得を農業から得ている者</t>
    <rPh sb="3" eb="4">
      <t>ダイ</t>
    </rPh>
    <rPh sb="4" eb="6">
      <t>イッシュ</t>
    </rPh>
    <rPh sb="6" eb="8">
      <t>ケンギョウ</t>
    </rPh>
    <rPh sb="8" eb="10">
      <t>ノウカ</t>
    </rPh>
    <rPh sb="33" eb="34">
      <t>モノ</t>
    </rPh>
    <phoneticPr fontId="4"/>
  </si>
  <si>
    <t>　　　第二種兼業農家とは兼業農家のうち、農業ではない仕事からの所得が主となっている者</t>
    <phoneticPr fontId="4"/>
  </si>
  <si>
    <t>　　　　令和2年から集計なし</t>
    <rPh sb="4" eb="6">
      <t>レイワ</t>
    </rPh>
    <rPh sb="7" eb="8">
      <t>ネン</t>
    </rPh>
    <rPh sb="10" eb="12">
      <t>シュウケイ</t>
    </rPh>
    <phoneticPr fontId="4"/>
  </si>
  <si>
    <t>－</t>
    <phoneticPr fontId="4"/>
  </si>
  <si>
    <t>－</t>
    <phoneticPr fontId="4"/>
  </si>
  <si>
    <t>－</t>
    <phoneticPr fontId="4"/>
  </si>
  <si>
    <t>　　　令和2年から集計なし</t>
    <phoneticPr fontId="4"/>
  </si>
  <si>
    <t>令和2年2月1日現在(単位：ａ)</t>
    <rPh sb="0" eb="2">
      <t>レイワ</t>
    </rPh>
    <rPh sb="3" eb="4">
      <t>ネン</t>
    </rPh>
    <rPh sb="5" eb="6">
      <t>ガツ</t>
    </rPh>
    <rPh sb="7" eb="8">
      <t>ニチ</t>
    </rPh>
    <rPh sb="8" eb="10">
      <t>ゲンザイ</t>
    </rPh>
    <rPh sb="11" eb="13">
      <t>タンイ</t>
    </rPh>
    <phoneticPr fontId="5"/>
  </si>
  <si>
    <t>Ⅹ</t>
    <phoneticPr fontId="4"/>
  </si>
  <si>
    <t>Ⅹ</t>
    <phoneticPr fontId="4"/>
  </si>
  <si>
    <t>Ⅹ</t>
    <phoneticPr fontId="4"/>
  </si>
  <si>
    <t>Ⅹ</t>
    <phoneticPr fontId="4"/>
  </si>
  <si>
    <t>65歳未満の
農業専従者
が　い　る</t>
  </si>
  <si>
    <t>主　業</t>
  </si>
  <si>
    <t>準 主 業</t>
  </si>
  <si>
    <t>副 業 的</t>
  </si>
  <si>
    <t>Ｘ</t>
    <phoneticPr fontId="4"/>
  </si>
  <si>
    <t>Ｘ</t>
    <phoneticPr fontId="4"/>
  </si>
  <si>
    <t>Ｘ</t>
    <phoneticPr fontId="4"/>
  </si>
  <si>
    <t>－</t>
    <phoneticPr fontId="4"/>
  </si>
  <si>
    <t>－</t>
    <phoneticPr fontId="4"/>
  </si>
  <si>
    <t>Ｘ</t>
    <phoneticPr fontId="4"/>
  </si>
  <si>
    <t>－</t>
    <phoneticPr fontId="4"/>
  </si>
  <si>
    <t>１．主副業別経営体数</t>
    <rPh sb="2" eb="3">
      <t>シュ</t>
    </rPh>
    <rPh sb="3" eb="5">
      <t>フクギョウ</t>
    </rPh>
    <rPh sb="5" eb="6">
      <t>ベツ</t>
    </rPh>
    <rPh sb="6" eb="9">
      <t>ケイエイタイ</t>
    </rPh>
    <rPh sb="9" eb="10">
      <t>スウ</t>
    </rPh>
    <phoneticPr fontId="5"/>
  </si>
  <si>
    <t>　注：令和2年から集計区分変更に伴い、令和2年調査結果</t>
    <rPh sb="1" eb="2">
      <t>チュウ</t>
    </rPh>
    <rPh sb="3" eb="5">
      <t>レイワ</t>
    </rPh>
    <rPh sb="6" eb="7">
      <t>ネン</t>
    </rPh>
    <rPh sb="9" eb="11">
      <t>シュウケイ</t>
    </rPh>
    <rPh sb="11" eb="13">
      <t>クブン</t>
    </rPh>
    <rPh sb="13" eb="15">
      <t>ヘンコウ</t>
    </rPh>
    <rPh sb="16" eb="17">
      <t>トモナ</t>
    </rPh>
    <rPh sb="19" eb="21">
      <t>レイワ</t>
    </rPh>
    <rPh sb="22" eb="23">
      <t>ネン</t>
    </rPh>
    <rPh sb="23" eb="25">
      <t>チョウサ</t>
    </rPh>
    <rPh sb="25" eb="27">
      <t>ケッカ</t>
    </rPh>
    <phoneticPr fontId="4"/>
  </si>
  <si>
    <t>　　　のみ掲載</t>
    <phoneticPr fontId="4"/>
  </si>
  <si>
    <t>作 物 の 類 別 作 付 面 積</t>
    <rPh sb="10" eb="11">
      <t>サク</t>
    </rPh>
    <rPh sb="12" eb="13">
      <t>ツキ</t>
    </rPh>
    <phoneticPr fontId="4"/>
  </si>
  <si>
    <t>農林業経営体</t>
    <rPh sb="0" eb="3">
      <t>ノウリンギョウ</t>
    </rPh>
    <rPh sb="3" eb="6">
      <t>ケイエイタイ</t>
    </rPh>
    <phoneticPr fontId="26"/>
  </si>
  <si>
    <t>区分</t>
    <rPh sb="0" eb="2">
      <t>クブン</t>
    </rPh>
    <phoneticPr fontId="26"/>
  </si>
  <si>
    <t>農業経営体</t>
    <rPh sb="0" eb="2">
      <t>ノウギョウ</t>
    </rPh>
    <rPh sb="2" eb="4">
      <t>ケイエイ</t>
    </rPh>
    <rPh sb="4" eb="5">
      <t>タイ</t>
    </rPh>
    <phoneticPr fontId="26"/>
  </si>
  <si>
    <t>団体経営体</t>
    <rPh sb="0" eb="5">
      <t>ダンタイケイエイタイ</t>
    </rPh>
    <phoneticPr fontId="26"/>
  </si>
  <si>
    <t>個人経営体</t>
    <rPh sb="0" eb="5">
      <t>コジンケイエイタイ</t>
    </rPh>
    <phoneticPr fontId="26"/>
  </si>
  <si>
    <t>林業経営体</t>
    <rPh sb="0" eb="2">
      <t>リンギョウ</t>
    </rPh>
    <rPh sb="2" eb="4">
      <t>ケイエイ</t>
    </rPh>
    <rPh sb="4" eb="5">
      <t>タイ</t>
    </rPh>
    <phoneticPr fontId="26"/>
  </si>
  <si>
    <t>団体経営体</t>
    <rPh sb="0" eb="2">
      <t>ダンタイ</t>
    </rPh>
    <rPh sb="2" eb="5">
      <t>ケイエイタイ</t>
    </rPh>
    <phoneticPr fontId="26"/>
  </si>
  <si>
    <t>(1)経営耕地面積が30a以上の規模の農業</t>
    <rPh sb="3" eb="9">
      <t>ケイエイコウチメンセキ</t>
    </rPh>
    <rPh sb="13" eb="15">
      <t>イジョウ</t>
    </rPh>
    <rPh sb="16" eb="18">
      <t>キボ</t>
    </rPh>
    <rPh sb="19" eb="21">
      <t>ノウギョウ</t>
    </rPh>
    <phoneticPr fontId="26"/>
  </si>
  <si>
    <t>(3)権原に基いて育林又は伐採を行うことができる山林の面積が3ha以上の規模の林業</t>
    <rPh sb="3" eb="5">
      <t>ケンゲン</t>
    </rPh>
    <rPh sb="6" eb="7">
      <t>モトヅ</t>
    </rPh>
    <rPh sb="9" eb="11">
      <t>イクリン</t>
    </rPh>
    <rPh sb="11" eb="12">
      <t>マタ</t>
    </rPh>
    <rPh sb="13" eb="15">
      <t>バッサイ</t>
    </rPh>
    <rPh sb="16" eb="17">
      <t>オコナ</t>
    </rPh>
    <rPh sb="24" eb="26">
      <t>サンリン</t>
    </rPh>
    <rPh sb="27" eb="29">
      <t>メンセキ</t>
    </rPh>
    <rPh sb="33" eb="35">
      <t>イジョウ</t>
    </rPh>
    <rPh sb="36" eb="38">
      <t>キボ</t>
    </rPh>
    <rPh sb="39" eb="41">
      <t>リンギョウ</t>
    </rPh>
    <phoneticPr fontId="26"/>
  </si>
  <si>
    <t>(4)農作業を受託の事業</t>
    <rPh sb="3" eb="6">
      <t>ノウサギョウ</t>
    </rPh>
    <rPh sb="7" eb="9">
      <t>ジュタク</t>
    </rPh>
    <rPh sb="10" eb="12">
      <t>ジギョウ</t>
    </rPh>
    <phoneticPr fontId="26"/>
  </si>
  <si>
    <t>(5)委託を受けて行う育林若しくは素材生産又は立木を購入して行う素材生産の事業</t>
    <rPh sb="3" eb="5">
      <t>イタク</t>
    </rPh>
    <rPh sb="6" eb="7">
      <t>ウ</t>
    </rPh>
    <rPh sb="9" eb="10">
      <t>オコナ</t>
    </rPh>
    <rPh sb="11" eb="13">
      <t>イクリン</t>
    </rPh>
    <rPh sb="13" eb="14">
      <t>モ</t>
    </rPh>
    <rPh sb="17" eb="19">
      <t>ソザイ</t>
    </rPh>
    <rPh sb="19" eb="21">
      <t>セイサン</t>
    </rPh>
    <rPh sb="21" eb="22">
      <t>マタ</t>
    </rPh>
    <rPh sb="23" eb="24">
      <t>タ</t>
    </rPh>
    <rPh sb="24" eb="25">
      <t>キ</t>
    </rPh>
    <rPh sb="26" eb="28">
      <t>コウニュウ</t>
    </rPh>
    <rPh sb="30" eb="31">
      <t>オコナ</t>
    </rPh>
    <rPh sb="32" eb="36">
      <t>ソザイセイサン</t>
    </rPh>
    <rPh sb="37" eb="39">
      <t>ジギョウ</t>
    </rPh>
    <phoneticPr fontId="26"/>
  </si>
  <si>
    <t>〔要件〕</t>
    <rPh sb="1" eb="3">
      <t>ヨウケン</t>
    </rPh>
    <phoneticPr fontId="26"/>
  </si>
  <si>
    <t>資料：2020年農林業センサス</t>
    <rPh sb="0" eb="2">
      <t>シリョウ</t>
    </rPh>
    <rPh sb="7" eb="8">
      <t>ネン</t>
    </rPh>
    <rPh sb="8" eb="11">
      <t>ノウリンギョウ</t>
    </rPh>
    <phoneticPr fontId="26"/>
  </si>
  <si>
    <t>令和2年2月1日現在(単位：経営体)</t>
    <rPh sb="0" eb="2">
      <t>レイワ</t>
    </rPh>
    <rPh sb="3" eb="4">
      <t>ネン</t>
    </rPh>
    <rPh sb="5" eb="6">
      <t>ガツ</t>
    </rPh>
    <rPh sb="7" eb="8">
      <t>ニチ</t>
    </rPh>
    <rPh sb="8" eb="10">
      <t>ゲンザイ</t>
    </rPh>
    <rPh sb="11" eb="13">
      <t>タンイ</t>
    </rPh>
    <rPh sb="14" eb="16">
      <t>ケイエイ</t>
    </rPh>
    <rPh sb="16" eb="17">
      <t>タイ</t>
    </rPh>
    <phoneticPr fontId="4"/>
  </si>
  <si>
    <t>　　　農林業センサス</t>
    <rPh sb="3" eb="6">
      <t>ノウリンギョウ</t>
    </rPh>
    <phoneticPr fontId="5"/>
  </si>
  <si>
    <t>１．農 林 業 経 営 体 数</t>
    <rPh sb="2" eb="3">
      <t>ノウ</t>
    </rPh>
    <rPh sb="4" eb="5">
      <t>ハヤシ</t>
    </rPh>
    <rPh sb="6" eb="7">
      <t>ギョウ</t>
    </rPh>
    <rPh sb="8" eb="9">
      <t>ヘ</t>
    </rPh>
    <rPh sb="10" eb="11">
      <t>エイ</t>
    </rPh>
    <rPh sb="12" eb="13">
      <t>カラダ</t>
    </rPh>
    <rPh sb="14" eb="15">
      <t>スウ</t>
    </rPh>
    <phoneticPr fontId="5"/>
  </si>
  <si>
    <t>７．農 産 物 販 売 金 額</t>
    <rPh sb="2" eb="3">
      <t>ノウ</t>
    </rPh>
    <rPh sb="4" eb="5">
      <t>サン</t>
    </rPh>
    <rPh sb="6" eb="7">
      <t>モノ</t>
    </rPh>
    <rPh sb="8" eb="9">
      <t>ハン</t>
    </rPh>
    <rPh sb="10" eb="11">
      <t>バイ</t>
    </rPh>
    <rPh sb="12" eb="13">
      <t>キン</t>
    </rPh>
    <rPh sb="14" eb="15">
      <t>ガク</t>
    </rPh>
    <phoneticPr fontId="5"/>
  </si>
  <si>
    <t>８．中 部 市 町 村 別</t>
    <rPh sb="2" eb="3">
      <t>ナカ</t>
    </rPh>
    <rPh sb="4" eb="5">
      <t>ブ</t>
    </rPh>
    <rPh sb="6" eb="7">
      <t>シ</t>
    </rPh>
    <rPh sb="8" eb="9">
      <t>マチ</t>
    </rPh>
    <rPh sb="10" eb="11">
      <t>ムラ</t>
    </rPh>
    <rPh sb="12" eb="13">
      <t>ベツ</t>
    </rPh>
    <phoneticPr fontId="5"/>
  </si>
  <si>
    <t xml:space="preserve">９．中 部 市 </t>
    <rPh sb="2" eb="3">
      <t>ナカ</t>
    </rPh>
    <rPh sb="4" eb="5">
      <t>ブ</t>
    </rPh>
    <rPh sb="6" eb="7">
      <t>シ</t>
    </rPh>
    <phoneticPr fontId="5"/>
  </si>
  <si>
    <t>１４．中 部 市 町 村 別 主 副 業 別 経 営 体 数</t>
    <rPh sb="3" eb="4">
      <t>ナカ</t>
    </rPh>
    <rPh sb="5" eb="6">
      <t>ブ</t>
    </rPh>
    <rPh sb="7" eb="8">
      <t>シ</t>
    </rPh>
    <rPh sb="9" eb="10">
      <t>マチ</t>
    </rPh>
    <rPh sb="11" eb="12">
      <t>ムラ</t>
    </rPh>
    <rPh sb="13" eb="14">
      <t>ベツ</t>
    </rPh>
    <rPh sb="15" eb="16">
      <t>オモ</t>
    </rPh>
    <rPh sb="17" eb="18">
      <t>フク</t>
    </rPh>
    <rPh sb="19" eb="20">
      <t>ギョウ</t>
    </rPh>
    <rPh sb="21" eb="22">
      <t>ベツ</t>
    </rPh>
    <rPh sb="23" eb="24">
      <t>ヘ</t>
    </rPh>
    <rPh sb="25" eb="26">
      <t>エイ</t>
    </rPh>
    <rPh sb="27" eb="28">
      <t>カラダ</t>
    </rPh>
    <rPh sb="29" eb="30">
      <t>スウ</t>
    </rPh>
    <phoneticPr fontId="5"/>
  </si>
  <si>
    <t>１６．市　別　林　野　面　積</t>
    <rPh sb="3" eb="4">
      <t>シ</t>
    </rPh>
    <rPh sb="5" eb="6">
      <t>ベツ</t>
    </rPh>
    <rPh sb="7" eb="8">
      <t>ハヤシ</t>
    </rPh>
    <rPh sb="9" eb="10">
      <t>ノ</t>
    </rPh>
    <rPh sb="11" eb="12">
      <t>メン</t>
    </rPh>
    <rPh sb="13" eb="14">
      <t>セキ</t>
    </rPh>
    <phoneticPr fontId="5"/>
  </si>
  <si>
    <t>愛知区</t>
    <rPh sb="0" eb="2">
      <t>アイチ</t>
    </rPh>
    <phoneticPr fontId="4"/>
  </si>
  <si>
    <t>市町村別</t>
    <phoneticPr fontId="4"/>
  </si>
  <si>
    <t>令和2年</t>
    <rPh sb="0" eb="2">
      <t>レイワ</t>
    </rPh>
    <rPh sb="3" eb="4">
      <t>ネン</t>
    </rPh>
    <phoneticPr fontId="26"/>
  </si>
  <si>
    <t>平成22年</t>
    <rPh sb="0" eb="2">
      <t>ヘイセイ</t>
    </rPh>
    <rPh sb="4" eb="5">
      <t>ネン</t>
    </rPh>
    <phoneticPr fontId="26"/>
  </si>
  <si>
    <t>平成27年</t>
    <rPh sb="0" eb="2">
      <t>ヘイセイ</t>
    </rPh>
    <rPh sb="4" eb="5">
      <t>ネン</t>
    </rPh>
    <phoneticPr fontId="26"/>
  </si>
  <si>
    <t>３．農作物の類別作付（栽培）面積</t>
    <rPh sb="2" eb="4">
      <t>ノウサク</t>
    </rPh>
    <rPh sb="4" eb="5">
      <t>ブツ</t>
    </rPh>
    <rPh sb="6" eb="8">
      <t>ルイベツ</t>
    </rPh>
    <rPh sb="8" eb="10">
      <t>サクツケ</t>
    </rPh>
    <rPh sb="11" eb="13">
      <t>サイバイ</t>
    </rPh>
    <rPh sb="14" eb="16">
      <t>メンセキ</t>
    </rPh>
    <phoneticPr fontId="5"/>
  </si>
  <si>
    <t>４．農作物の類別作付（栽培）農業経営体数</t>
    <rPh sb="2" eb="4">
      <t>ノウサク</t>
    </rPh>
    <rPh sb="4" eb="5">
      <t>ブツ</t>
    </rPh>
    <rPh sb="6" eb="8">
      <t>ルイベツ</t>
    </rPh>
    <rPh sb="8" eb="10">
      <t>サクツ</t>
    </rPh>
    <rPh sb="11" eb="13">
      <t>サイバイ</t>
    </rPh>
    <rPh sb="14" eb="16">
      <t>ノウギョウ</t>
    </rPh>
    <rPh sb="16" eb="18">
      <t>ケイエイ</t>
    </rPh>
    <rPh sb="18" eb="19">
      <t>タイ</t>
    </rPh>
    <rPh sb="19" eb="20">
      <t>スウ</t>
    </rPh>
    <phoneticPr fontId="5"/>
  </si>
  <si>
    <t>６．所 有 耕 地 面 積 規 模 別</t>
    <rPh sb="2" eb="3">
      <t>トコロ</t>
    </rPh>
    <rPh sb="4" eb="5">
      <t>ユウ</t>
    </rPh>
    <rPh sb="6" eb="7">
      <t>コウ</t>
    </rPh>
    <rPh sb="8" eb="9">
      <t>チ</t>
    </rPh>
    <rPh sb="10" eb="11">
      <t>メン</t>
    </rPh>
    <rPh sb="12" eb="13">
      <t>セキ</t>
    </rPh>
    <rPh sb="14" eb="15">
      <t>キ</t>
    </rPh>
    <rPh sb="16" eb="17">
      <t>ボ</t>
    </rPh>
    <rPh sb="18" eb="19">
      <t>ベツ</t>
    </rPh>
    <phoneticPr fontId="5"/>
  </si>
  <si>
    <t>１１. 農 業 従 事 者</t>
    <rPh sb="4" eb="5">
      <t>ノウ</t>
    </rPh>
    <rPh sb="6" eb="7">
      <t>ギョウ</t>
    </rPh>
    <rPh sb="8" eb="9">
      <t>ジュウ</t>
    </rPh>
    <rPh sb="10" eb="11">
      <t>コト</t>
    </rPh>
    <rPh sb="12" eb="13">
      <t>シャ</t>
    </rPh>
    <phoneticPr fontId="5"/>
  </si>
  <si>
    <t>１３．　年　齢　別</t>
    <rPh sb="4" eb="5">
      <t>トシ</t>
    </rPh>
    <rPh sb="6" eb="7">
      <t>ヨワイ</t>
    </rPh>
    <rPh sb="8" eb="9">
      <t>ベツ</t>
    </rPh>
    <phoneticPr fontId="5"/>
  </si>
  <si>
    <t>　　令和2年から農林業経営体の内訳の定義が変更されたため、平成22年及び平成27年のデータなし</t>
    <phoneticPr fontId="26"/>
  </si>
  <si>
    <t>経営体数</t>
    <rPh sb="0" eb="3">
      <t>ケイエイタイ</t>
    </rPh>
    <rPh sb="3" eb="4">
      <t>スウ</t>
    </rPh>
    <phoneticPr fontId="5"/>
  </si>
  <si>
    <t>各年2月1日現在(単位：経営体・ａ)</t>
    <rPh sb="0" eb="2">
      <t>カクネン</t>
    </rPh>
    <rPh sb="3" eb="4">
      <t>ガツ</t>
    </rPh>
    <rPh sb="5" eb="6">
      <t>ニチ</t>
    </rPh>
    <rPh sb="6" eb="8">
      <t>ゲンザイ</t>
    </rPh>
    <rPh sb="9" eb="11">
      <t>タンイ</t>
    </rPh>
    <rPh sb="12" eb="14">
      <t>ケイエイ</t>
    </rPh>
    <rPh sb="14" eb="15">
      <t>タイ</t>
    </rPh>
    <phoneticPr fontId="5"/>
  </si>
  <si>
    <t>各年2月1日現在(単位：経営体)</t>
    <rPh sb="9" eb="11">
      <t>タンイ</t>
    </rPh>
    <rPh sb="12" eb="14">
      <t>ケイエイ</t>
    </rPh>
    <rPh sb="14" eb="15">
      <t>タイ</t>
    </rPh>
    <phoneticPr fontId="4"/>
  </si>
  <si>
    <t>　注：農作物は販売目的で作付（栽培）した作物</t>
    <rPh sb="1" eb="2">
      <t>チュウ</t>
    </rPh>
    <phoneticPr fontId="5"/>
  </si>
  <si>
    <t>　　　　</t>
    <phoneticPr fontId="4"/>
  </si>
  <si>
    <t>　注：令和2年から販売金額の区分が変更となったたため、平成27年以前の数値とは接続しない</t>
    <rPh sb="1" eb="2">
      <t>チュウ</t>
    </rPh>
    <rPh sb="3" eb="5">
      <t>レイワ</t>
    </rPh>
    <rPh sb="6" eb="7">
      <t>ネン</t>
    </rPh>
    <rPh sb="9" eb="11">
      <t>ハンバイ</t>
    </rPh>
    <rPh sb="11" eb="13">
      <t>キンガク</t>
    </rPh>
    <rPh sb="14" eb="16">
      <t>クブン</t>
    </rPh>
    <rPh sb="17" eb="19">
      <t>ヘンコウ</t>
    </rPh>
    <rPh sb="27" eb="29">
      <t>ヘイセイ</t>
    </rPh>
    <rPh sb="31" eb="34">
      <t>ネンイゼン</t>
    </rPh>
    <rPh sb="35" eb="37">
      <t>スウチ</t>
    </rPh>
    <rPh sb="39" eb="41">
      <t>セツゾク</t>
    </rPh>
    <phoneticPr fontId="5"/>
  </si>
  <si>
    <t>　　　</t>
    <phoneticPr fontId="5"/>
  </si>
  <si>
    <t>　注：工芸農作物に「さとうきび」を含む</t>
    <rPh sb="1" eb="2">
      <t>チュウ</t>
    </rPh>
    <rPh sb="3" eb="5">
      <t>コウゲイ</t>
    </rPh>
    <rPh sb="5" eb="8">
      <t>ノウサクモツ</t>
    </rPh>
    <rPh sb="17" eb="18">
      <t>フク</t>
    </rPh>
    <phoneticPr fontId="5"/>
  </si>
  <si>
    <t>世　帯　員　数　</t>
    <rPh sb="0" eb="1">
      <t>ヨ</t>
    </rPh>
    <rPh sb="2" eb="3">
      <t>オビ</t>
    </rPh>
    <rPh sb="4" eb="5">
      <t>イン</t>
    </rPh>
    <rPh sb="6" eb="7">
      <t>スウ</t>
    </rPh>
    <phoneticPr fontId="5"/>
  </si>
  <si>
    <t>　　　</t>
    <phoneticPr fontId="4"/>
  </si>
  <si>
    <t>　注：農業従事者とは15歳以上の世帯員で年間1日以上自営農業に従事した者</t>
    <rPh sb="1" eb="2">
      <t>チュウ</t>
    </rPh>
    <rPh sb="3" eb="5">
      <t>ノウギョウ</t>
    </rPh>
    <rPh sb="5" eb="8">
      <t>ジュウジシャ</t>
    </rPh>
    <rPh sb="12" eb="15">
      <t>サイイジョウ</t>
    </rPh>
    <rPh sb="16" eb="18">
      <t>セタイ</t>
    </rPh>
    <rPh sb="18" eb="19">
      <t>イン</t>
    </rPh>
    <rPh sb="20" eb="22">
      <t>ネンカン</t>
    </rPh>
    <rPh sb="23" eb="26">
      <t>ニチイジョウ</t>
    </rPh>
    <rPh sb="26" eb="28">
      <t>ジエイ</t>
    </rPh>
    <rPh sb="28" eb="30">
      <t>ノウギョウ</t>
    </rPh>
    <rPh sb="31" eb="33">
      <t>ジュウジ</t>
    </rPh>
    <rPh sb="35" eb="36">
      <t>モノ</t>
    </rPh>
    <phoneticPr fontId="5"/>
  </si>
  <si>
    <t>資料：2020年農林業センサス</t>
    <phoneticPr fontId="5"/>
  </si>
  <si>
    <t>－</t>
    <phoneticPr fontId="4"/>
  </si>
  <si>
    <t>実経営
体数</t>
    <rPh sb="0" eb="1">
      <t>ジツ</t>
    </rPh>
    <rPh sb="1" eb="3">
      <t>ケイエイ</t>
    </rPh>
    <rPh sb="4" eb="5">
      <t>タイ</t>
    </rPh>
    <rPh sb="5" eb="6">
      <t>スウ</t>
    </rPh>
    <phoneticPr fontId="5"/>
  </si>
  <si>
    <t>実経営
体数</t>
    <rPh sb="0" eb="1">
      <t>ジツ</t>
    </rPh>
    <rPh sb="1" eb="3">
      <t>ケイエイ</t>
    </rPh>
    <rPh sb="4" eb="5">
      <t>カラダ</t>
    </rPh>
    <rPh sb="5" eb="6">
      <t>カズ</t>
    </rPh>
    <phoneticPr fontId="5"/>
  </si>
  <si>
    <t>各年2月1日現在(単位：経営体)</t>
    <rPh sb="9" eb="11">
      <t>タンイ</t>
    </rPh>
    <rPh sb="12" eb="15">
      <t>ケイエイタイ</t>
    </rPh>
    <phoneticPr fontId="4"/>
  </si>
  <si>
    <t>１０．主 副 業 別 経 営 体 数</t>
    <rPh sb="3" eb="4">
      <t>オモ</t>
    </rPh>
    <rPh sb="5" eb="6">
      <t>フク</t>
    </rPh>
    <rPh sb="7" eb="8">
      <t>ギョウ</t>
    </rPh>
    <rPh sb="9" eb="10">
      <t>ベツ</t>
    </rPh>
    <rPh sb="11" eb="12">
      <t>ヘ</t>
    </rPh>
    <rPh sb="13" eb="14">
      <t>エイ</t>
    </rPh>
    <rPh sb="15" eb="16">
      <t>カラダ</t>
    </rPh>
    <rPh sb="17" eb="18">
      <t>スウ</t>
    </rPh>
    <phoneticPr fontId="5"/>
  </si>
  <si>
    <t>各年2月1日現在(単位：経営体)</t>
    <rPh sb="0" eb="2">
      <t>カクネン</t>
    </rPh>
    <rPh sb="3" eb="4">
      <t>ガツ</t>
    </rPh>
    <rPh sb="5" eb="6">
      <t>ニチ</t>
    </rPh>
    <rPh sb="6" eb="8">
      <t>ゲンザイ</t>
    </rPh>
    <rPh sb="9" eb="11">
      <t>タンイ</t>
    </rPh>
    <rPh sb="12" eb="15">
      <t>ケイエイタイ</t>
    </rPh>
    <phoneticPr fontId="4"/>
  </si>
  <si>
    <t>１２．個 人 経 営 体 の 世 帯 員 数</t>
    <rPh sb="3" eb="4">
      <t>コ</t>
    </rPh>
    <rPh sb="5" eb="6">
      <t>ニン</t>
    </rPh>
    <rPh sb="7" eb="8">
      <t>ヘ</t>
    </rPh>
    <rPh sb="9" eb="10">
      <t>エイ</t>
    </rPh>
    <rPh sb="11" eb="12">
      <t>タイ</t>
    </rPh>
    <rPh sb="15" eb="16">
      <t>セ</t>
    </rPh>
    <rPh sb="17" eb="18">
      <t>オビ</t>
    </rPh>
    <rPh sb="19" eb="20">
      <t>イン</t>
    </rPh>
    <rPh sb="21" eb="22">
      <t>スウ</t>
    </rPh>
    <phoneticPr fontId="5"/>
  </si>
  <si>
    <t>令和2年2月1日現在(単位：経営体)</t>
    <rPh sb="0" eb="2">
      <t>レイワ</t>
    </rPh>
    <rPh sb="3" eb="4">
      <t>ネン</t>
    </rPh>
    <rPh sb="14" eb="17">
      <t>ケイエイタイ</t>
    </rPh>
    <phoneticPr fontId="4"/>
  </si>
  <si>
    <t>令和2年2月1日現在(単位：ha、％)</t>
    <rPh sb="0" eb="2">
      <t>レイワ</t>
    </rPh>
    <rPh sb="3" eb="4">
      <t>ネン</t>
    </rPh>
    <rPh sb="5" eb="6">
      <t>ガツ</t>
    </rPh>
    <rPh sb="7" eb="8">
      <t>ニチ</t>
    </rPh>
    <rPh sb="8" eb="10">
      <t>ゲンザイ</t>
    </rPh>
    <rPh sb="11" eb="13">
      <t>タンイ</t>
    </rPh>
    <phoneticPr fontId="5"/>
  </si>
  <si>
    <t>総土地
面積</t>
    <rPh sb="0" eb="1">
      <t>ソウ</t>
    </rPh>
    <rPh sb="1" eb="3">
      <t>トチ</t>
    </rPh>
    <rPh sb="4" eb="6">
      <t>メンセキ</t>
    </rPh>
    <phoneticPr fontId="5"/>
  </si>
  <si>
    <t>１７．自営漁業の専兼業別経営体数</t>
    <rPh sb="3" eb="5">
      <t>ジエイ</t>
    </rPh>
    <rPh sb="5" eb="6">
      <t>ギョ</t>
    </rPh>
    <rPh sb="6" eb="7">
      <t>ギョウ</t>
    </rPh>
    <rPh sb="8" eb="9">
      <t>セン</t>
    </rPh>
    <rPh sb="9" eb="11">
      <t>ケンギョウ</t>
    </rPh>
    <rPh sb="11" eb="12">
      <t>ベツ</t>
    </rPh>
    <rPh sb="12" eb="14">
      <t>ケイエイ</t>
    </rPh>
    <rPh sb="14" eb="15">
      <t>カラダ</t>
    </rPh>
    <rPh sb="15" eb="16">
      <t>カズ</t>
    </rPh>
    <phoneticPr fontId="4"/>
  </si>
  <si>
    <t>１８．漁　業　経　営</t>
    <rPh sb="3" eb="4">
      <t>リョウ</t>
    </rPh>
    <rPh sb="5" eb="6">
      <t>ギョウ</t>
    </rPh>
    <rPh sb="7" eb="8">
      <t>キョウ</t>
    </rPh>
    <rPh sb="9" eb="10">
      <t>エイ</t>
    </rPh>
    <phoneticPr fontId="4"/>
  </si>
  <si>
    <t>２１．動 力 漁 船 隻 数</t>
    <rPh sb="3" eb="4">
      <t>ウゴ</t>
    </rPh>
    <rPh sb="5" eb="6">
      <t>チカラ</t>
    </rPh>
    <rPh sb="7" eb="8">
      <t>リョウ</t>
    </rPh>
    <rPh sb="9" eb="10">
      <t>フネ</t>
    </rPh>
    <rPh sb="11" eb="12">
      <t>セキ</t>
    </rPh>
    <rPh sb="13" eb="14">
      <t>スウ</t>
    </rPh>
    <phoneticPr fontId="4"/>
  </si>
  <si>
    <t>２２．中部市町村別自営漁業の専兼業別経営体数</t>
    <rPh sb="3" eb="5">
      <t>チュウブ</t>
    </rPh>
    <rPh sb="5" eb="8">
      <t>シチョウソン</t>
    </rPh>
    <rPh sb="8" eb="9">
      <t>ベツ</t>
    </rPh>
    <rPh sb="9" eb="11">
      <t>ジエイ</t>
    </rPh>
    <rPh sb="11" eb="13">
      <t>ギョギョウ</t>
    </rPh>
    <rPh sb="14" eb="15">
      <t>セン</t>
    </rPh>
    <rPh sb="15" eb="16">
      <t>ケン</t>
    </rPh>
    <rPh sb="16" eb="17">
      <t>ギョウ</t>
    </rPh>
    <rPh sb="17" eb="18">
      <t>ベツ</t>
    </rPh>
    <rPh sb="18" eb="20">
      <t>ケイエイ</t>
    </rPh>
    <rPh sb="20" eb="21">
      <t>カラダ</t>
    </rPh>
    <rPh sb="21" eb="22">
      <t>カズ</t>
    </rPh>
    <phoneticPr fontId="4"/>
  </si>
  <si>
    <t xml:space="preserve">      １．農 林 業 経 営 体 数</t>
    <rPh sb="8" eb="9">
      <t>ノウ</t>
    </rPh>
    <rPh sb="10" eb="11">
      <t>ハヤシ</t>
    </rPh>
    <rPh sb="12" eb="13">
      <t>ギョウ</t>
    </rPh>
    <rPh sb="14" eb="15">
      <t>ヘ</t>
    </rPh>
    <rPh sb="16" eb="17">
      <t>エイ</t>
    </rPh>
    <rPh sb="18" eb="19">
      <t>カラダ</t>
    </rPh>
    <rPh sb="20" eb="21">
      <t>スウ</t>
    </rPh>
    <phoneticPr fontId="5"/>
  </si>
  <si>
    <t>農林業経営体</t>
    <rPh sb="0" eb="3">
      <t>ノウリンギョウ</t>
    </rPh>
    <rPh sb="3" eb="6">
      <t>ケイエイタイ</t>
    </rPh>
    <phoneticPr fontId="4"/>
  </si>
  <si>
    <t>個人経営体の
世帯員数</t>
    <rPh sb="0" eb="5">
      <t>コジンケイエイタイ</t>
    </rPh>
    <rPh sb="7" eb="11">
      <t>セタイインスウ</t>
    </rPh>
    <phoneticPr fontId="5"/>
  </si>
  <si>
    <t>２．個人経営体の世帯員数及び農業従事者</t>
    <rPh sb="2" eb="7">
      <t>コジンケイエイタイ</t>
    </rPh>
    <rPh sb="8" eb="12">
      <t>セタイインスウ</t>
    </rPh>
    <rPh sb="12" eb="13">
      <t>オヨ</t>
    </rPh>
    <rPh sb="14" eb="16">
      <t>ノウギョウ</t>
    </rPh>
    <rPh sb="16" eb="18">
      <t>ジュウジ</t>
    </rPh>
    <rPh sb="18" eb="19">
      <t>シャ</t>
    </rPh>
    <phoneticPr fontId="5"/>
  </si>
  <si>
    <t xml:space="preserve">Ⅹ </t>
    <phoneticPr fontId="4"/>
  </si>
  <si>
    <t xml:space="preserve">Ⅹ </t>
    <phoneticPr fontId="4"/>
  </si>
  <si>
    <t>令和2年2月1日現在(単位：経営体・頭・羽)</t>
    <rPh sb="11" eb="13">
      <t>タンイ</t>
    </rPh>
    <rPh sb="14" eb="17">
      <t>ケイエイタイ</t>
    </rPh>
    <rPh sb="18" eb="19">
      <t>アタマ</t>
    </rPh>
    <rPh sb="20" eb="21">
      <t>ハネ</t>
    </rPh>
    <phoneticPr fontId="4"/>
  </si>
  <si>
    <t xml:space="preserve">　注：平成22年及び平成27年は家族経営体の世帯員数
</t>
    <rPh sb="1" eb="2">
      <t>チュウ</t>
    </rPh>
    <rPh sb="3" eb="5">
      <t>ヘイセイ</t>
    </rPh>
    <rPh sb="7" eb="8">
      <t>ネン</t>
    </rPh>
    <rPh sb="8" eb="9">
      <t>オヨ</t>
    </rPh>
    <rPh sb="10" eb="12">
      <t>ヘイセイ</t>
    </rPh>
    <rPh sb="14" eb="15">
      <t>ネン</t>
    </rPh>
    <rPh sb="16" eb="18">
      <t>カゾク</t>
    </rPh>
    <rPh sb="18" eb="20">
      <t>ケイエイ</t>
    </rPh>
    <rPh sb="20" eb="21">
      <t>タイ</t>
    </rPh>
    <rPh sb="22" eb="25">
      <t>セタイイン</t>
    </rPh>
    <rPh sb="25" eb="26">
      <t>スウ</t>
    </rPh>
    <phoneticPr fontId="5"/>
  </si>
  <si>
    <t>　　　家族経営体とは農業経営体のうち、個人経営体及び1戸1法人（農業経営を法人化している農家）</t>
    <phoneticPr fontId="4"/>
  </si>
  <si>
    <t xml:space="preserve">　2018年漁業センサスによると、本市の漁業経営体数は64経営体となっている(うち個人経営は63経営体）。個人経営体を専･兼業別にみると､専業漁家が49経営体（77.8％）で、兼業漁家は14経営体(22.2％)となっており、専業漁家が兼業漁家を上回っている。
</t>
    <rPh sb="6" eb="8">
      <t>ギョギョウ</t>
    </rPh>
    <rPh sb="17" eb="19">
      <t>ホンシ</t>
    </rPh>
    <rPh sb="20" eb="22">
      <t>ギョギョウ</t>
    </rPh>
    <rPh sb="22" eb="24">
      <t>ケイエイ</t>
    </rPh>
    <rPh sb="24" eb="25">
      <t>タイ</t>
    </rPh>
    <rPh sb="25" eb="26">
      <t>スウ</t>
    </rPh>
    <rPh sb="29" eb="32">
      <t>ケイエイタイ</t>
    </rPh>
    <rPh sb="48" eb="51">
      <t>ケイエイタイ</t>
    </rPh>
    <rPh sb="57" eb="58">
      <t>タイ</t>
    </rPh>
    <rPh sb="76" eb="79">
      <t>ケイエイタイ</t>
    </rPh>
    <rPh sb="95" eb="98">
      <t>ケイエイタイ</t>
    </rPh>
    <phoneticPr fontId="4"/>
  </si>
  <si>
    <t>各年11月1日現在(単位：経営体)</t>
    <rPh sb="0" eb="2">
      <t>カクネン</t>
    </rPh>
    <rPh sb="4" eb="5">
      <t>ガツ</t>
    </rPh>
    <rPh sb="6" eb="7">
      <t>ヒ</t>
    </rPh>
    <rPh sb="7" eb="9">
      <t>ゲンザイ</t>
    </rPh>
    <rPh sb="10" eb="12">
      <t>タンイ</t>
    </rPh>
    <rPh sb="13" eb="16">
      <t>ケイエイタイ</t>
    </rPh>
    <phoneticPr fontId="4"/>
  </si>
  <si>
    <t>各年11月1日現在（単位：経営体・人・ｔ・馬力・万円）</t>
    <rPh sb="0" eb="2">
      <t>カクネン</t>
    </rPh>
    <rPh sb="4" eb="5">
      <t>ガツ</t>
    </rPh>
    <rPh sb="6" eb="7">
      <t>ヒ</t>
    </rPh>
    <rPh sb="7" eb="9">
      <t>ゲンザイ</t>
    </rPh>
    <rPh sb="10" eb="12">
      <t>タンイ</t>
    </rPh>
    <rPh sb="13" eb="15">
      <t>ケイエイ</t>
    </rPh>
    <rPh sb="15" eb="16">
      <t>タイ</t>
    </rPh>
    <rPh sb="17" eb="18">
      <t>ヒト</t>
    </rPh>
    <rPh sb="21" eb="23">
      <t>バリキ</t>
    </rPh>
    <rPh sb="24" eb="26">
      <t>マンエン</t>
    </rPh>
    <phoneticPr fontId="4"/>
  </si>
  <si>
    <t>平成30年11月1日現在(単位：経営体)</t>
    <rPh sb="0" eb="2">
      <t>ヘイセイ</t>
    </rPh>
    <rPh sb="4" eb="5">
      <t>ネン</t>
    </rPh>
    <rPh sb="7" eb="8">
      <t>ガツ</t>
    </rPh>
    <rPh sb="9" eb="10">
      <t>ヒ</t>
    </rPh>
    <rPh sb="10" eb="12">
      <t>ゲンザイ</t>
    </rPh>
    <rPh sb="13" eb="15">
      <t>タンイ</t>
    </rPh>
    <rPh sb="16" eb="18">
      <t>ケイエイ</t>
    </rPh>
    <rPh sb="18" eb="19">
      <t>タイ</t>
    </rPh>
    <phoneticPr fontId="4"/>
  </si>
  <si>
    <t>農業実
経営体数</t>
    <rPh sb="0" eb="2">
      <t>ノウギョウ</t>
    </rPh>
    <rPh sb="2" eb="3">
      <t>ジツ</t>
    </rPh>
    <rPh sb="4" eb="6">
      <t>ケイエイ</t>
    </rPh>
    <rPh sb="6" eb="7">
      <t>タイ</t>
    </rPh>
    <rPh sb="7" eb="8">
      <t>スウ</t>
    </rPh>
    <phoneticPr fontId="5"/>
  </si>
  <si>
    <t>農業
経営体数</t>
    <rPh sb="0" eb="2">
      <t>ノウギョウ</t>
    </rPh>
    <rPh sb="3" eb="5">
      <t>ケイエイ</t>
    </rPh>
    <rPh sb="5" eb="6">
      <t>タイ</t>
    </rPh>
    <rPh sb="6" eb="7">
      <t>スウ</t>
    </rPh>
    <phoneticPr fontId="5"/>
  </si>
  <si>
    <t>農業
経営体数</t>
    <rPh sb="0" eb="2">
      <t>ノウギョウ</t>
    </rPh>
    <rPh sb="3" eb="6">
      <t>ケイエイタイ</t>
    </rPh>
    <rPh sb="6" eb="7">
      <t>スウ</t>
    </rPh>
    <phoneticPr fontId="5"/>
  </si>
  <si>
    <t>　注：経営体の計数は実経営体のため、必ずしも符号しない</t>
    <rPh sb="1" eb="2">
      <t>チュウ</t>
    </rPh>
    <rPh sb="3" eb="5">
      <t>ケイエイ</t>
    </rPh>
    <rPh sb="5" eb="6">
      <t>タイ</t>
    </rPh>
    <rPh sb="7" eb="9">
      <t>ケイスウ</t>
    </rPh>
    <rPh sb="10" eb="11">
      <t>ジツ</t>
    </rPh>
    <rPh sb="11" eb="14">
      <t>ケイエイタイ</t>
    </rPh>
    <rPh sb="18" eb="19">
      <t>カナラ</t>
    </rPh>
    <rPh sb="22" eb="24">
      <t>フゴウ</t>
    </rPh>
    <phoneticPr fontId="5"/>
  </si>
  <si>
    <t>５．行政区別　農作物の類別作付（栽培）</t>
    <rPh sb="2" eb="6">
      <t>ギョウセイクベツ</t>
    </rPh>
    <rPh sb="7" eb="10">
      <t>ノウサクモツ</t>
    </rPh>
    <rPh sb="11" eb="13">
      <t>ルイベツ</t>
    </rPh>
    <rPh sb="13" eb="15">
      <t>サクツ</t>
    </rPh>
    <rPh sb="16" eb="18">
      <t>サイバイ</t>
    </rPh>
    <phoneticPr fontId="5"/>
  </si>
  <si>
    <t>１５．中部市町村別　個人経営体の世帯員数</t>
    <rPh sb="3" eb="4">
      <t>ナカ</t>
    </rPh>
    <rPh sb="4" eb="5">
      <t>ブ</t>
    </rPh>
    <rPh sb="5" eb="6">
      <t>シ</t>
    </rPh>
    <rPh sb="6" eb="7">
      <t>マチ</t>
    </rPh>
    <rPh sb="7" eb="8">
      <t>ムラ</t>
    </rPh>
    <rPh sb="8" eb="9">
      <t>ベツ</t>
    </rPh>
    <rPh sb="10" eb="11">
      <t>コ</t>
    </rPh>
    <rPh sb="11" eb="12">
      <t>ニン</t>
    </rPh>
    <rPh sb="12" eb="13">
      <t>ヘ</t>
    </rPh>
    <rPh sb="13" eb="14">
      <t>エイ</t>
    </rPh>
    <rPh sb="14" eb="15">
      <t>カラダ</t>
    </rPh>
    <rPh sb="16" eb="17">
      <t>セ</t>
    </rPh>
    <rPh sb="17" eb="18">
      <t>オビ</t>
    </rPh>
    <rPh sb="18" eb="19">
      <t>イン</t>
    </rPh>
    <rPh sb="19" eb="20">
      <t>スウ</t>
    </rPh>
    <phoneticPr fontId="5"/>
  </si>
  <si>
    <t xml:space="preserve">　注：平成22年及び平成27年は家族経営体の世帯員数
</t>
  </si>
  <si>
    <t>　　　家族経営体とは農業経営体のうち、個人経営体及び1戸1法人（農業経営を法人化している農家）</t>
  </si>
  <si>
    <t>注：「農林業経営体」とは農林産物の生産を行うか又は委託を受けて農林業作業を行い、生産又は作業に係る
　　面積・頭羽数が以下の要件に該当する事業を行う者</t>
    <rPh sb="0" eb="1">
      <t>チュウ</t>
    </rPh>
    <rPh sb="3" eb="6">
      <t>ノウリンギョウ</t>
    </rPh>
    <rPh sb="6" eb="8">
      <t>ケイエイ</t>
    </rPh>
    <rPh sb="8" eb="9">
      <t>タイ</t>
    </rPh>
    <rPh sb="59" eb="61">
      <t>イカ</t>
    </rPh>
    <rPh sb="62" eb="64">
      <t>ヨウケン</t>
    </rPh>
    <phoneticPr fontId="26"/>
  </si>
  <si>
    <t>　　「団体経営体」とは個人経営に該当しない者</t>
    <rPh sb="3" eb="5">
      <t>ダンタイ</t>
    </rPh>
    <rPh sb="5" eb="8">
      <t>ケイエイタイ</t>
    </rPh>
    <rPh sb="16" eb="18">
      <t>ガイトウ</t>
    </rPh>
    <rPh sb="21" eb="22">
      <t>モノ</t>
    </rPh>
    <phoneticPr fontId="26"/>
  </si>
  <si>
    <t>　　「個人経営体」とは個人（世帯）で事業を行う経営体をいう。法人化して事業を行う経営体は含まない</t>
    <rPh sb="3" eb="8">
      <t>コジンケイエイタイ</t>
    </rPh>
    <phoneticPr fontId="26"/>
  </si>
  <si>
    <t>(2)農作物の作付面積又は栽培面積、家畜の飼養頭羽数又は出荷羽数、その他の事業規模が一定の外形
　 基準以上の農業</t>
    <rPh sb="3" eb="6">
      <t>ノウサクブツ</t>
    </rPh>
    <rPh sb="7" eb="11">
      <t>サクツケメンセキ</t>
    </rPh>
    <rPh sb="11" eb="12">
      <t>マタ</t>
    </rPh>
    <rPh sb="13" eb="17">
      <t>サイバイメンセキ</t>
    </rPh>
    <rPh sb="18" eb="20">
      <t>カチク</t>
    </rPh>
    <rPh sb="21" eb="23">
      <t>シヨウ</t>
    </rPh>
    <rPh sb="23" eb="24">
      <t>トウ</t>
    </rPh>
    <rPh sb="24" eb="26">
      <t>ハスウ</t>
    </rPh>
    <rPh sb="26" eb="27">
      <t>マタ</t>
    </rPh>
    <rPh sb="28" eb="30">
      <t>シュッカ</t>
    </rPh>
    <rPh sb="30" eb="32">
      <t>ハスウ</t>
    </rPh>
    <rPh sb="35" eb="36">
      <t>タ</t>
    </rPh>
    <rPh sb="37" eb="39">
      <t>ジギョウ</t>
    </rPh>
    <rPh sb="39" eb="41">
      <t>キボ</t>
    </rPh>
    <rPh sb="42" eb="44">
      <t>イッテイ</t>
    </rPh>
    <rPh sb="45" eb="47">
      <t>ガイケイ</t>
    </rPh>
    <rPh sb="50" eb="52">
      <t>キジュン</t>
    </rPh>
    <rPh sb="52" eb="54">
      <t>イジョウ</t>
    </rPh>
    <rPh sb="55" eb="57">
      <t>ノウギョウ</t>
    </rPh>
    <phoneticPr fontId="26"/>
  </si>
  <si>
    <t>　　「農業経営体」とは上記の要件の(1)、(2)、(4)のいずれかに該当する事業を行う者</t>
    <rPh sb="3" eb="5">
      <t>ノウギョウ</t>
    </rPh>
    <rPh sb="5" eb="7">
      <t>ケイエイ</t>
    </rPh>
    <rPh sb="7" eb="8">
      <t>タイ</t>
    </rPh>
    <rPh sb="11" eb="13">
      <t>ジョウキ</t>
    </rPh>
    <rPh sb="14" eb="16">
      <t>ヨウケン</t>
    </rPh>
    <rPh sb="34" eb="36">
      <t>ガイトウ</t>
    </rPh>
    <rPh sb="38" eb="40">
      <t>ジギョウ</t>
    </rPh>
    <rPh sb="41" eb="42">
      <t>オコナ</t>
    </rPh>
    <rPh sb="43" eb="44">
      <t>モノ</t>
    </rPh>
    <phoneticPr fontId="26"/>
  </si>
  <si>
    <t>　　「林業経営体」とは上記の要件の(3)、(5)のいずれかに該当する事業を行う者</t>
    <rPh sb="3" eb="8">
      <t>リンギョウケイエイタイ</t>
    </rPh>
    <rPh sb="11" eb="13">
      <t>ジョウキ</t>
    </rPh>
    <rPh sb="14" eb="16">
      <t>ヨウケン</t>
    </rPh>
    <rPh sb="30" eb="32">
      <t>ガイトウ</t>
    </rPh>
    <rPh sb="34" eb="36">
      <t>ジギョウ</t>
    </rPh>
    <rPh sb="37" eb="38">
      <t>オコナ</t>
    </rPh>
    <rPh sb="39" eb="40">
      <t>モノ</t>
    </rPh>
    <phoneticPr fontId="26"/>
  </si>
  <si>
    <t>　令和2年に実施された農林業センサスによると、本市の農林業経営体数は43経営体となっており、
そのうち農業経営体は43経営体、林業経営体は0となっている。
　43農業経営体のうち、個人経営体は42経営体となっている。
　個人経営体を主副業別でみると、最も多いのは副業的経営体で29経営体（69.0％）、次いで主業
経営体で7経営体（16.7％）、準主業経営体で6経営体（14.3％）となっている。
　農業経営体の統計表は1～9、個人経営体の統計表は10～15に掲載した。</t>
    <rPh sb="1" eb="3">
      <t>レイワ</t>
    </rPh>
    <rPh sb="4" eb="5">
      <t>ネン</t>
    </rPh>
    <rPh sb="6" eb="8">
      <t>ジッシ</t>
    </rPh>
    <rPh sb="23" eb="25">
      <t>ホンシ</t>
    </rPh>
    <rPh sb="26" eb="33">
      <t>ノウリンギョウケイエイタイスウ</t>
    </rPh>
    <rPh sb="36" eb="39">
      <t>ケイエイタイ</t>
    </rPh>
    <rPh sb="51" eb="53">
      <t>ノウギョウ</t>
    </rPh>
    <rPh sb="53" eb="56">
      <t>ケイエイタイ</t>
    </rPh>
    <rPh sb="59" eb="62">
      <t>ケイエイタイ</t>
    </rPh>
    <rPh sb="63" eb="65">
      <t>リンギョウ</t>
    </rPh>
    <rPh sb="65" eb="68">
      <t>ケイエイタイ</t>
    </rPh>
    <rPh sb="81" eb="83">
      <t>ノウギョウ</t>
    </rPh>
    <rPh sb="83" eb="85">
      <t>ケイエイ</t>
    </rPh>
    <rPh sb="85" eb="86">
      <t>タイ</t>
    </rPh>
    <rPh sb="90" eb="95">
      <t>コジンケイエイタイ</t>
    </rPh>
    <rPh sb="98" eb="101">
      <t>ケイエイタイ</t>
    </rPh>
    <rPh sb="110" eb="114">
      <t>コジンケイエイ</t>
    </rPh>
    <rPh sb="114" eb="115">
      <t>タイ</t>
    </rPh>
    <rPh sb="125" eb="126">
      <t>モット</t>
    </rPh>
    <rPh sb="127" eb="128">
      <t>オオ</t>
    </rPh>
    <rPh sb="140" eb="142">
      <t>ケイエイ</t>
    </rPh>
    <rPh sb="142" eb="143">
      <t>タイ</t>
    </rPh>
    <rPh sb="151" eb="152">
      <t>ツ</t>
    </rPh>
    <rPh sb="154" eb="156">
      <t>シュギョウ</t>
    </rPh>
    <rPh sb="162" eb="165">
      <t>ケイエイタイ</t>
    </rPh>
    <rPh sb="173" eb="176">
      <t>ジュンシュギョウ</t>
    </rPh>
    <rPh sb="176" eb="179">
      <t>ケイエイタイ</t>
    </rPh>
    <rPh sb="181" eb="184">
      <t>ケイエイタイ</t>
    </rPh>
    <rPh sb="200" eb="205">
      <t>ノウギョウケイエイタイ</t>
    </rPh>
    <rPh sb="206" eb="209">
      <t>トウケイヒョウ</t>
    </rPh>
    <rPh sb="214" eb="219">
      <t>コジンケイエイタイ</t>
    </rPh>
    <rPh sb="220" eb="223">
      <t>トウケイヒョウ</t>
    </rPh>
    <rPh sb="230" eb="232">
      <t>ケイサイ</t>
    </rPh>
    <phoneticPr fontId="5"/>
  </si>
  <si>
    <t>２．農 業 経 営 耕 地 面 積</t>
    <rPh sb="2" eb="3">
      <t>ノウ</t>
    </rPh>
    <rPh sb="4" eb="5">
      <t>ギョウ</t>
    </rPh>
    <rPh sb="6" eb="7">
      <t>キョウ</t>
    </rPh>
    <rPh sb="8" eb="9">
      <t>エイ</t>
    </rPh>
    <rPh sb="10" eb="11">
      <t>コウ</t>
    </rPh>
    <rPh sb="12" eb="13">
      <t>チ</t>
    </rPh>
    <rPh sb="14" eb="15">
      <t>メン</t>
    </rPh>
    <rPh sb="16" eb="17">
      <t>セキ</t>
    </rPh>
    <phoneticPr fontId="5"/>
  </si>
  <si>
    <t>　注：「Ⅹ」は個人又は法人その他の団体に関する秘密を保護するため、統計数値を</t>
    <rPh sb="1" eb="2">
      <t>チュウ</t>
    </rPh>
    <rPh sb="7" eb="9">
      <t>コジン</t>
    </rPh>
    <phoneticPr fontId="4"/>
  </si>
  <si>
    <t>　　　公表しない箇所</t>
    <phoneticPr fontId="4"/>
  </si>
  <si>
    <t>　注：「主業経営体」とは農業所得が主で自営農業に60日以上従事している65未満の世帯員がいる経営体</t>
    <rPh sb="4" eb="6">
      <t>シュギョウ</t>
    </rPh>
    <rPh sb="6" eb="9">
      <t>ケイエイタイ</t>
    </rPh>
    <rPh sb="12" eb="14">
      <t>ノウギョウ</t>
    </rPh>
    <rPh sb="14" eb="16">
      <t>ショトク</t>
    </rPh>
    <rPh sb="17" eb="18">
      <t>オモ</t>
    </rPh>
    <rPh sb="19" eb="21">
      <t>ジエイ</t>
    </rPh>
    <rPh sb="21" eb="23">
      <t>ノウギョウ</t>
    </rPh>
    <rPh sb="26" eb="27">
      <t>ニチ</t>
    </rPh>
    <rPh sb="27" eb="29">
      <t>イジョウ</t>
    </rPh>
    <rPh sb="29" eb="31">
      <t>ジュウジ</t>
    </rPh>
    <rPh sb="37" eb="39">
      <t>ミマン</t>
    </rPh>
    <rPh sb="40" eb="42">
      <t>セタイ</t>
    </rPh>
    <rPh sb="42" eb="43">
      <t>イン</t>
    </rPh>
    <rPh sb="46" eb="48">
      <t>ケイエイ</t>
    </rPh>
    <rPh sb="48" eb="49">
      <t>タイ</t>
    </rPh>
    <phoneticPr fontId="26"/>
  </si>
  <si>
    <t>　　　「副業的経営体」とは自営農業に60日以上従事している65未満の世帯員がいない経営体</t>
    <rPh sb="4" eb="7">
      <t>フクギョウテキ</t>
    </rPh>
    <rPh sb="7" eb="9">
      <t>ケイエイ</t>
    </rPh>
    <rPh sb="9" eb="10">
      <t>タイ</t>
    </rPh>
    <rPh sb="13" eb="15">
      <t>ジエイ</t>
    </rPh>
    <rPh sb="15" eb="17">
      <t>ノウギョウ</t>
    </rPh>
    <rPh sb="20" eb="21">
      <t>ニチ</t>
    </rPh>
    <rPh sb="21" eb="23">
      <t>イジョウ</t>
    </rPh>
    <rPh sb="23" eb="25">
      <t>ジュウジ</t>
    </rPh>
    <rPh sb="31" eb="33">
      <t>ミマン</t>
    </rPh>
    <rPh sb="34" eb="36">
      <t>セタイ</t>
    </rPh>
    <rPh sb="36" eb="37">
      <t>イン</t>
    </rPh>
    <rPh sb="41" eb="44">
      <t>ケイエイタイ</t>
    </rPh>
    <phoneticPr fontId="26"/>
  </si>
  <si>
    <t>　　　「準主業経営体」とは農業以外の所得が主で自営農業に60日以上従事している65未満の世帯員がい
　　　 る経営体</t>
    <rPh sb="4" eb="5">
      <t>ジュン</t>
    </rPh>
    <rPh sb="5" eb="7">
      <t>シュギョウ</t>
    </rPh>
    <rPh sb="7" eb="10">
      <t>ケイエイタイ</t>
    </rPh>
    <rPh sb="13" eb="15">
      <t>ノウギョウ</t>
    </rPh>
    <rPh sb="15" eb="17">
      <t>イガイ</t>
    </rPh>
    <rPh sb="18" eb="20">
      <t>ショトク</t>
    </rPh>
    <rPh sb="21" eb="22">
      <t>オモ</t>
    </rPh>
    <rPh sb="23" eb="25">
      <t>ジエイ</t>
    </rPh>
    <rPh sb="25" eb="27">
      <t>ノウギョウ</t>
    </rPh>
    <rPh sb="30" eb="31">
      <t>ニチ</t>
    </rPh>
    <rPh sb="31" eb="33">
      <t>イジョウ</t>
    </rPh>
    <rPh sb="33" eb="35">
      <t>ジュウジ</t>
    </rPh>
    <rPh sb="41" eb="43">
      <t>ミマン</t>
    </rPh>
    <rPh sb="44" eb="46">
      <t>セタイ</t>
    </rPh>
    <rPh sb="46" eb="47">
      <t>イン</t>
    </rPh>
    <phoneticPr fontId="26"/>
  </si>
  <si>
    <t>２０．漁 業 種 類 別 漁 獲 量</t>
    <rPh sb="3" eb="4">
      <t>リョウ</t>
    </rPh>
    <rPh sb="5" eb="6">
      <t>ギョウ</t>
    </rPh>
    <rPh sb="7" eb="8">
      <t>シュ</t>
    </rPh>
    <rPh sb="9" eb="10">
      <t>ルイ</t>
    </rPh>
    <rPh sb="11" eb="12">
      <t>ベツ</t>
    </rPh>
    <rPh sb="13" eb="14">
      <t>リョウ</t>
    </rPh>
    <rPh sb="15" eb="16">
      <t>エ</t>
    </rPh>
    <rPh sb="17" eb="18">
      <t>リョウ</t>
    </rPh>
    <phoneticPr fontId="4"/>
  </si>
  <si>
    <t>１９．漁 業 従 事 日 数 及 び</t>
    <rPh sb="3" eb="4">
      <t>リョウ</t>
    </rPh>
    <rPh sb="5" eb="6">
      <t>ギョウ</t>
    </rPh>
    <rPh sb="7" eb="8">
      <t>ジュウ</t>
    </rPh>
    <rPh sb="9" eb="10">
      <t>ゴト</t>
    </rPh>
    <rPh sb="11" eb="12">
      <t>ニチ</t>
    </rPh>
    <rPh sb="13" eb="14">
      <t>カズ</t>
    </rPh>
    <rPh sb="15" eb="16">
      <t>オヨ</t>
    </rPh>
    <phoneticPr fontId="4"/>
  </si>
  <si>
    <t>漁 獲 金 額 別 経 営 体 数</t>
    <phoneticPr fontId="4"/>
  </si>
  <si>
    <t>令和元年</t>
  </si>
  <si>
    <t>令和2年</t>
  </si>
  <si>
    <t>－</t>
    <phoneticPr fontId="4"/>
  </si>
  <si>
    <t>－</t>
    <phoneticPr fontId="26"/>
  </si>
  <si>
    <t>－</t>
    <phoneticPr fontId="26"/>
  </si>
  <si>
    <t>－</t>
    <phoneticPr fontId="26"/>
  </si>
  <si>
    <t>－</t>
    <phoneticPr fontId="26"/>
  </si>
  <si>
    <t>Ｘ</t>
    <phoneticPr fontId="4"/>
  </si>
  <si>
    <t>花き類・花木</t>
    <phoneticPr fontId="4"/>
  </si>
  <si>
    <t>Ｘ</t>
    <phoneticPr fontId="4"/>
  </si>
  <si>
    <t>Ｘ</t>
    <phoneticPr fontId="4"/>
  </si>
  <si>
    <t>Ｘ</t>
    <phoneticPr fontId="4"/>
  </si>
  <si>
    <t>Ｘ</t>
    <phoneticPr fontId="4"/>
  </si>
  <si>
    <t>Ｘ</t>
    <phoneticPr fontId="4"/>
  </si>
  <si>
    <t>Ｘ</t>
    <phoneticPr fontId="4"/>
  </si>
  <si>
    <t>－</t>
    <phoneticPr fontId="4"/>
  </si>
  <si>
    <t>Ｘ</t>
    <phoneticPr fontId="4"/>
  </si>
  <si>
    <t>－</t>
    <phoneticPr fontId="4"/>
  </si>
  <si>
    <t>　資料：2020年農林業センサス</t>
    <rPh sb="1" eb="3">
      <t>シリョウ</t>
    </rPh>
    <rPh sb="8" eb="9">
      <t>ネン</t>
    </rPh>
    <rPh sb="9" eb="12">
      <t>ノウリンギョウ</t>
    </rPh>
    <phoneticPr fontId="5"/>
  </si>
  <si>
    <t>令和2年2月1日現在(単位：経営体・ａ)</t>
    <rPh sb="0" eb="2">
      <t>レイワ</t>
    </rPh>
    <rPh sb="3" eb="4">
      <t>ネン</t>
    </rPh>
    <rPh sb="5" eb="6">
      <t>ガツ</t>
    </rPh>
    <rPh sb="7" eb="8">
      <t>ニチ</t>
    </rPh>
    <rPh sb="8" eb="10">
      <t>ゲンザイ</t>
    </rPh>
    <rPh sb="14" eb="16">
      <t>ケイエイ</t>
    </rPh>
    <rPh sb="16" eb="17">
      <t>タイ</t>
    </rPh>
    <phoneticPr fontId="5"/>
  </si>
  <si>
    <t>令和3年</t>
  </si>
  <si>
    <t>令和4年</t>
    <rPh sb="0" eb="2">
      <t>レイワ</t>
    </rPh>
    <rPh sb="3" eb="4">
      <t>ネン</t>
    </rPh>
    <phoneticPr fontId="4"/>
  </si>
  <si>
    <t>令和4年</t>
    <rPh sb="0" eb="2">
      <t>レイワ</t>
    </rPh>
    <phoneticPr fontId="4"/>
  </si>
  <si>
    <t>－</t>
    <phoneticPr fontId="26"/>
  </si>
  <si>
    <t>－</t>
    <phoneticPr fontId="26"/>
  </si>
  <si>
    <t>－</t>
    <phoneticPr fontId="26"/>
  </si>
  <si>
    <t>資料：沖縄県漁船統計表</t>
    <rPh sb="0" eb="2">
      <t>シリョウ</t>
    </rPh>
    <rPh sb="3" eb="6">
      <t>オキナワケン</t>
    </rPh>
    <rPh sb="6" eb="8">
      <t>ギョセン</t>
    </rPh>
    <rPh sb="8" eb="11">
      <t>トウケイヒョウ</t>
    </rPh>
    <phoneticPr fontId="26"/>
  </si>
  <si>
    <t>各年2月1日現在(単位：hａ)</t>
    <rPh sb="9" eb="11">
      <t>タンイ</t>
    </rPh>
    <phoneticPr fontId="5"/>
  </si>
  <si>
    <t>Ⅹ</t>
    <phoneticPr fontId="4"/>
  </si>
  <si>
    <t xml:space="preserve">     Ⅹ</t>
    <phoneticPr fontId="4"/>
  </si>
  <si>
    <t>－</t>
    <phoneticPr fontId="4"/>
  </si>
  <si>
    <t>－</t>
    <phoneticPr fontId="4"/>
  </si>
  <si>
    <t>－</t>
    <phoneticPr fontId="4"/>
  </si>
  <si>
    <t>民　有</t>
    <rPh sb="0" eb="1">
      <t>タミ</t>
    </rPh>
    <rPh sb="2" eb="3">
      <t>アリ</t>
    </rPh>
    <phoneticPr fontId="5"/>
  </si>
  <si>
    <t>　注： 「兼業」について、平成15年まで「漁業が主」「漁業が従」で分類</t>
    <rPh sb="1" eb="2">
      <t>チュウ</t>
    </rPh>
    <rPh sb="5" eb="7">
      <t>ケンギョウ</t>
    </rPh>
    <rPh sb="13" eb="15">
      <t>ヘイセイ</t>
    </rPh>
    <rPh sb="17" eb="18">
      <t>ネン</t>
    </rPh>
    <rPh sb="21" eb="23">
      <t>ギョギョウ</t>
    </rPh>
    <rPh sb="24" eb="25">
      <t>オモ</t>
    </rPh>
    <rPh sb="27" eb="29">
      <t>ギョギョウ</t>
    </rPh>
    <rPh sb="30" eb="31">
      <t>ジュウ</t>
    </rPh>
    <phoneticPr fontId="4"/>
  </si>
  <si>
    <t>　　　  平成20年からは「第１種」「第２種」で分類表記</t>
    <rPh sb="24" eb="26">
      <t>ブンルイ</t>
    </rPh>
    <phoneticPr fontId="4"/>
  </si>
  <si>
    <t>Ｘ</t>
    <phoneticPr fontId="4"/>
  </si>
  <si>
    <t>Ｘ</t>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</si>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</sst>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Red]\-#,##0.0"/>
    <numFmt numFmtId="177" formatCode="0_ "/>
    <numFmt numFmtId="178" formatCode="#,##0_ "/>
    <numFmt numFmtId="179" formatCode="0.0_ "/>
    <numFmt numFmtId="180" formatCode="#,##0\ "/>
    <numFmt numFmtId="181" formatCode="###\ ###\ ###\ ###\ ###\ ###\ ##0"/>
    <numFmt numFmtId="182" formatCode="#,##0\ \ "/>
    <numFmt numFmtId="183" formatCode="#,##0_);[Red]\(#,##0\)"/>
    <numFmt numFmtId="184" formatCode="#,##0.0_);[Red]\(#,##0.0\)"/>
    <numFmt numFmtId="185" formatCode="0_);[Red]\(0\)"/>
    <numFmt numFmtId="186" formatCode="\ #,##0"/>
  </numFmts>
  <fonts count="30"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b/>
      <sz val="14"/>
      <name val="ＭＳ ゴシック"/>
      <family val="3"/>
      <charset val="128"/>
    </font>
    <font>
      <b/>
      <sz val="12"/>
      <name val="ＭＳ Ｐゴシック"/>
      <family val="3"/>
      <charset val="128"/>
    </font>
    <font>
      <sz val="11"/>
      <name val="ＭＳ ゴシック"/>
      <family val="3"/>
      <charset val="128"/>
    </font>
    <font>
      <sz val="11"/>
      <name val="ＭＳ 明朝"/>
      <family val="1"/>
      <charset val="128"/>
    </font>
    <font>
      <sz val="8"/>
      <name val="ＭＳ 明朝"/>
      <family val="1"/>
      <charset val="128"/>
    </font>
    <font>
      <sz val="8"/>
      <name val="ＭＳ ゴシック"/>
      <family val="3"/>
      <charset val="128"/>
    </font>
    <font>
      <sz val="11"/>
      <color indexed="9"/>
      <name val="ＭＳ ゴシック"/>
      <family val="3"/>
      <charset val="128"/>
    </font>
    <font>
      <b/>
      <sz val="11"/>
      <name val="ＭＳ 明朝"/>
      <family val="1"/>
      <charset val="128"/>
    </font>
    <font>
      <sz val="9"/>
      <name val="ＭＳ 明朝"/>
      <family val="1"/>
      <charset val="128"/>
    </font>
    <font>
      <b/>
      <sz val="18"/>
      <name val="ＭＳ 明朝"/>
      <family val="1"/>
      <charset val="128"/>
    </font>
    <font>
      <sz val="18"/>
      <name val="ＭＳ Ｐゴシック"/>
      <family val="3"/>
      <charset val="128"/>
    </font>
    <font>
      <sz val="10"/>
      <name val="ＭＳ 明朝"/>
      <family val="1"/>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sz val="10"/>
      <color theme="1"/>
      <name val="ＭＳ ゴシック"/>
      <family val="3"/>
      <charset val="128"/>
    </font>
    <font>
      <sz val="11"/>
      <color theme="1"/>
      <name val="ＭＳ 明朝"/>
      <family val="1"/>
      <charset val="128"/>
    </font>
    <font>
      <sz val="10"/>
      <color theme="1"/>
      <name val="ＭＳ 明朝"/>
      <family val="1"/>
      <charset val="128"/>
    </font>
    <font>
      <sz val="6"/>
      <name val="ＭＳ Ｐゴシック"/>
      <family val="3"/>
      <charset val="128"/>
      <scheme val="minor"/>
    </font>
    <font>
      <sz val="11"/>
      <color theme="0" tint="-0.34998626667073579"/>
      <name val="ＭＳ ゴシック"/>
      <family val="3"/>
      <charset val="128"/>
    </font>
    <font>
      <sz val="9"/>
      <color theme="0" tint="-0.34998626667073579"/>
      <name val="ＭＳ ゴシック"/>
      <family val="3"/>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9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hair">
        <color indexed="64"/>
      </diagonal>
    </border>
    <border diagonalDown="1">
      <left style="thin">
        <color indexed="64"/>
      </left>
      <right/>
      <top/>
      <bottom/>
      <diagonal style="hair">
        <color indexed="64"/>
      </diagonal>
    </border>
    <border diagonalDown="1">
      <left style="thin">
        <color indexed="64"/>
      </left>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style="hair">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top style="thin">
        <color indexed="64"/>
      </top>
      <bottom/>
      <diagonal/>
    </border>
    <border>
      <left style="thin">
        <color indexed="64"/>
      </left>
      <right style="hair">
        <color indexed="64"/>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Down="1">
      <left style="thin">
        <color indexed="64"/>
      </left>
      <right style="thin">
        <color indexed="64"/>
      </right>
      <top/>
      <bottom/>
      <diagonal style="hair">
        <color indexed="64"/>
      </diagonal>
    </border>
    <border diagonalDown="1">
      <left/>
      <right style="thin">
        <color indexed="64"/>
      </right>
      <top style="thin">
        <color indexed="64"/>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xf numFmtId="0" fontId="20" fillId="0" borderId="0">
      <alignment vertical="center"/>
    </xf>
    <xf numFmtId="0" fontId="2" fillId="0" borderId="0">
      <alignment vertical="center"/>
    </xf>
    <xf numFmtId="0" fontId="20" fillId="0" borderId="0">
      <alignment vertical="center"/>
    </xf>
    <xf numFmtId="0" fontId="2" fillId="0" borderId="0">
      <alignment vertical="center"/>
    </xf>
    <xf numFmtId="0" fontId="1" fillId="0" borderId="0">
      <alignment vertical="center"/>
    </xf>
  </cellStyleXfs>
  <cellXfs count="834">
    <xf numFmtId="0" fontId="0" fillId="0" borderId="0" xfId="0">
      <alignment vertical="center"/>
    </xf>
    <xf numFmtId="38" fontId="3" fillId="0" borderId="0" xfId="1" applyFont="1" applyAlignment="1">
      <alignment vertical="center"/>
    </xf>
    <xf numFmtId="38" fontId="6" fillId="0" borderId="0" xfId="1" applyFont="1" applyAlignment="1">
      <alignment vertical="center"/>
    </xf>
    <xf numFmtId="38" fontId="7" fillId="0" borderId="0" xfId="1" applyFont="1" applyFill="1" applyAlignment="1">
      <alignment vertical="center"/>
    </xf>
    <xf numFmtId="38" fontId="8" fillId="0" borderId="0" xfId="1" applyFont="1" applyAlignment="1">
      <alignment vertical="center"/>
    </xf>
    <xf numFmtId="38" fontId="9" fillId="0" borderId="0" xfId="1" applyFont="1" applyAlignment="1">
      <alignment vertical="center"/>
    </xf>
    <xf numFmtId="38" fontId="10" fillId="0" borderId="0" xfId="1" applyFont="1" applyAlignment="1">
      <alignment vertical="center"/>
    </xf>
    <xf numFmtId="38" fontId="8" fillId="0" borderId="1" xfId="1" applyFont="1" applyBorder="1" applyAlignment="1">
      <alignment vertical="center"/>
    </xf>
    <xf numFmtId="38" fontId="8" fillId="0" borderId="2" xfId="1" applyFont="1" applyBorder="1" applyAlignment="1">
      <alignment vertical="center"/>
    </xf>
    <xf numFmtId="38" fontId="8" fillId="0" borderId="3" xfId="1" applyFont="1" applyBorder="1" applyAlignment="1">
      <alignment vertical="center"/>
    </xf>
    <xf numFmtId="38" fontId="8" fillId="0" borderId="4" xfId="1" applyFont="1" applyBorder="1" applyAlignment="1">
      <alignment vertical="center"/>
    </xf>
    <xf numFmtId="38" fontId="10" fillId="0" borderId="0" xfId="1" applyFont="1" applyAlignment="1">
      <alignment horizontal="center" vertical="center"/>
    </xf>
    <xf numFmtId="38" fontId="11" fillId="0" borderId="0" xfId="1" applyFont="1" applyAlignment="1">
      <alignment horizontal="center" vertical="center" textRotation="255"/>
    </xf>
    <xf numFmtId="38" fontId="11" fillId="0" borderId="0" xfId="1" applyFont="1" applyAlignment="1">
      <alignment horizontal="center" vertical="center"/>
    </xf>
    <xf numFmtId="38" fontId="8" fillId="0" borderId="0" xfId="1" applyFont="1" applyBorder="1" applyAlignment="1">
      <alignment vertical="center"/>
    </xf>
    <xf numFmtId="38" fontId="12" fillId="0" borderId="0" xfId="1" applyFont="1" applyBorder="1" applyAlignment="1">
      <alignment vertical="center"/>
    </xf>
    <xf numFmtId="38" fontId="8" fillId="0" borderId="0" xfId="1" applyFont="1" applyBorder="1" applyAlignment="1">
      <alignment horizontal="center" vertical="center"/>
    </xf>
    <xf numFmtId="0" fontId="13" fillId="0" borderId="0" xfId="3" applyFont="1" applyFill="1"/>
    <xf numFmtId="0" fontId="9" fillId="0" borderId="0" xfId="3" applyFont="1" applyFill="1"/>
    <xf numFmtId="0" fontId="2" fillId="0" borderId="0" xfId="3" applyFill="1"/>
    <xf numFmtId="0" fontId="14" fillId="0" borderId="0" xfId="3" applyFont="1" applyFill="1"/>
    <xf numFmtId="0" fontId="14" fillId="0" borderId="1" xfId="3" applyFont="1" applyFill="1" applyBorder="1" applyAlignment="1">
      <alignment horizontal="right"/>
    </xf>
    <xf numFmtId="177" fontId="8" fillId="0" borderId="9" xfId="3" applyNumberFormat="1" applyFont="1" applyFill="1" applyBorder="1" applyAlignment="1">
      <alignment vertical="center"/>
    </xf>
    <xf numFmtId="177" fontId="8" fillId="0" borderId="10" xfId="3" applyNumberFormat="1" applyFont="1" applyFill="1" applyBorder="1" applyAlignment="1">
      <alignment vertical="center"/>
    </xf>
    <xf numFmtId="0" fontId="9" fillId="0" borderId="0" xfId="3" applyFont="1" applyFill="1" applyAlignment="1">
      <alignment vertical="center"/>
    </xf>
    <xf numFmtId="0" fontId="2" fillId="0" borderId="0" xfId="3" applyFill="1" applyAlignment="1">
      <alignment vertical="center"/>
    </xf>
    <xf numFmtId="0" fontId="14" fillId="0" borderId="0" xfId="3" applyFont="1" applyFill="1" applyAlignment="1">
      <alignment vertical="center"/>
    </xf>
    <xf numFmtId="0" fontId="14" fillId="0" borderId="0" xfId="3" applyFont="1" applyFill="1" applyBorder="1" applyAlignment="1">
      <alignment horizontal="right" vertical="center"/>
    </xf>
    <xf numFmtId="178" fontId="8" fillId="0" borderId="12" xfId="3" applyNumberFormat="1" applyFont="1" applyFill="1" applyBorder="1" applyAlignment="1">
      <alignment horizontal="right" vertical="center"/>
    </xf>
    <xf numFmtId="179" fontId="8" fillId="0" borderId="13" xfId="3" applyNumberFormat="1" applyFont="1" applyFill="1" applyBorder="1" applyAlignment="1">
      <alignment horizontal="left" vertical="center"/>
    </xf>
    <xf numFmtId="179" fontId="8" fillId="0" borderId="14" xfId="3" applyNumberFormat="1" applyFont="1" applyFill="1" applyBorder="1" applyAlignment="1">
      <alignment horizontal="left" vertical="center"/>
    </xf>
    <xf numFmtId="0" fontId="2" fillId="0" borderId="0" xfId="3"/>
    <xf numFmtId="178" fontId="8" fillId="0" borderId="9" xfId="3" applyNumberFormat="1" applyFont="1" applyFill="1" applyBorder="1" applyAlignment="1">
      <alignment vertical="center"/>
    </xf>
    <xf numFmtId="178" fontId="8" fillId="0" borderId="10" xfId="3" applyNumberFormat="1" applyFont="1" applyFill="1" applyBorder="1" applyAlignment="1">
      <alignment vertical="center"/>
    </xf>
    <xf numFmtId="0" fontId="2" fillId="0" borderId="0" xfId="3" applyAlignment="1">
      <alignment vertical="center"/>
    </xf>
    <xf numFmtId="0" fontId="14" fillId="0" borderId="0" xfId="3" applyFont="1" applyFill="1" applyBorder="1" applyAlignment="1">
      <alignment horizontal="right"/>
    </xf>
    <xf numFmtId="0" fontId="9" fillId="0" borderId="0" xfId="3" applyFont="1" applyFill="1" applyBorder="1" applyAlignment="1"/>
    <xf numFmtId="0" fontId="9" fillId="0" borderId="0" xfId="3" applyFont="1" applyFill="1" applyAlignment="1">
      <alignment horizontal="right"/>
    </xf>
    <xf numFmtId="0" fontId="9" fillId="0" borderId="20" xfId="3" applyFont="1" applyFill="1" applyBorder="1" applyAlignment="1">
      <alignment horizontal="distributed" vertical="center"/>
    </xf>
    <xf numFmtId="0" fontId="9" fillId="0" borderId="21" xfId="3" applyFont="1" applyFill="1" applyBorder="1" applyAlignment="1">
      <alignment horizontal="distributed" vertical="center" justifyLastLine="1"/>
    </xf>
    <xf numFmtId="178" fontId="8" fillId="0" borderId="9" xfId="3" applyNumberFormat="1" applyFont="1" applyFill="1" applyBorder="1" applyAlignment="1">
      <alignment horizontal="right" vertical="center"/>
    </xf>
    <xf numFmtId="178" fontId="8" fillId="0" borderId="9" xfId="3" applyNumberFormat="1" applyFont="1" applyFill="1" applyBorder="1" applyAlignment="1">
      <alignment horizontal="center" vertical="center"/>
    </xf>
    <xf numFmtId="178" fontId="8" fillId="0" borderId="10" xfId="3" applyNumberFormat="1" applyFont="1" applyFill="1" applyBorder="1" applyAlignment="1">
      <alignment horizontal="right" vertical="center"/>
    </xf>
    <xf numFmtId="0" fontId="9" fillId="0" borderId="0" xfId="3" applyFont="1" applyFill="1" applyAlignment="1">
      <alignment horizontal="right" vertical="center"/>
    </xf>
    <xf numFmtId="0" fontId="9" fillId="0" borderId="0" xfId="3" applyFont="1"/>
    <xf numFmtId="0" fontId="9" fillId="0" borderId="0" xfId="3" applyFont="1" applyAlignment="1">
      <alignment horizontal="right"/>
    </xf>
    <xf numFmtId="0" fontId="14" fillId="0" borderId="1" xfId="3" applyFont="1" applyBorder="1" applyAlignment="1">
      <alignment horizontal="right"/>
    </xf>
    <xf numFmtId="0" fontId="9" fillId="0" borderId="0" xfId="3" applyFont="1" applyBorder="1" applyAlignment="1">
      <alignment horizontal="distributed" vertical="center" justifyLastLine="1"/>
    </xf>
    <xf numFmtId="0" fontId="9" fillId="0" borderId="9" xfId="3" applyFont="1" applyFill="1" applyBorder="1" applyAlignment="1">
      <alignment horizontal="distributed" vertical="center"/>
    </xf>
    <xf numFmtId="0" fontId="9" fillId="0" borderId="10" xfId="3" applyFont="1" applyFill="1" applyBorder="1" applyAlignment="1">
      <alignment horizontal="distributed" vertical="center" justifyLastLine="1"/>
    </xf>
    <xf numFmtId="0" fontId="2" fillId="0" borderId="0" xfId="3" applyAlignment="1">
      <alignment horizontal="right"/>
    </xf>
    <xf numFmtId="0" fontId="14" fillId="0" borderId="0" xfId="3" applyFont="1"/>
    <xf numFmtId="178" fontId="8" fillId="0" borderId="6" xfId="3" applyNumberFormat="1" applyFont="1" applyFill="1" applyBorder="1" applyAlignment="1">
      <alignment vertical="center"/>
    </xf>
    <xf numFmtId="178" fontId="8" fillId="0" borderId="7" xfId="3" applyNumberFormat="1" applyFont="1" applyFill="1" applyBorder="1" applyAlignment="1">
      <alignment vertical="center"/>
    </xf>
    <xf numFmtId="0" fontId="9" fillId="0" borderId="0" xfId="3" applyFont="1" applyAlignment="1">
      <alignment vertical="center"/>
    </xf>
    <xf numFmtId="0" fontId="9" fillId="0" borderId="18" xfId="3" applyFont="1" applyFill="1" applyBorder="1" applyAlignment="1">
      <alignment horizontal="center" vertical="center"/>
    </xf>
    <xf numFmtId="0" fontId="14" fillId="0" borderId="0" xfId="3" applyFont="1" applyAlignment="1">
      <alignment horizontal="right"/>
    </xf>
    <xf numFmtId="0" fontId="8" fillId="0" borderId="9" xfId="3" applyFont="1" applyFill="1" applyBorder="1" applyAlignment="1">
      <alignment horizontal="center" vertical="center"/>
    </xf>
    <xf numFmtId="0" fontId="8" fillId="0" borderId="10" xfId="3" applyFont="1" applyFill="1" applyBorder="1" applyAlignment="1">
      <alignment horizontal="center" vertical="center"/>
    </xf>
    <xf numFmtId="0" fontId="9" fillId="0" borderId="23" xfId="3" applyFont="1" applyFill="1" applyBorder="1" applyAlignment="1">
      <alignment horizontal="center" vertical="center"/>
    </xf>
    <xf numFmtId="0" fontId="14" fillId="0" borderId="0" xfId="3" applyFont="1" applyAlignment="1">
      <alignment vertical="center"/>
    </xf>
    <xf numFmtId="0" fontId="15" fillId="0" borderId="0" xfId="3" applyFont="1" applyAlignment="1">
      <alignment vertical="center"/>
    </xf>
    <xf numFmtId="0" fontId="14" fillId="0" borderId="0" xfId="3" applyFont="1" applyAlignment="1">
      <alignment horizontal="right" vertical="center"/>
    </xf>
    <xf numFmtId="3" fontId="8" fillId="0" borderId="9" xfId="3" applyNumberFormat="1" applyFont="1" applyFill="1" applyBorder="1" applyAlignment="1">
      <alignment horizontal="center" vertical="center"/>
    </xf>
    <xf numFmtId="3" fontId="8" fillId="0" borderId="10" xfId="3" applyNumberFormat="1" applyFont="1" applyFill="1" applyBorder="1" applyAlignment="1">
      <alignment horizontal="center" vertical="center"/>
    </xf>
    <xf numFmtId="178" fontId="9" fillId="0" borderId="0" xfId="3" applyNumberFormat="1" applyFont="1" applyFill="1" applyBorder="1" applyAlignment="1">
      <alignment vertical="center"/>
    </xf>
    <xf numFmtId="0" fontId="9" fillId="0" borderId="24" xfId="3" applyFont="1" applyFill="1" applyBorder="1" applyAlignment="1">
      <alignment horizontal="center" vertical="center" justifyLastLine="1"/>
    </xf>
    <xf numFmtId="0" fontId="9" fillId="0" borderId="25" xfId="3" applyFont="1" applyFill="1" applyBorder="1" applyAlignment="1">
      <alignment horizontal="center" vertical="center" justifyLastLine="1"/>
    </xf>
    <xf numFmtId="0" fontId="9" fillId="0" borderId="0" xfId="3" applyFont="1" applyFill="1" applyAlignment="1">
      <alignment horizontal="center" vertical="center"/>
    </xf>
    <xf numFmtId="0" fontId="9" fillId="0" borderId="26" xfId="7" applyNumberFormat="1" applyFont="1" applyFill="1" applyBorder="1" applyAlignment="1">
      <alignment horizontal="centerContinuous" vertical="center"/>
    </xf>
    <xf numFmtId="182" fontId="8" fillId="0" borderId="9" xfId="3" applyNumberFormat="1" applyFont="1" applyFill="1" applyBorder="1" applyAlignment="1">
      <alignment vertical="center"/>
    </xf>
    <xf numFmtId="182" fontId="8" fillId="0" borderId="10" xfId="3" applyNumberFormat="1" applyFont="1" applyFill="1" applyBorder="1" applyAlignment="1">
      <alignment vertical="center"/>
    </xf>
    <xf numFmtId="182" fontId="8" fillId="0" borderId="18" xfId="3" applyNumberFormat="1" applyFont="1" applyFill="1" applyBorder="1" applyAlignment="1">
      <alignment vertical="center"/>
    </xf>
    <xf numFmtId="182" fontId="8" fillId="0" borderId="19" xfId="3" applyNumberFormat="1" applyFont="1" applyFill="1" applyBorder="1" applyAlignment="1">
      <alignment vertical="center"/>
    </xf>
    <xf numFmtId="0" fontId="14" fillId="0" borderId="0" xfId="3" applyFont="1" applyFill="1" applyBorder="1" applyAlignment="1">
      <alignment vertical="center"/>
    </xf>
    <xf numFmtId="0" fontId="9" fillId="0" borderId="10" xfId="3" applyFont="1" applyBorder="1" applyAlignment="1">
      <alignment horizontal="distributed" vertical="center" justifyLastLine="1"/>
    </xf>
    <xf numFmtId="0" fontId="14" fillId="0" borderId="23" xfId="3" applyFont="1" applyBorder="1" applyAlignment="1">
      <alignment horizontal="right" vertical="center"/>
    </xf>
    <xf numFmtId="0" fontId="14" fillId="0" borderId="0" xfId="3" applyFont="1" applyBorder="1" applyAlignment="1">
      <alignment horizontal="right" vertical="center"/>
    </xf>
    <xf numFmtId="0" fontId="14" fillId="0" borderId="23" xfId="3" applyFont="1" applyBorder="1" applyAlignment="1">
      <alignment vertical="center"/>
    </xf>
    <xf numFmtId="0" fontId="13" fillId="0" borderId="0" xfId="3" applyFont="1"/>
    <xf numFmtId="0" fontId="17" fillId="0" borderId="0" xfId="3" applyFont="1" applyAlignment="1"/>
    <xf numFmtId="0" fontId="8" fillId="0" borderId="9" xfId="3" applyFont="1" applyBorder="1" applyAlignment="1">
      <alignment horizontal="center" vertical="center"/>
    </xf>
    <xf numFmtId="0" fontId="8" fillId="0" borderId="9" xfId="3" applyFont="1" applyBorder="1" applyAlignment="1">
      <alignment horizontal="distributed" vertical="center" justifyLastLine="1"/>
    </xf>
    <xf numFmtId="0" fontId="8" fillId="0" borderId="13"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3" xfId="3" applyFont="1" applyBorder="1" applyAlignment="1">
      <alignment horizontal="center" vertical="center"/>
    </xf>
    <xf numFmtId="0" fontId="8" fillId="0" borderId="10" xfId="3" applyFont="1" applyBorder="1" applyAlignment="1">
      <alignment horizontal="center" vertical="center"/>
    </xf>
    <xf numFmtId="0" fontId="8" fillId="0" borderId="18" xfId="3" applyFont="1" applyBorder="1" applyAlignment="1">
      <alignment horizontal="center" vertical="center"/>
    </xf>
    <xf numFmtId="0" fontId="8" fillId="0" borderId="16" xfId="3" applyFont="1" applyBorder="1" applyAlignment="1">
      <alignment horizontal="center" vertical="center"/>
    </xf>
    <xf numFmtId="0" fontId="8" fillId="0" borderId="19" xfId="3" applyFont="1" applyBorder="1" applyAlignment="1">
      <alignment horizontal="center" vertical="center"/>
    </xf>
    <xf numFmtId="0" fontId="18" fillId="0" borderId="0" xfId="3" applyFont="1"/>
    <xf numFmtId="0" fontId="2" fillId="0" borderId="0" xfId="3" applyAlignment="1">
      <alignment horizontal="center"/>
    </xf>
    <xf numFmtId="0" fontId="9" fillId="0" borderId="23" xfId="3" applyFont="1" applyBorder="1" applyAlignment="1">
      <alignment vertical="center" justifyLastLine="1"/>
    </xf>
    <xf numFmtId="0" fontId="9" fillId="0" borderId="27" xfId="3" applyFont="1" applyBorder="1" applyAlignment="1">
      <alignment horizontal="center" vertical="center"/>
    </xf>
    <xf numFmtId="0" fontId="9" fillId="0" borderId="28" xfId="3" applyFont="1" applyBorder="1" applyAlignment="1">
      <alignment horizontal="distributed" vertical="center" justifyLastLine="1"/>
    </xf>
    <xf numFmtId="0" fontId="9" fillId="0" borderId="31" xfId="3" applyFont="1" applyBorder="1" applyAlignment="1">
      <alignment horizontal="center" vertical="center" justifyLastLine="1"/>
    </xf>
    <xf numFmtId="0" fontId="9" fillId="0" borderId="10" xfId="3" applyFont="1" applyBorder="1" applyAlignment="1">
      <alignment horizontal="center" vertical="center"/>
    </xf>
    <xf numFmtId="38" fontId="8" fillId="0" borderId="9" xfId="1" applyFont="1" applyBorder="1" applyAlignment="1">
      <alignment horizontal="center" vertical="center"/>
    </xf>
    <xf numFmtId="38" fontId="8" fillId="0" borderId="12" xfId="1" applyFont="1" applyBorder="1" applyAlignment="1">
      <alignment horizontal="center" vertical="center"/>
    </xf>
    <xf numFmtId="40" fontId="8" fillId="0" borderId="9" xfId="1" applyNumberFormat="1" applyFont="1" applyBorder="1" applyAlignment="1">
      <alignment horizontal="center" vertical="center"/>
    </xf>
    <xf numFmtId="38" fontId="8" fillId="0" borderId="10" xfId="1" applyFont="1" applyBorder="1" applyAlignment="1">
      <alignment horizontal="center" vertical="center"/>
    </xf>
    <xf numFmtId="38" fontId="8" fillId="0" borderId="18" xfId="1" applyFont="1" applyBorder="1" applyAlignment="1">
      <alignment horizontal="center" vertical="center"/>
    </xf>
    <xf numFmtId="40" fontId="8" fillId="0" borderId="18" xfId="1" applyNumberFormat="1" applyFont="1" applyBorder="1" applyAlignment="1">
      <alignment horizontal="center" vertical="center"/>
    </xf>
    <xf numFmtId="38" fontId="8" fillId="0" borderId="19" xfId="1" applyFont="1" applyBorder="1" applyAlignment="1">
      <alignment horizontal="center" vertical="center"/>
    </xf>
    <xf numFmtId="0" fontId="14" fillId="0" borderId="23" xfId="3" applyFont="1" applyFill="1" applyBorder="1" applyAlignment="1">
      <alignment vertical="center"/>
    </xf>
    <xf numFmtId="0" fontId="2" fillId="0" borderId="23" xfId="3" applyFill="1" applyBorder="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4" fillId="0" borderId="32" xfId="0" applyFont="1" applyFill="1" applyBorder="1" applyAlignment="1">
      <alignment horizontal="center"/>
    </xf>
    <xf numFmtId="0" fontId="17" fillId="0" borderId="32" xfId="0" applyFont="1" applyFill="1" applyBorder="1" applyAlignment="1">
      <alignment horizont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14" fillId="0" borderId="0" xfId="0" applyFont="1" applyFill="1" applyBorder="1" applyAlignment="1">
      <alignment horizontal="right" vertical="center"/>
    </xf>
    <xf numFmtId="0" fontId="0" fillId="0" borderId="0" xfId="0" applyFill="1" applyAlignment="1"/>
    <xf numFmtId="0" fontId="0" fillId="0" borderId="0" xfId="0" applyFill="1" applyAlignment="1">
      <alignment horizontal="left"/>
    </xf>
    <xf numFmtId="38" fontId="14" fillId="0" borderId="0" xfId="1" applyFont="1" applyAlignment="1">
      <alignment vertical="top"/>
    </xf>
    <xf numFmtId="0" fontId="17" fillId="0" borderId="18" xfId="0" applyFont="1" applyFill="1" applyBorder="1" applyAlignment="1">
      <alignment horizontal="center" vertical="top"/>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9" fillId="0" borderId="35" xfId="0" applyFont="1" applyFill="1" applyBorder="1" applyAlignment="1">
      <alignment horizontal="distributed" vertical="center" justifyLastLine="1"/>
    </xf>
    <xf numFmtId="0" fontId="8" fillId="0" borderId="13" xfId="0" applyFont="1" applyFill="1" applyBorder="1" applyAlignment="1">
      <alignment horizontal="center" vertical="center"/>
    </xf>
    <xf numFmtId="0" fontId="15" fillId="0" borderId="0" xfId="3" applyFont="1" applyFill="1" applyAlignment="1">
      <alignment horizontal="right" vertical="center"/>
    </xf>
    <xf numFmtId="0" fontId="15" fillId="0" borderId="0" xfId="3" applyFont="1" applyFill="1" applyAlignment="1">
      <alignment horizontal="left" vertical="center"/>
    </xf>
    <xf numFmtId="0" fontId="14" fillId="0" borderId="1" xfId="3" applyFont="1" applyBorder="1" applyAlignment="1">
      <alignment horizontal="right" vertical="center"/>
    </xf>
    <xf numFmtId="0" fontId="14" fillId="0" borderId="1" xfId="3" applyFont="1" applyFill="1" applyBorder="1" applyAlignment="1">
      <alignment horizontal="right" vertical="center"/>
    </xf>
    <xf numFmtId="0" fontId="14" fillId="0" borderId="1" xfId="3" applyFont="1" applyBorder="1" applyAlignment="1">
      <alignment vertical="center"/>
    </xf>
    <xf numFmtId="0" fontId="8" fillId="0" borderId="12" xfId="3" applyFont="1" applyFill="1" applyBorder="1" applyAlignment="1">
      <alignment horizontal="center" vertical="center"/>
    </xf>
    <xf numFmtId="0" fontId="8" fillId="0" borderId="0" xfId="3" applyFont="1" applyFill="1" applyBorder="1" applyAlignment="1">
      <alignment horizontal="center" vertical="center"/>
    </xf>
    <xf numFmtId="0" fontId="9" fillId="0" borderId="1" xfId="3" applyFont="1" applyFill="1" applyBorder="1" applyAlignment="1">
      <alignment vertical="center"/>
    </xf>
    <xf numFmtId="0" fontId="14" fillId="0" borderId="1" xfId="3" applyFont="1" applyFill="1" applyBorder="1" applyAlignment="1">
      <alignment vertical="center"/>
    </xf>
    <xf numFmtId="0" fontId="9" fillId="0" borderId="9" xfId="3" applyFont="1" applyFill="1" applyBorder="1" applyAlignment="1">
      <alignment horizontal="left" vertical="center"/>
    </xf>
    <xf numFmtId="0" fontId="8" fillId="0" borderId="13" xfId="3" applyFont="1" applyFill="1" applyBorder="1" applyAlignment="1">
      <alignment horizontal="center" vertical="center"/>
    </xf>
    <xf numFmtId="0" fontId="9" fillId="0" borderId="35" xfId="3" applyFont="1" applyFill="1" applyBorder="1" applyAlignment="1">
      <alignment horizontal="distributed" vertical="center" justifyLastLine="1"/>
    </xf>
    <xf numFmtId="0" fontId="9" fillId="0" borderId="19" xfId="3" applyFont="1" applyFill="1" applyBorder="1" applyAlignment="1">
      <alignment horizontal="distributed" vertical="center" justifyLastLine="1"/>
    </xf>
    <xf numFmtId="0" fontId="2" fillId="0" borderId="0" xfId="3" applyFill="1" applyBorder="1" applyAlignment="1">
      <alignment vertical="center"/>
    </xf>
    <xf numFmtId="0" fontId="2" fillId="0" borderId="0" xfId="3" applyBorder="1" applyAlignment="1">
      <alignment vertical="center"/>
    </xf>
    <xf numFmtId="0" fontId="2" fillId="0" borderId="0" xfId="3" applyBorder="1"/>
    <xf numFmtId="178" fontId="8" fillId="0" borderId="5" xfId="3" applyNumberFormat="1" applyFont="1" applyFill="1" applyBorder="1" applyAlignment="1">
      <alignment vertical="center"/>
    </xf>
    <xf numFmtId="178" fontId="8" fillId="0" borderId="22" xfId="3" applyNumberFormat="1" applyFont="1" applyFill="1" applyBorder="1" applyAlignment="1">
      <alignment vertical="center"/>
    </xf>
    <xf numFmtId="0" fontId="14" fillId="0" borderId="0" xfId="3" applyFont="1" applyFill="1" applyBorder="1" applyAlignment="1"/>
    <xf numFmtId="0" fontId="9" fillId="0" borderId="4" xfId="3" applyFont="1" applyFill="1" applyBorder="1" applyAlignment="1">
      <alignment vertical="center"/>
    </xf>
    <xf numFmtId="0" fontId="9" fillId="0" borderId="2" xfId="3" applyFont="1" applyFill="1" applyBorder="1" applyAlignment="1">
      <alignment vertical="center"/>
    </xf>
    <xf numFmtId="0" fontId="9" fillId="0" borderId="13" xfId="3" applyFont="1" applyFill="1" applyBorder="1" applyAlignment="1">
      <alignment horizontal="center" vertical="center"/>
    </xf>
    <xf numFmtId="0" fontId="2" fillId="0" borderId="0" xfId="3" applyFill="1" applyBorder="1"/>
    <xf numFmtId="0" fontId="2" fillId="0" borderId="4" xfId="3" applyFill="1" applyBorder="1"/>
    <xf numFmtId="0" fontId="2" fillId="0" borderId="37" xfId="3" applyFill="1" applyBorder="1"/>
    <xf numFmtId="0" fontId="2" fillId="0" borderId="2" xfId="3" applyFill="1" applyBorder="1"/>
    <xf numFmtId="0" fontId="9" fillId="0" borderId="13" xfId="3" applyFont="1" applyBorder="1" applyAlignment="1">
      <alignment horizontal="distributed" vertical="center" justifyLastLine="1"/>
    </xf>
    <xf numFmtId="0" fontId="9" fillId="0" borderId="1" xfId="3" applyFont="1" applyBorder="1" applyAlignment="1">
      <alignment vertical="center"/>
    </xf>
    <xf numFmtId="38" fontId="22" fillId="0" borderId="0" xfId="1" applyFont="1" applyBorder="1" applyAlignment="1">
      <alignment vertical="center"/>
    </xf>
    <xf numFmtId="38" fontId="22" fillId="0" borderId="0" xfId="1" applyFont="1" applyBorder="1" applyAlignment="1">
      <alignment horizontal="center" vertical="center"/>
    </xf>
    <xf numFmtId="0" fontId="9" fillId="0" borderId="42" xfId="7" applyNumberFormat="1" applyFont="1" applyFill="1" applyBorder="1" applyAlignment="1">
      <alignment horizontal="centerContinuous" vertical="center"/>
    </xf>
    <xf numFmtId="0" fontId="15" fillId="0" borderId="0" xfId="3" applyFont="1" applyAlignment="1">
      <alignment vertical="center"/>
    </xf>
    <xf numFmtId="177" fontId="8" fillId="0" borderId="18" xfId="3" applyNumberFormat="1" applyFont="1" applyFill="1" applyBorder="1" applyAlignment="1">
      <alignment vertical="center"/>
    </xf>
    <xf numFmtId="177" fontId="8" fillId="0" borderId="19" xfId="3" applyNumberFormat="1" applyFont="1" applyFill="1" applyBorder="1" applyAlignment="1">
      <alignment vertical="center"/>
    </xf>
    <xf numFmtId="0" fontId="9" fillId="0" borderId="3" xfId="0"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15" fillId="0" borderId="0" xfId="3" applyFont="1" applyFill="1" applyBorder="1" applyAlignment="1">
      <alignment vertical="center"/>
    </xf>
    <xf numFmtId="0" fontId="9" fillId="0" borderId="0" xfId="3" applyFont="1" applyBorder="1" applyAlignment="1">
      <alignment vertical="center"/>
    </xf>
    <xf numFmtId="0" fontId="14" fillId="0" borderId="0" xfId="3" applyFont="1" applyAlignment="1">
      <alignment vertical="center"/>
    </xf>
    <xf numFmtId="38" fontId="8" fillId="0" borderId="6" xfId="1" applyFont="1" applyFill="1" applyBorder="1" applyAlignment="1">
      <alignment vertical="center"/>
    </xf>
    <xf numFmtId="38" fontId="8" fillId="0" borderId="29" xfId="1" applyFont="1" applyFill="1" applyBorder="1" applyAlignment="1">
      <alignment vertical="center"/>
    </xf>
    <xf numFmtId="38" fontId="8" fillId="0" borderId="38" xfId="1" applyFont="1" applyFill="1" applyBorder="1" applyAlignment="1">
      <alignment vertical="center"/>
    </xf>
    <xf numFmtId="38" fontId="8" fillId="0" borderId="13" xfId="1" applyFont="1" applyFill="1" applyBorder="1" applyAlignment="1">
      <alignment vertical="center"/>
    </xf>
    <xf numFmtId="38" fontId="8" fillId="0" borderId="9" xfId="1" applyFont="1" applyFill="1" applyBorder="1" applyAlignment="1">
      <alignment vertical="center"/>
    </xf>
    <xf numFmtId="38" fontId="8" fillId="0" borderId="14" xfId="1" applyFont="1" applyFill="1" applyBorder="1" applyAlignment="1">
      <alignment vertical="center"/>
    </xf>
    <xf numFmtId="38" fontId="8" fillId="0" borderId="16" xfId="1" applyFont="1" applyFill="1" applyBorder="1" applyAlignment="1">
      <alignment vertical="center"/>
    </xf>
    <xf numFmtId="38" fontId="8" fillId="0" borderId="18" xfId="1" applyFont="1" applyFill="1" applyBorder="1" applyAlignment="1">
      <alignment vertical="center"/>
    </xf>
    <xf numFmtId="38" fontId="8" fillId="0" borderId="17" xfId="1" applyFont="1" applyFill="1" applyBorder="1" applyAlignment="1">
      <alignment vertical="center"/>
    </xf>
    <xf numFmtId="0" fontId="9" fillId="0" borderId="11" xfId="3" applyFont="1" applyFill="1" applyBorder="1" applyAlignment="1">
      <alignment horizontal="distributed" vertical="center" justifyLastLine="1"/>
    </xf>
    <xf numFmtId="0" fontId="9" fillId="0" borderId="20" xfId="3" applyFont="1" applyFill="1" applyBorder="1" applyAlignment="1">
      <alignment horizontal="center" vertical="center" justifyLastLine="1"/>
    </xf>
    <xf numFmtId="0" fontId="9" fillId="0" borderId="9" xfId="3" applyFont="1" applyFill="1" applyBorder="1" applyAlignment="1">
      <alignment horizontal="distributed" vertical="center" justifyLastLine="1"/>
    </xf>
    <xf numFmtId="0" fontId="9" fillId="0" borderId="20" xfId="3" applyFont="1" applyFill="1" applyBorder="1" applyAlignment="1">
      <alignment horizontal="distributed" vertical="center" justifyLastLine="1"/>
    </xf>
    <xf numFmtId="38" fontId="19" fillId="0" borderId="9" xfId="1" applyFont="1" applyFill="1" applyBorder="1" applyAlignment="1">
      <alignment vertical="center" shrinkToFit="1"/>
    </xf>
    <xf numFmtId="38" fontId="19" fillId="0" borderId="9" xfId="1" applyFont="1" applyFill="1" applyBorder="1" applyAlignment="1">
      <alignment horizontal="right" vertical="center" shrinkToFit="1"/>
    </xf>
    <xf numFmtId="38" fontId="23" fillId="0" borderId="9" xfId="1" applyFont="1" applyBorder="1" applyAlignment="1">
      <alignment horizontal="right" vertical="center"/>
    </xf>
    <xf numFmtId="38" fontId="23" fillId="0" borderId="10" xfId="1" applyFont="1" applyBorder="1" applyAlignment="1">
      <alignment horizontal="right" vertical="center"/>
    </xf>
    <xf numFmtId="38" fontId="19" fillId="0" borderId="18" xfId="1" applyFont="1" applyFill="1" applyBorder="1" applyAlignment="1">
      <alignment horizontal="right" vertical="center" shrinkToFit="1"/>
    </xf>
    <xf numFmtId="38" fontId="23" fillId="0" borderId="18" xfId="1" applyFont="1" applyBorder="1" applyAlignment="1">
      <alignment horizontal="right" vertical="center"/>
    </xf>
    <xf numFmtId="38" fontId="23" fillId="0" borderId="19" xfId="1" applyFont="1" applyBorder="1" applyAlignment="1">
      <alignment horizontal="right" vertical="center"/>
    </xf>
    <xf numFmtId="0" fontId="9" fillId="0" borderId="9" xfId="3" applyFont="1" applyFill="1" applyBorder="1" applyAlignment="1">
      <alignment horizontal="center" vertical="center"/>
    </xf>
    <xf numFmtId="0" fontId="9" fillId="0" borderId="10" xfId="3" applyFont="1" applyFill="1" applyBorder="1" applyAlignment="1">
      <alignment horizontal="center" vertical="center"/>
    </xf>
    <xf numFmtId="177" fontId="8" fillId="0" borderId="13" xfId="3" applyNumberFormat="1" applyFont="1" applyFill="1" applyBorder="1" applyAlignment="1">
      <alignment vertical="center"/>
    </xf>
    <xf numFmtId="177" fontId="8" fillId="0" borderId="16" xfId="3" applyNumberFormat="1" applyFont="1" applyFill="1" applyBorder="1" applyAlignment="1">
      <alignment vertical="center"/>
    </xf>
    <xf numFmtId="0" fontId="9" fillId="0" borderId="35" xfId="3" applyFont="1" applyFill="1" applyBorder="1" applyAlignment="1">
      <alignment horizontal="distributed" vertical="center"/>
    </xf>
    <xf numFmtId="0" fontId="9" fillId="0" borderId="3" xfId="3" applyFont="1" applyFill="1" applyBorder="1" applyAlignment="1">
      <alignment horizontal="distributed" vertical="center"/>
    </xf>
    <xf numFmtId="0" fontId="9" fillId="0" borderId="35" xfId="6" applyNumberFormat="1" applyFont="1" applyBorder="1" applyAlignment="1">
      <alignment horizontal="right" vertical="center" shrinkToFit="1"/>
    </xf>
    <xf numFmtId="0" fontId="9" fillId="0" borderId="35" xfId="6" applyNumberFormat="1" applyFont="1" applyFill="1" applyBorder="1" applyAlignment="1">
      <alignment horizontal="right" vertical="center" shrinkToFit="1"/>
    </xf>
    <xf numFmtId="0" fontId="9" fillId="0" borderId="3" xfId="6" applyNumberFormat="1" applyFont="1" applyBorder="1" applyAlignment="1">
      <alignment horizontal="right" vertical="center" shrinkToFit="1"/>
    </xf>
    <xf numFmtId="0" fontId="10" fillId="0" borderId="33" xfId="3" applyFont="1" applyFill="1" applyBorder="1" applyAlignment="1">
      <alignment horizontal="distributed" vertical="center" wrapText="1" justifyLastLine="1"/>
    </xf>
    <xf numFmtId="0" fontId="14" fillId="0" borderId="33" xfId="3" applyFont="1" applyFill="1" applyBorder="1" applyAlignment="1">
      <alignment horizontal="distributed" vertical="center" justifyLastLine="1"/>
    </xf>
    <xf numFmtId="0" fontId="14" fillId="0" borderId="41" xfId="3" applyFont="1" applyFill="1" applyBorder="1" applyAlignment="1">
      <alignment horizontal="distributed" vertical="center" justifyLastLine="1"/>
    </xf>
    <xf numFmtId="0" fontId="9" fillId="0" borderId="16" xfId="3" applyFont="1" applyFill="1" applyBorder="1" applyAlignment="1">
      <alignment horizontal="distributed" vertical="center" justifyLastLine="1"/>
    </xf>
    <xf numFmtId="0" fontId="10" fillId="0" borderId="41" xfId="3" applyFont="1" applyFill="1" applyBorder="1" applyAlignment="1">
      <alignment horizontal="distributed" vertical="center" wrapText="1" justifyLastLine="1"/>
    </xf>
    <xf numFmtId="177" fontId="8" fillId="0" borderId="0" xfId="3" applyNumberFormat="1" applyFont="1" applyFill="1" applyBorder="1" applyAlignment="1">
      <alignment vertical="center"/>
    </xf>
    <xf numFmtId="177" fontId="8" fillId="0" borderId="1" xfId="3" applyNumberFormat="1" applyFont="1" applyFill="1" applyBorder="1" applyAlignment="1">
      <alignment vertical="center"/>
    </xf>
    <xf numFmtId="177" fontId="8" fillId="0" borderId="61" xfId="3" applyNumberFormat="1" applyFont="1" applyFill="1" applyBorder="1" applyAlignment="1">
      <alignment vertical="center"/>
    </xf>
    <xf numFmtId="177" fontId="8" fillId="0" borderId="32" xfId="3" applyNumberFormat="1" applyFont="1" applyFill="1" applyBorder="1" applyAlignment="1">
      <alignment vertical="center"/>
    </xf>
    <xf numFmtId="177" fontId="8" fillId="0" borderId="27" xfId="3" applyNumberFormat="1" applyFont="1" applyFill="1" applyBorder="1" applyAlignment="1">
      <alignment vertical="center"/>
    </xf>
    <xf numFmtId="177" fontId="8" fillId="0" borderId="8" xfId="3" applyNumberFormat="1" applyFont="1" applyFill="1" applyBorder="1" applyAlignment="1">
      <alignment vertical="center"/>
    </xf>
    <xf numFmtId="177" fontId="8" fillId="0" borderId="11" xfId="3" applyNumberFormat="1" applyFont="1" applyFill="1" applyBorder="1" applyAlignment="1">
      <alignment vertical="center"/>
    </xf>
    <xf numFmtId="178" fontId="8" fillId="0" borderId="0" xfId="3" applyNumberFormat="1" applyFont="1" applyFill="1" applyBorder="1" applyAlignment="1">
      <alignment horizontal="right" vertical="center"/>
    </xf>
    <xf numFmtId="179" fontId="8" fillId="0" borderId="0" xfId="3" applyNumberFormat="1" applyFont="1" applyFill="1" applyBorder="1" applyAlignment="1">
      <alignment horizontal="left" vertical="center"/>
    </xf>
    <xf numFmtId="178" fontId="8" fillId="0" borderId="4" xfId="3" applyNumberFormat="1" applyFont="1" applyFill="1" applyBorder="1" applyAlignment="1">
      <alignment horizontal="right" vertical="center"/>
    </xf>
    <xf numFmtId="0" fontId="9" fillId="0" borderId="4" xfId="3" applyFont="1" applyFill="1" applyBorder="1" applyAlignment="1">
      <alignment horizontal="distributed" vertical="center"/>
    </xf>
    <xf numFmtId="0" fontId="9" fillId="0" borderId="2" xfId="3" applyFont="1" applyFill="1" applyBorder="1" applyAlignment="1">
      <alignment horizontal="distributed" vertical="center"/>
    </xf>
    <xf numFmtId="178" fontId="8" fillId="0" borderId="13" xfId="3" applyNumberFormat="1" applyFont="1" applyFill="1" applyBorder="1" applyAlignment="1">
      <alignment vertical="center"/>
    </xf>
    <xf numFmtId="178" fontId="8" fillId="0" borderId="8" xfId="3" applyNumberFormat="1" applyFont="1" applyFill="1" applyBorder="1" applyAlignment="1">
      <alignment vertical="center"/>
    </xf>
    <xf numFmtId="0" fontId="9" fillId="0" borderId="64" xfId="3" applyFont="1" applyFill="1" applyBorder="1" applyAlignment="1">
      <alignment horizontal="center" vertical="center" wrapText="1"/>
    </xf>
    <xf numFmtId="0" fontId="9" fillId="0" borderId="41" xfId="3" applyFont="1" applyFill="1" applyBorder="1" applyAlignment="1">
      <alignment horizontal="center" vertical="center"/>
    </xf>
    <xf numFmtId="0" fontId="9" fillId="0" borderId="34" xfId="3" applyFont="1" applyFill="1" applyBorder="1" applyAlignment="1">
      <alignment horizontal="center" vertical="center" wrapText="1"/>
    </xf>
    <xf numFmtId="0" fontId="9" fillId="0" borderId="65" xfId="3" applyFont="1" applyFill="1" applyBorder="1" applyAlignment="1">
      <alignment horizontal="center" vertical="center"/>
    </xf>
    <xf numFmtId="178" fontId="8" fillId="0" borderId="12" xfId="3" applyNumberFormat="1" applyFont="1" applyFill="1" applyBorder="1" applyAlignment="1">
      <alignment vertical="center"/>
    </xf>
    <xf numFmtId="0" fontId="9" fillId="0" borderId="29" xfId="3" applyFont="1" applyFill="1" applyBorder="1" applyAlignment="1">
      <alignment horizontal="center"/>
    </xf>
    <xf numFmtId="0" fontId="9" fillId="0" borderId="13" xfId="3" applyFont="1" applyFill="1" applyBorder="1" applyAlignment="1">
      <alignment horizontal="center"/>
    </xf>
    <xf numFmtId="0" fontId="9" fillId="0" borderId="40" xfId="3" applyFont="1" applyFill="1" applyBorder="1" applyAlignment="1">
      <alignment horizontal="center"/>
    </xf>
    <xf numFmtId="0" fontId="9" fillId="0" borderId="16" xfId="3" applyFont="1" applyFill="1" applyBorder="1" applyAlignment="1">
      <alignment horizontal="center"/>
    </xf>
    <xf numFmtId="0" fontId="9" fillId="0" borderId="35" xfId="3" applyFont="1" applyFill="1" applyBorder="1" applyAlignment="1">
      <alignment horizontal="distributed" vertical="center" justifyLastLine="1"/>
    </xf>
    <xf numFmtId="0" fontId="9" fillId="0" borderId="16" xfId="3" applyFont="1" applyFill="1" applyBorder="1" applyAlignment="1">
      <alignment horizontal="center" vertical="center"/>
    </xf>
    <xf numFmtId="0" fontId="9" fillId="0" borderId="18" xfId="3" applyFont="1" applyFill="1" applyBorder="1" applyAlignment="1">
      <alignment horizontal="center" vertical="center"/>
    </xf>
    <xf numFmtId="180" fontId="8" fillId="0" borderId="13" xfId="3" applyNumberFormat="1" applyFont="1" applyFill="1" applyBorder="1" applyAlignment="1">
      <alignment horizontal="right" vertical="center"/>
    </xf>
    <xf numFmtId="0" fontId="9" fillId="0" borderId="18" xfId="3" applyFont="1" applyFill="1" applyBorder="1" applyAlignment="1">
      <alignment horizontal="distributed" vertical="center"/>
    </xf>
    <xf numFmtId="0" fontId="9" fillId="0" borderId="18" xfId="3" applyFont="1" applyFill="1" applyBorder="1" applyAlignment="1">
      <alignment horizontal="center" vertical="center" justifyLastLine="1"/>
    </xf>
    <xf numFmtId="178" fontId="8" fillId="0" borderId="13" xfId="3" applyNumberFormat="1" applyFont="1" applyFill="1" applyBorder="1" applyAlignment="1">
      <alignment horizontal="right" vertical="center"/>
    </xf>
    <xf numFmtId="0" fontId="9" fillId="0" borderId="9" xfId="3" applyFont="1" applyBorder="1" applyAlignment="1">
      <alignment horizontal="distributed" vertical="center" justifyLastLine="1"/>
    </xf>
    <xf numFmtId="0" fontId="9" fillId="0" borderId="18" xfId="3" applyFont="1" applyBorder="1" applyAlignment="1">
      <alignment horizontal="distributed" vertical="center" justifyLastLine="1"/>
    </xf>
    <xf numFmtId="0" fontId="9" fillId="0" borderId="20" xfId="3" applyFont="1" applyBorder="1" applyAlignment="1">
      <alignment horizontal="distributed" vertical="center" justifyLastLine="1"/>
    </xf>
    <xf numFmtId="0" fontId="9" fillId="0" borderId="29" xfId="3" applyFont="1" applyFill="1" applyBorder="1" applyAlignment="1">
      <alignment horizontal="center" vertical="center"/>
    </xf>
    <xf numFmtId="0" fontId="9" fillId="0" borderId="40" xfId="3" applyFont="1" applyFill="1" applyBorder="1" applyAlignment="1">
      <alignment horizontal="center" vertical="center"/>
    </xf>
    <xf numFmtId="178" fontId="8" fillId="0" borderId="13" xfId="3" applyNumberFormat="1" applyFont="1" applyFill="1" applyBorder="1" applyAlignment="1">
      <alignment horizontal="center" vertical="center"/>
    </xf>
    <xf numFmtId="3" fontId="8" fillId="0" borderId="13" xfId="3" applyNumberFormat="1" applyFont="1" applyFill="1" applyBorder="1" applyAlignment="1">
      <alignment horizontal="center" vertical="center"/>
    </xf>
    <xf numFmtId="0" fontId="9" fillId="0" borderId="19" xfId="3" applyFont="1" applyFill="1" applyBorder="1" applyAlignment="1">
      <alignment horizontal="center" vertical="center"/>
    </xf>
    <xf numFmtId="0" fontId="9" fillId="0" borderId="34" xfId="3" applyFont="1" applyBorder="1" applyAlignment="1">
      <alignment horizontal="center" vertical="center"/>
    </xf>
    <xf numFmtId="0" fontId="9" fillId="0" borderId="33" xfId="3" applyFont="1" applyBorder="1" applyAlignment="1">
      <alignment horizontal="distributed" vertical="center" justifyLastLine="1"/>
    </xf>
    <xf numFmtId="0" fontId="9" fillId="0" borderId="34" xfId="3" applyFont="1" applyBorder="1" applyAlignment="1">
      <alignment horizontal="distributed" vertical="center" justifyLastLine="1"/>
    </xf>
    <xf numFmtId="0" fontId="9" fillId="0" borderId="41" xfId="3" applyFont="1" applyBorder="1" applyAlignment="1">
      <alignment horizontal="distributed" vertical="center" justifyLastLine="1"/>
    </xf>
    <xf numFmtId="0" fontId="9" fillId="0" borderId="25" xfId="7" applyNumberFormat="1" applyFont="1" applyFill="1" applyBorder="1" applyAlignment="1">
      <alignment horizontal="centerContinuous" vertical="center"/>
    </xf>
    <xf numFmtId="0" fontId="9" fillId="0" borderId="34" xfId="7" applyNumberFormat="1" applyFont="1" applyFill="1" applyBorder="1" applyAlignment="1">
      <alignment horizontal="center" vertical="center"/>
    </xf>
    <xf numFmtId="0" fontId="9" fillId="0" borderId="33" xfId="7" applyNumberFormat="1" applyFont="1" applyFill="1" applyBorder="1" applyAlignment="1">
      <alignment horizontal="center" vertical="center"/>
    </xf>
    <xf numFmtId="0" fontId="9" fillId="0" borderId="41" xfId="7" applyNumberFormat="1" applyFont="1" applyFill="1" applyBorder="1" applyAlignment="1">
      <alignment horizontal="center" vertical="center"/>
    </xf>
    <xf numFmtId="0" fontId="9" fillId="0" borderId="16" xfId="3" applyFont="1" applyBorder="1" applyAlignment="1">
      <alignment horizontal="distributed" vertical="center" justifyLastLine="1"/>
    </xf>
    <xf numFmtId="0" fontId="9" fillId="0" borderId="19" xfId="3" applyFont="1" applyBorder="1" applyAlignment="1">
      <alignment horizontal="distributed" vertical="center" justifyLastLine="1"/>
    </xf>
    <xf numFmtId="0" fontId="9" fillId="0" borderId="35" xfId="3" applyFont="1" applyBorder="1" applyAlignment="1">
      <alignment horizontal="distributed" vertical="center"/>
    </xf>
    <xf numFmtId="0" fontId="9" fillId="0" borderId="35" xfId="6" applyFont="1" applyBorder="1" applyAlignment="1">
      <alignment horizontal="right" vertical="center" shrinkToFit="1"/>
    </xf>
    <xf numFmtId="0" fontId="9" fillId="0" borderId="3" xfId="6" applyFont="1" applyBorder="1" applyAlignment="1">
      <alignment horizontal="right" vertical="center" shrinkToFit="1"/>
    </xf>
    <xf numFmtId="38" fontId="19" fillId="0" borderId="13" xfId="1" applyFont="1" applyFill="1" applyBorder="1" applyAlignment="1">
      <alignment vertical="center" shrinkToFit="1"/>
    </xf>
    <xf numFmtId="38" fontId="19" fillId="0" borderId="13" xfId="1" applyFont="1" applyFill="1" applyBorder="1" applyAlignment="1">
      <alignment horizontal="right" vertical="center" shrinkToFit="1"/>
    </xf>
    <xf numFmtId="38" fontId="19" fillId="0" borderId="16" xfId="1" applyFont="1" applyFill="1" applyBorder="1" applyAlignment="1">
      <alignment horizontal="right" vertical="center" shrinkToFit="1"/>
    </xf>
    <xf numFmtId="0" fontId="17" fillId="0" borderId="35" xfId="3" applyFont="1" applyFill="1" applyBorder="1" applyAlignment="1">
      <alignment horizontal="distributed" vertical="center"/>
    </xf>
    <xf numFmtId="0" fontId="17" fillId="0" borderId="3" xfId="3" applyFont="1" applyFill="1" applyBorder="1" applyAlignment="1">
      <alignment horizontal="distributed" vertical="center"/>
    </xf>
    <xf numFmtId="38" fontId="19" fillId="0" borderId="9" xfId="1" applyFont="1" applyFill="1" applyBorder="1" applyAlignment="1">
      <alignment horizontal="right" vertical="center" wrapText="1"/>
    </xf>
    <xf numFmtId="38" fontId="19" fillId="0" borderId="10" xfId="1" applyFont="1" applyFill="1" applyBorder="1" applyAlignment="1">
      <alignment horizontal="right" vertical="center" wrapText="1"/>
    </xf>
    <xf numFmtId="0" fontId="17" fillId="0" borderId="33" xfId="7" applyNumberFormat="1" applyFont="1" applyFill="1" applyBorder="1" applyAlignment="1">
      <alignment horizontal="center" vertical="center" wrapText="1"/>
    </xf>
    <xf numFmtId="0" fontId="17" fillId="0" borderId="33" xfId="7" applyNumberFormat="1" applyFont="1" applyFill="1" applyBorder="1" applyAlignment="1">
      <alignment horizontal="center" vertical="center"/>
    </xf>
    <xf numFmtId="182" fontId="8" fillId="0" borderId="13" xfId="3" applyNumberFormat="1" applyFont="1" applyFill="1" applyBorder="1" applyAlignment="1">
      <alignment vertical="center"/>
    </xf>
    <xf numFmtId="182" fontId="8" fillId="0" borderId="16" xfId="3" applyNumberFormat="1" applyFont="1" applyFill="1" applyBorder="1" applyAlignment="1">
      <alignment vertical="center"/>
    </xf>
    <xf numFmtId="0" fontId="9" fillId="0" borderId="14" xfId="3" applyFont="1" applyFill="1" applyBorder="1" applyAlignment="1">
      <alignment horizontal="distributed" vertical="center"/>
    </xf>
    <xf numFmtId="0" fontId="9" fillId="0" borderId="17" xfId="3" applyFont="1" applyFill="1" applyBorder="1" applyAlignment="1">
      <alignment horizontal="distributed" vertical="center"/>
    </xf>
    <xf numFmtId="38" fontId="8" fillId="0" borderId="76" xfId="1" applyFont="1" applyFill="1" applyBorder="1" applyAlignment="1">
      <alignment vertical="center"/>
    </xf>
    <xf numFmtId="38" fontId="8" fillId="0" borderId="8" xfId="1" applyFont="1" applyFill="1" applyBorder="1" applyAlignment="1">
      <alignment vertical="center"/>
    </xf>
    <xf numFmtId="38" fontId="8" fillId="0" borderId="11" xfId="1" applyFont="1" applyFill="1" applyBorder="1" applyAlignment="1">
      <alignment vertical="center"/>
    </xf>
    <xf numFmtId="0" fontId="9" fillId="0" borderId="3" xfId="3" applyFont="1" applyBorder="1" applyAlignment="1">
      <alignment horizontal="distributed" vertical="center"/>
    </xf>
    <xf numFmtId="0" fontId="9" fillId="0" borderId="35" xfId="3" applyFont="1" applyBorder="1" applyAlignment="1">
      <alignment horizontal="distributed" vertical="center" justifyLastLine="1"/>
    </xf>
    <xf numFmtId="0" fontId="9" fillId="0" borderId="3" xfId="3" applyFont="1" applyBorder="1" applyAlignment="1">
      <alignment horizontal="distributed" vertical="center" justifyLastLine="1"/>
    </xf>
    <xf numFmtId="0" fontId="9" fillId="0" borderId="34" xfId="3" applyFont="1" applyBorder="1" applyAlignment="1">
      <alignment horizontal="distributed" vertical="center" wrapText="1" justifyLastLine="1"/>
    </xf>
    <xf numFmtId="0" fontId="9" fillId="0" borderId="41" xfId="3" applyFont="1" applyBorder="1" applyAlignment="1">
      <alignment horizontal="distributed" vertical="center" wrapText="1" justifyLastLine="1"/>
    </xf>
    <xf numFmtId="38" fontId="8" fillId="0" borderId="13" xfId="1" applyFont="1" applyBorder="1" applyAlignment="1">
      <alignment horizontal="center" vertical="center"/>
    </xf>
    <xf numFmtId="38" fontId="8" fillId="0" borderId="16" xfId="1" applyFont="1" applyBorder="1" applyAlignment="1">
      <alignment horizontal="center" vertical="center"/>
    </xf>
    <xf numFmtId="38" fontId="9" fillId="0" borderId="35" xfId="1" applyFont="1" applyBorder="1" applyAlignment="1">
      <alignment horizontal="distributed" vertical="center"/>
    </xf>
    <xf numFmtId="38" fontId="9" fillId="0" borderId="3" xfId="1" applyFont="1" applyBorder="1" applyAlignment="1">
      <alignment horizontal="distributed" vertical="center"/>
    </xf>
    <xf numFmtId="0" fontId="9" fillId="0" borderId="15" xfId="3" applyFont="1" applyBorder="1" applyAlignment="1">
      <alignment horizontal="distributed" vertical="center" justifyLastLine="1"/>
    </xf>
    <xf numFmtId="0" fontId="9" fillId="0" borderId="65" xfId="3" applyFont="1" applyBorder="1" applyAlignment="1">
      <alignment horizontal="distributed" vertical="center" justifyLastLine="1"/>
    </xf>
    <xf numFmtId="0" fontId="9" fillId="0" borderId="19" xfId="3" applyFont="1" applyBorder="1" applyAlignment="1">
      <alignment horizontal="center" vertical="center"/>
    </xf>
    <xf numFmtId="0" fontId="14" fillId="0" borderId="18" xfId="3" applyFont="1" applyBorder="1" applyAlignment="1">
      <alignment horizontal="distributed" vertical="center" justifyLastLine="1"/>
    </xf>
    <xf numFmtId="0" fontId="14" fillId="0" borderId="33" xfId="3" applyFont="1" applyBorder="1" applyAlignment="1">
      <alignment horizontal="distributed" vertical="center" justifyLastLine="1"/>
    </xf>
    <xf numFmtId="0" fontId="14" fillId="0" borderId="33" xfId="3" applyFont="1" applyBorder="1" applyAlignment="1">
      <alignment horizontal="distributed" vertical="center" wrapText="1" justifyLastLine="1"/>
    </xf>
    <xf numFmtId="0" fontId="14" fillId="0" borderId="41" xfId="3" applyFont="1" applyBorder="1" applyAlignment="1">
      <alignment horizontal="distributed" vertical="center" justifyLastLine="1"/>
    </xf>
    <xf numFmtId="0" fontId="14" fillId="0" borderId="0" xfId="3" applyFont="1" applyAlignment="1">
      <alignment vertical="center"/>
    </xf>
    <xf numFmtId="38" fontId="8" fillId="0" borderId="13" xfId="1" applyFont="1" applyFill="1" applyBorder="1" applyAlignment="1">
      <alignment horizontal="right" vertical="center"/>
    </xf>
    <xf numFmtId="38" fontId="8" fillId="0" borderId="9" xfId="1" applyFont="1" applyFill="1" applyBorder="1" applyAlignment="1">
      <alignment horizontal="right" vertical="center"/>
    </xf>
    <xf numFmtId="38" fontId="8" fillId="0" borderId="0" xfId="1" applyFont="1" applyFill="1" applyBorder="1" applyAlignment="1">
      <alignment horizontal="right" vertical="center" wrapText="1"/>
    </xf>
    <xf numFmtId="38" fontId="8" fillId="0" borderId="9" xfId="1" applyFont="1" applyFill="1" applyBorder="1" applyAlignment="1">
      <alignment horizontal="right" vertical="center" wrapText="1"/>
    </xf>
    <xf numFmtId="38" fontId="8" fillId="0" borderId="0" xfId="1" applyFont="1" applyFill="1" applyBorder="1" applyAlignment="1">
      <alignment horizontal="right" vertical="center"/>
    </xf>
    <xf numFmtId="38" fontId="21" fillId="0" borderId="14" xfId="1" applyFont="1" applyBorder="1" applyAlignment="1">
      <alignment horizontal="right" vertical="center"/>
    </xf>
    <xf numFmtId="38" fontId="21" fillId="0" borderId="9" xfId="1" applyFont="1" applyBorder="1" applyAlignment="1">
      <alignment horizontal="right" vertical="center"/>
    </xf>
    <xf numFmtId="38" fontId="21" fillId="0" borderId="0" xfId="1" applyFont="1" applyBorder="1" applyAlignment="1">
      <alignment horizontal="right" vertical="center"/>
    </xf>
    <xf numFmtId="38" fontId="21" fillId="0" borderId="18" xfId="1" applyFont="1" applyBorder="1" applyAlignment="1">
      <alignment horizontal="right" vertical="center"/>
    </xf>
    <xf numFmtId="0" fontId="14" fillId="0" borderId="0" xfId="3" applyFont="1" applyAlignment="1">
      <alignment vertical="center"/>
    </xf>
    <xf numFmtId="38" fontId="24" fillId="0" borderId="13" xfId="1" applyFont="1" applyBorder="1" applyAlignment="1">
      <alignment horizontal="right" vertical="center"/>
    </xf>
    <xf numFmtId="38" fontId="24" fillId="0" borderId="9" xfId="1" applyFont="1" applyBorder="1" applyAlignment="1">
      <alignment horizontal="right" vertical="center"/>
    </xf>
    <xf numFmtId="38" fontId="24" fillId="0" borderId="0" xfId="1" applyFont="1" applyBorder="1" applyAlignment="1">
      <alignment horizontal="right" vertical="center"/>
    </xf>
    <xf numFmtId="38" fontId="24" fillId="0" borderId="18" xfId="1" applyFont="1" applyBorder="1" applyAlignment="1">
      <alignment horizontal="right" vertical="center"/>
    </xf>
    <xf numFmtId="38" fontId="24" fillId="0" borderId="14" xfId="1" applyFont="1" applyBorder="1" applyAlignment="1">
      <alignment horizontal="right" vertical="center"/>
    </xf>
    <xf numFmtId="38" fontId="17" fillId="0" borderId="9" xfId="1" applyFont="1" applyFill="1" applyBorder="1" applyAlignment="1">
      <alignment horizontal="right" vertical="center" shrinkToFit="1"/>
    </xf>
    <xf numFmtId="38" fontId="17" fillId="0" borderId="13" xfId="1" applyFont="1" applyFill="1" applyBorder="1" applyAlignment="1">
      <alignment horizontal="right" vertical="center" shrinkToFit="1"/>
    </xf>
    <xf numFmtId="38" fontId="17" fillId="0" borderId="18" xfId="1" applyFont="1" applyFill="1" applyBorder="1" applyAlignment="1">
      <alignment horizontal="right" vertical="center" shrinkToFit="1"/>
    </xf>
    <xf numFmtId="38" fontId="25" fillId="0" borderId="9" xfId="1" applyFont="1" applyBorder="1" applyAlignment="1">
      <alignment horizontal="right" vertical="center"/>
    </xf>
    <xf numFmtId="38" fontId="25" fillId="0" borderId="10" xfId="1" applyFont="1" applyBorder="1" applyAlignment="1">
      <alignment horizontal="right" vertical="center"/>
    </xf>
    <xf numFmtId="0" fontId="9" fillId="0" borderId="35" xfId="3"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9" fillId="0" borderId="18"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3" xfId="3" applyFont="1" applyFill="1" applyBorder="1" applyAlignment="1">
      <alignment horizontal="distributed" vertical="center"/>
    </xf>
    <xf numFmtId="178" fontId="8" fillId="0" borderId="1" xfId="3" applyNumberFormat="1" applyFont="1" applyFill="1" applyBorder="1" applyAlignment="1">
      <alignment horizontal="right" vertical="center"/>
    </xf>
    <xf numFmtId="179" fontId="8" fillId="0" borderId="1" xfId="3" applyNumberFormat="1" applyFont="1" applyFill="1" applyBorder="1" applyAlignment="1">
      <alignment horizontal="left" vertical="center"/>
    </xf>
    <xf numFmtId="178" fontId="8" fillId="0" borderId="2" xfId="3" applyNumberFormat="1" applyFont="1" applyFill="1" applyBorder="1" applyAlignment="1">
      <alignment horizontal="right" vertical="center"/>
    </xf>
    <xf numFmtId="179" fontId="8" fillId="0" borderId="16" xfId="3" applyNumberFormat="1" applyFont="1" applyFill="1" applyBorder="1" applyAlignment="1">
      <alignment horizontal="left" vertical="center"/>
    </xf>
    <xf numFmtId="178" fontId="8" fillId="0" borderId="15" xfId="3" applyNumberFormat="1" applyFont="1" applyFill="1" applyBorder="1" applyAlignment="1">
      <alignment horizontal="right" vertical="center"/>
    </xf>
    <xf numFmtId="179" fontId="8" fillId="0" borderId="17" xfId="3" applyNumberFormat="1" applyFont="1" applyFill="1" applyBorder="1" applyAlignment="1">
      <alignment horizontal="left" vertical="center"/>
    </xf>
    <xf numFmtId="178" fontId="8" fillId="0" borderId="11" xfId="3" applyNumberFormat="1" applyFont="1" applyFill="1" applyBorder="1" applyAlignment="1">
      <alignment vertical="center"/>
    </xf>
    <xf numFmtId="178" fontId="8" fillId="0" borderId="19" xfId="3" applyNumberFormat="1" applyFont="1" applyFill="1" applyBorder="1" applyAlignment="1">
      <alignment vertical="center"/>
    </xf>
    <xf numFmtId="178" fontId="8" fillId="0" borderId="16" xfId="3" applyNumberFormat="1" applyFont="1" applyFill="1" applyBorder="1" applyAlignment="1">
      <alignment horizontal="center" vertical="center"/>
    </xf>
    <xf numFmtId="178" fontId="8" fillId="0" borderId="16" xfId="3" applyNumberFormat="1" applyFont="1" applyFill="1" applyBorder="1" applyAlignment="1">
      <alignment vertical="center"/>
    </xf>
    <xf numFmtId="38" fontId="9" fillId="0" borderId="76" xfId="1" applyFont="1" applyFill="1" applyBorder="1" applyAlignment="1">
      <alignment horizontal="right" vertical="center"/>
    </xf>
    <xf numFmtId="38" fontId="9" fillId="0" borderId="6" xfId="1" applyFont="1" applyFill="1" applyBorder="1" applyAlignment="1">
      <alignment horizontal="right" vertical="center"/>
    </xf>
    <xf numFmtId="38" fontId="9" fillId="0" borderId="38" xfId="1" applyFont="1" applyFill="1" applyBorder="1" applyAlignment="1">
      <alignment horizontal="right" vertical="center"/>
    </xf>
    <xf numFmtId="38" fontId="9" fillId="0" borderId="29" xfId="1" applyFont="1" applyFill="1" applyBorder="1" applyAlignment="1">
      <alignment horizontal="right" vertical="center"/>
    </xf>
    <xf numFmtId="178" fontId="8" fillId="0" borderId="5" xfId="3" applyNumberFormat="1" applyFont="1" applyFill="1" applyBorder="1" applyAlignment="1">
      <alignment horizontal="right" vertical="center"/>
    </xf>
    <xf numFmtId="178" fontId="8" fillId="0" borderId="18" xfId="3" applyNumberFormat="1" applyFont="1" applyFill="1" applyBorder="1" applyAlignment="1">
      <alignment vertical="center"/>
    </xf>
    <xf numFmtId="178" fontId="8" fillId="0" borderId="18" xfId="3" applyNumberFormat="1" applyFont="1" applyFill="1" applyBorder="1" applyAlignment="1">
      <alignment horizontal="right" vertical="center"/>
    </xf>
    <xf numFmtId="178" fontId="8" fillId="0" borderId="18" xfId="3" applyNumberFormat="1" applyFont="1" applyFill="1" applyBorder="1" applyAlignment="1">
      <alignment horizontal="center" vertical="center"/>
    </xf>
    <xf numFmtId="0" fontId="8" fillId="0" borderId="18" xfId="3" applyFont="1" applyFill="1" applyBorder="1" applyAlignment="1">
      <alignment horizontal="center" vertical="center"/>
    </xf>
    <xf numFmtId="0" fontId="8" fillId="0" borderId="19" xfId="3" applyFont="1" applyFill="1" applyBorder="1" applyAlignment="1">
      <alignment horizontal="center" vertical="center"/>
    </xf>
    <xf numFmtId="3" fontId="8" fillId="0" borderId="0" xfId="3" applyNumberFormat="1" applyFont="1" applyFill="1" applyBorder="1" applyAlignment="1">
      <alignment horizontal="center" vertical="center"/>
    </xf>
    <xf numFmtId="3" fontId="8" fillId="0" borderId="14" xfId="3" applyNumberFormat="1" applyFont="1" applyFill="1" applyBorder="1" applyAlignment="1">
      <alignment horizontal="center" vertical="center"/>
    </xf>
    <xf numFmtId="3" fontId="8" fillId="0" borderId="16" xfId="3" applyNumberFormat="1" applyFont="1" applyFill="1" applyBorder="1" applyAlignment="1">
      <alignment horizontal="center" vertical="center"/>
    </xf>
    <xf numFmtId="3" fontId="8" fillId="0" borderId="18" xfId="3" applyNumberFormat="1" applyFont="1" applyFill="1" applyBorder="1" applyAlignment="1">
      <alignment horizontal="center" vertical="center"/>
    </xf>
    <xf numFmtId="3" fontId="8" fillId="0" borderId="19" xfId="3" applyNumberFormat="1" applyFont="1" applyFill="1" applyBorder="1" applyAlignment="1">
      <alignment horizontal="center" vertical="center"/>
    </xf>
    <xf numFmtId="0" fontId="9" fillId="0" borderId="4" xfId="3" applyFont="1" applyFill="1" applyBorder="1" applyAlignment="1">
      <alignment horizontal="distributed" vertical="center" justifyLastLine="1"/>
    </xf>
    <xf numFmtId="3" fontId="8" fillId="0" borderId="73" xfId="3" applyNumberFormat="1" applyFont="1" applyFill="1" applyBorder="1" applyAlignment="1">
      <alignment horizontal="center" vertical="center"/>
    </xf>
    <xf numFmtId="0" fontId="9" fillId="0" borderId="0" xfId="3" applyFont="1" applyFill="1" applyBorder="1" applyAlignment="1">
      <alignment vertical="center" justifyLastLine="1"/>
    </xf>
    <xf numFmtId="0" fontId="14" fillId="0" borderId="23" xfId="3" applyFont="1" applyFill="1" applyBorder="1" applyAlignment="1">
      <alignment horizontal="right" vertical="center"/>
    </xf>
    <xf numFmtId="0" fontId="14" fillId="0" borderId="0" xfId="3" applyFont="1" applyAlignment="1">
      <alignment vertical="center"/>
    </xf>
    <xf numFmtId="0" fontId="9" fillId="0" borderId="79" xfId="3" applyFont="1" applyFill="1" applyBorder="1" applyAlignment="1">
      <alignment horizontal="distributed" vertical="center" justifyLastLine="1"/>
    </xf>
    <xf numFmtId="0" fontId="14" fillId="0" borderId="0" xfId="3" applyFont="1" applyAlignment="1">
      <alignment horizontal="left" vertical="center"/>
    </xf>
    <xf numFmtId="178" fontId="8" fillId="0" borderId="19" xfId="3" applyNumberFormat="1" applyFont="1" applyFill="1" applyBorder="1" applyAlignment="1">
      <alignment horizontal="right" vertical="center"/>
    </xf>
    <xf numFmtId="178" fontId="8" fillId="0" borderId="16" xfId="3" applyNumberFormat="1" applyFont="1" applyFill="1" applyBorder="1" applyAlignment="1">
      <alignment horizontal="right" vertical="center"/>
    </xf>
    <xf numFmtId="0" fontId="8" fillId="0" borderId="0" xfId="5" applyNumberFormat="1" applyFont="1" applyFill="1" applyBorder="1" applyAlignment="1">
      <alignment horizontal="right" vertical="center"/>
    </xf>
    <xf numFmtId="0" fontId="8" fillId="0" borderId="0" xfId="4" applyNumberFormat="1" applyFont="1" applyFill="1" applyBorder="1" applyAlignment="1">
      <alignment horizontal="right" vertical="center"/>
    </xf>
    <xf numFmtId="0" fontId="8" fillId="0" borderId="8" xfId="4" applyNumberFormat="1" applyFont="1" applyFill="1" applyBorder="1" applyAlignment="1">
      <alignment horizontal="right" vertical="center"/>
    </xf>
    <xf numFmtId="0" fontId="8" fillId="0" borderId="9" xfId="4" applyNumberFormat="1" applyFont="1" applyFill="1" applyBorder="1" applyAlignment="1">
      <alignment horizontal="right" vertical="center"/>
    </xf>
    <xf numFmtId="0" fontId="8" fillId="0" borderId="10" xfId="4" applyNumberFormat="1" applyFont="1" applyFill="1" applyBorder="1" applyAlignment="1">
      <alignment horizontal="right" vertical="center"/>
    </xf>
    <xf numFmtId="0" fontId="8" fillId="0" borderId="13" xfId="4" applyNumberFormat="1" applyFont="1" applyFill="1" applyBorder="1" applyAlignment="1">
      <alignment horizontal="right" vertical="center"/>
    </xf>
    <xf numFmtId="0" fontId="8" fillId="0" borderId="14" xfId="4" applyNumberFormat="1" applyFont="1" applyFill="1" applyBorder="1" applyAlignment="1">
      <alignment horizontal="right" vertical="center"/>
    </xf>
    <xf numFmtId="0" fontId="8" fillId="0" borderId="1" xfId="4" applyNumberFormat="1" applyFont="1" applyFill="1" applyBorder="1" applyAlignment="1">
      <alignment horizontal="right" vertical="center"/>
    </xf>
    <xf numFmtId="0" fontId="8" fillId="0" borderId="11" xfId="4" applyNumberFormat="1" applyFont="1" applyFill="1" applyBorder="1" applyAlignment="1">
      <alignment horizontal="right" vertical="center"/>
    </xf>
    <xf numFmtId="0" fontId="8" fillId="0" borderId="18" xfId="4" applyNumberFormat="1" applyFont="1" applyFill="1" applyBorder="1" applyAlignment="1">
      <alignment horizontal="right" vertical="center"/>
    </xf>
    <xf numFmtId="0" fontId="8" fillId="0" borderId="19" xfId="4" applyNumberFormat="1" applyFont="1" applyFill="1" applyBorder="1" applyAlignment="1">
      <alignment horizontal="right" vertical="center"/>
    </xf>
    <xf numFmtId="0" fontId="8" fillId="0" borderId="16" xfId="4" applyNumberFormat="1" applyFont="1" applyFill="1" applyBorder="1" applyAlignment="1">
      <alignment horizontal="right" vertical="center"/>
    </xf>
    <xf numFmtId="0" fontId="8" fillId="0" borderId="17" xfId="4" applyNumberFormat="1" applyFont="1" applyFill="1" applyBorder="1" applyAlignment="1">
      <alignment horizontal="right" vertical="center"/>
    </xf>
    <xf numFmtId="0" fontId="8" fillId="0" borderId="5" xfId="5" applyNumberFormat="1" applyFont="1" applyFill="1" applyBorder="1" applyAlignment="1">
      <alignment horizontal="right" vertical="center"/>
    </xf>
    <xf numFmtId="0" fontId="8" fillId="0" borderId="5" xfId="5" applyNumberFormat="1" applyFont="1" applyFill="1" applyBorder="1" applyAlignment="1">
      <alignment horizontal="right" vertical="center" wrapText="1"/>
    </xf>
    <xf numFmtId="0" fontId="8" fillId="0" borderId="5" xfId="4" applyNumberFormat="1" applyFont="1" applyBorder="1" applyAlignment="1">
      <alignment horizontal="right" vertical="center"/>
    </xf>
    <xf numFmtId="0" fontId="8" fillId="0" borderId="6" xfId="4" applyNumberFormat="1" applyFont="1" applyBorder="1" applyAlignment="1">
      <alignment horizontal="right" vertical="center"/>
    </xf>
    <xf numFmtId="0" fontId="8" fillId="0" borderId="7" xfId="6" applyNumberFormat="1" applyFont="1" applyBorder="1" applyAlignment="1">
      <alignment horizontal="right" vertical="center"/>
    </xf>
    <xf numFmtId="0" fontId="8" fillId="0" borderId="6" xfId="6" applyNumberFormat="1" applyFont="1" applyBorder="1" applyAlignment="1">
      <alignment horizontal="right" vertical="center"/>
    </xf>
    <xf numFmtId="0" fontId="9" fillId="0" borderId="4" xfId="3" applyFont="1" applyBorder="1" applyAlignment="1">
      <alignment vertical="center"/>
    </xf>
    <xf numFmtId="0" fontId="14" fillId="0" borderId="1" xfId="3" applyFont="1" applyFill="1" applyBorder="1" applyAlignment="1">
      <alignment horizontal="right"/>
    </xf>
    <xf numFmtId="0" fontId="9" fillId="0" borderId="8" xfId="5" applyNumberFormat="1" applyFont="1" applyFill="1" applyBorder="1" applyAlignment="1">
      <alignment horizontal="right" vertical="center"/>
    </xf>
    <xf numFmtId="0" fontId="9" fillId="0" borderId="9" xfId="5" applyNumberFormat="1" applyFont="1" applyFill="1" applyBorder="1" applyAlignment="1">
      <alignment horizontal="right" vertical="center" wrapText="1"/>
    </xf>
    <xf numFmtId="0" fontId="9" fillId="0" borderId="10" xfId="5" applyNumberFormat="1" applyFont="1" applyFill="1" applyBorder="1" applyAlignment="1">
      <alignment horizontal="right" vertical="center" wrapText="1"/>
    </xf>
    <xf numFmtId="0" fontId="9" fillId="0" borderId="13" xfId="5" applyNumberFormat="1" applyFont="1" applyFill="1" applyBorder="1" applyAlignment="1">
      <alignment horizontal="right" vertical="center"/>
    </xf>
    <xf numFmtId="0" fontId="9" fillId="0" borderId="14" xfId="5" applyNumberFormat="1" applyFont="1" applyFill="1" applyBorder="1" applyAlignment="1">
      <alignment horizontal="right" vertical="center" wrapText="1"/>
    </xf>
    <xf numFmtId="0" fontId="9" fillId="0" borderId="8" xfId="4" applyNumberFormat="1" applyFont="1" applyFill="1" applyBorder="1" applyAlignment="1">
      <alignment horizontal="right" vertical="center"/>
    </xf>
    <xf numFmtId="0" fontId="9" fillId="0" borderId="9" xfId="4" applyNumberFormat="1" applyFont="1" applyFill="1" applyBorder="1" applyAlignment="1">
      <alignment horizontal="right" vertical="center"/>
    </xf>
    <xf numFmtId="0" fontId="9" fillId="0" borderId="10" xfId="4" applyNumberFormat="1" applyFont="1" applyFill="1" applyBorder="1" applyAlignment="1">
      <alignment horizontal="right" vertical="center"/>
    </xf>
    <xf numFmtId="0" fontId="9" fillId="0" borderId="13" xfId="4" applyNumberFormat="1" applyFont="1" applyFill="1" applyBorder="1" applyAlignment="1">
      <alignment horizontal="right" vertical="center"/>
    </xf>
    <xf numFmtId="0" fontId="9" fillId="0" borderId="14" xfId="4" applyNumberFormat="1" applyFont="1" applyFill="1" applyBorder="1" applyAlignment="1">
      <alignment horizontal="right" vertical="center"/>
    </xf>
    <xf numFmtId="0" fontId="9" fillId="0" borderId="18" xfId="3" applyFont="1" applyFill="1" applyBorder="1" applyAlignment="1">
      <alignment horizontal="distributed" vertical="center" justifyLastLine="1"/>
    </xf>
    <xf numFmtId="0" fontId="9" fillId="0" borderId="0" xfId="0" applyNumberFormat="1" applyFont="1" applyBorder="1" applyAlignment="1">
      <alignment horizontal="center" vertical="center"/>
    </xf>
    <xf numFmtId="185" fontId="8" fillId="0" borderId="6" xfId="3" applyNumberFormat="1" applyFont="1" applyFill="1" applyBorder="1" applyAlignment="1">
      <alignment horizontal="right"/>
    </xf>
    <xf numFmtId="185" fontId="8" fillId="0" borderId="7" xfId="3" applyNumberFormat="1" applyFont="1" applyFill="1" applyBorder="1" applyAlignment="1">
      <alignment horizontal="right"/>
    </xf>
    <xf numFmtId="185" fontId="8" fillId="0" borderId="9" xfId="3" applyNumberFormat="1" applyFont="1" applyFill="1" applyBorder="1" applyAlignment="1">
      <alignment horizontal="right"/>
    </xf>
    <xf numFmtId="185" fontId="8" fillId="0" borderId="9" xfId="3" applyNumberFormat="1" applyFont="1" applyFill="1" applyBorder="1"/>
    <xf numFmtId="185" fontId="8" fillId="0" borderId="10" xfId="3" applyNumberFormat="1" applyFont="1" applyFill="1" applyBorder="1"/>
    <xf numFmtId="185" fontId="8" fillId="0" borderId="5" xfId="3" applyNumberFormat="1" applyFont="1" applyFill="1" applyBorder="1" applyAlignment="1">
      <alignment horizontal="right"/>
    </xf>
    <xf numFmtId="185" fontId="8" fillId="0" borderId="5" xfId="3" applyNumberFormat="1" applyFont="1" applyFill="1" applyBorder="1"/>
    <xf numFmtId="185" fontId="8" fillId="0" borderId="22" xfId="3" applyNumberFormat="1" applyFont="1" applyFill="1" applyBorder="1"/>
    <xf numFmtId="185" fontId="8" fillId="0" borderId="22" xfId="3" applyNumberFormat="1" applyFont="1" applyFill="1" applyBorder="1" applyAlignment="1">
      <alignment horizontal="right"/>
    </xf>
    <xf numFmtId="185" fontId="8" fillId="0" borderId="18" xfId="3" applyNumberFormat="1" applyFont="1" applyFill="1" applyBorder="1" applyAlignment="1">
      <alignment horizontal="right"/>
    </xf>
    <xf numFmtId="185" fontId="8" fillId="0" borderId="19" xfId="3" applyNumberFormat="1" applyFont="1" applyFill="1" applyBorder="1"/>
    <xf numFmtId="185" fontId="8" fillId="0" borderId="0" xfId="3" applyNumberFormat="1" applyFont="1" applyFill="1" applyAlignment="1">
      <alignment vertical="center"/>
    </xf>
    <xf numFmtId="185" fontId="8" fillId="0" borderId="60" xfId="3" applyNumberFormat="1" applyFont="1" applyFill="1" applyBorder="1" applyAlignment="1">
      <alignment vertical="center"/>
    </xf>
    <xf numFmtId="185" fontId="8" fillId="0" borderId="32" xfId="3" applyNumberFormat="1" applyFont="1" applyFill="1" applyBorder="1" applyAlignment="1">
      <alignment vertical="center"/>
    </xf>
    <xf numFmtId="185" fontId="8" fillId="0" borderId="77" xfId="3" applyNumberFormat="1" applyFont="1" applyFill="1" applyBorder="1" applyAlignment="1">
      <alignment vertical="center"/>
    </xf>
    <xf numFmtId="185" fontId="8" fillId="0" borderId="0" xfId="3" applyNumberFormat="1" applyFont="1" applyFill="1" applyBorder="1" applyAlignment="1">
      <alignment vertical="center"/>
    </xf>
    <xf numFmtId="185" fontId="8" fillId="0" borderId="8" xfId="3" applyNumberFormat="1" applyFont="1" applyFill="1" applyBorder="1" applyAlignment="1">
      <alignment vertical="center"/>
    </xf>
    <xf numFmtId="185" fontId="8" fillId="0" borderId="9" xfId="3" applyNumberFormat="1" applyFont="1" applyFill="1" applyBorder="1" applyAlignment="1">
      <alignment vertical="center"/>
    </xf>
    <xf numFmtId="185" fontId="8" fillId="0" borderId="13" xfId="3" applyNumberFormat="1" applyFont="1" applyFill="1" applyBorder="1" applyAlignment="1">
      <alignment vertical="center"/>
    </xf>
    <xf numFmtId="185" fontId="8" fillId="0" borderId="10" xfId="3" applyNumberFormat="1" applyFont="1" applyFill="1" applyBorder="1" applyAlignment="1">
      <alignment vertical="center"/>
    </xf>
    <xf numFmtId="185" fontId="8" fillId="0" borderId="1" xfId="3" applyNumberFormat="1" applyFont="1" applyFill="1" applyBorder="1" applyAlignment="1">
      <alignment vertical="center"/>
    </xf>
    <xf numFmtId="185" fontId="8" fillId="0" borderId="11" xfId="3" applyNumberFormat="1" applyFont="1" applyFill="1" applyBorder="1" applyAlignment="1">
      <alignment vertical="center"/>
    </xf>
    <xf numFmtId="185" fontId="8" fillId="0" borderId="18" xfId="3" applyNumberFormat="1" applyFont="1" applyFill="1" applyBorder="1" applyAlignment="1">
      <alignment vertical="center"/>
    </xf>
    <xf numFmtId="185" fontId="8" fillId="0" borderId="16" xfId="3" applyNumberFormat="1" applyFont="1" applyFill="1" applyBorder="1" applyAlignment="1">
      <alignment vertical="center"/>
    </xf>
    <xf numFmtId="185" fontId="8" fillId="0" borderId="19" xfId="3" applyNumberFormat="1" applyFont="1" applyFill="1" applyBorder="1" applyAlignment="1">
      <alignment vertical="center"/>
    </xf>
    <xf numFmtId="0" fontId="14" fillId="0" borderId="0" xfId="3" applyFont="1" applyFill="1" applyAlignment="1">
      <alignment horizontal="right"/>
    </xf>
    <xf numFmtId="38" fontId="8" fillId="0" borderId="0" xfId="1" applyFont="1" applyFill="1" applyBorder="1" applyAlignment="1">
      <alignment vertical="center"/>
    </xf>
    <xf numFmtId="38" fontId="8" fillId="0" borderId="77" xfId="1" applyFont="1" applyFill="1" applyBorder="1" applyAlignment="1">
      <alignment vertical="center"/>
    </xf>
    <xf numFmtId="38" fontId="9" fillId="0" borderId="9" xfId="1" applyFont="1" applyFill="1" applyBorder="1" applyAlignment="1">
      <alignment horizontal="right" vertical="center"/>
    </xf>
    <xf numFmtId="38" fontId="9" fillId="0" borderId="14" xfId="1" applyFont="1" applyFill="1" applyBorder="1" applyAlignment="1">
      <alignment horizontal="right" vertical="center"/>
    </xf>
    <xf numFmtId="38" fontId="8" fillId="0" borderId="1" xfId="1" applyFont="1" applyFill="1" applyBorder="1" applyAlignment="1">
      <alignment vertical="center"/>
    </xf>
    <xf numFmtId="0" fontId="9" fillId="0" borderId="29" xfId="5" applyNumberFormat="1" applyFont="1" applyFill="1" applyBorder="1" applyAlignment="1">
      <alignment horizontal="right" vertical="center"/>
    </xf>
    <xf numFmtId="0" fontId="9" fillId="0" borderId="6" xfId="5" applyNumberFormat="1" applyFont="1" applyFill="1" applyBorder="1" applyAlignment="1">
      <alignment horizontal="right" vertical="center"/>
    </xf>
    <xf numFmtId="0" fontId="9" fillId="0" borderId="5" xfId="5" applyNumberFormat="1" applyFont="1" applyFill="1" applyBorder="1" applyAlignment="1">
      <alignment horizontal="right" vertical="center"/>
    </xf>
    <xf numFmtId="0" fontId="9" fillId="0" borderId="5" xfId="5" applyNumberFormat="1" applyFont="1" applyFill="1" applyBorder="1" applyAlignment="1">
      <alignment horizontal="right" vertical="center" wrapText="1"/>
    </xf>
    <xf numFmtId="0" fontId="9" fillId="0" borderId="6" xfId="6" applyNumberFormat="1" applyFont="1" applyBorder="1" applyAlignment="1">
      <alignment horizontal="right" vertical="center"/>
    </xf>
    <xf numFmtId="0" fontId="9" fillId="0" borderId="34" xfId="4" applyNumberFormat="1" applyFont="1" applyBorder="1" applyAlignment="1">
      <alignment horizontal="right" vertical="center"/>
    </xf>
    <xf numFmtId="0" fontId="9" fillId="0" borderId="33" xfId="6" applyNumberFormat="1" applyFont="1" applyBorder="1" applyAlignment="1">
      <alignment horizontal="right" vertical="center"/>
    </xf>
    <xf numFmtId="0" fontId="9" fillId="0" borderId="33" xfId="4" applyNumberFormat="1" applyFont="1" applyBorder="1" applyAlignment="1">
      <alignment horizontal="right" vertical="center"/>
    </xf>
    <xf numFmtId="0" fontId="9" fillId="0" borderId="41" xfId="6" applyNumberFormat="1" applyFont="1" applyBorder="1" applyAlignment="1">
      <alignment horizontal="right" vertical="center"/>
    </xf>
    <xf numFmtId="38" fontId="14" fillId="0" borderId="0" xfId="1" applyFont="1" applyAlignment="1">
      <alignment vertical="center"/>
    </xf>
    <xf numFmtId="182" fontId="8" fillId="0" borderId="9" xfId="3" applyNumberFormat="1" applyFont="1" applyFill="1" applyBorder="1" applyAlignment="1">
      <alignment horizontal="right" vertical="center"/>
    </xf>
    <xf numFmtId="0" fontId="9" fillId="0" borderId="0" xfId="0" applyNumberFormat="1" applyFont="1" applyBorder="1" applyAlignment="1">
      <alignment horizontal="center" vertical="center"/>
    </xf>
    <xf numFmtId="0" fontId="9" fillId="0" borderId="0" xfId="3" applyFont="1" applyFill="1" applyBorder="1" applyAlignment="1">
      <alignment vertical="center"/>
    </xf>
    <xf numFmtId="0" fontId="9" fillId="0" borderId="28" xfId="3" applyFont="1" applyFill="1" applyBorder="1" applyAlignment="1">
      <alignment vertical="center"/>
    </xf>
    <xf numFmtId="0" fontId="9" fillId="0" borderId="12" xfId="3" applyFont="1" applyFill="1" applyBorder="1" applyAlignment="1">
      <alignment vertical="center"/>
    </xf>
    <xf numFmtId="0" fontId="9" fillId="0" borderId="31" xfId="3" applyFont="1" applyFill="1" applyBorder="1" applyAlignment="1">
      <alignment vertical="center"/>
    </xf>
    <xf numFmtId="0" fontId="9" fillId="0" borderId="16" xfId="3" applyFont="1" applyFill="1" applyBorder="1" applyAlignment="1">
      <alignment horizontal="center" vertical="center"/>
    </xf>
    <xf numFmtId="0" fontId="17" fillId="0" borderId="14" xfId="3" applyFont="1" applyFill="1" applyBorder="1" applyAlignment="1">
      <alignment horizontal="distributed" vertical="center"/>
    </xf>
    <xf numFmtId="0" fontId="17" fillId="0" borderId="38" xfId="3" applyFont="1" applyFill="1" applyBorder="1" applyAlignment="1">
      <alignment horizontal="distributed" vertical="center"/>
    </xf>
    <xf numFmtId="0" fontId="9" fillId="0" borderId="23" xfId="3" applyFont="1" applyFill="1" applyBorder="1" applyAlignment="1">
      <alignment vertical="center"/>
    </xf>
    <xf numFmtId="0" fontId="9" fillId="0" borderId="17" xfId="3" applyFont="1" applyFill="1" applyBorder="1" applyAlignment="1">
      <alignment horizontal="center" vertical="center"/>
    </xf>
    <xf numFmtId="0" fontId="13" fillId="0" borderId="0" xfId="3" applyFont="1" applyFill="1" applyAlignment="1">
      <alignment vertical="center"/>
    </xf>
    <xf numFmtId="0" fontId="9" fillId="0" borderId="75" xfId="3" applyFont="1" applyFill="1" applyBorder="1" applyAlignment="1">
      <alignment horizontal="center" vertical="distributed"/>
    </xf>
    <xf numFmtId="0" fontId="9" fillId="0" borderId="74" xfId="3" applyFont="1" applyFill="1" applyBorder="1" applyAlignment="1">
      <alignment horizontal="center" vertical="distributed"/>
    </xf>
    <xf numFmtId="186" fontId="8" fillId="0" borderId="37" xfId="3" applyNumberFormat="1" applyFont="1" applyFill="1" applyBorder="1" applyAlignment="1">
      <alignment horizontal="center" vertical="center"/>
    </xf>
    <xf numFmtId="186" fontId="8" fillId="0" borderId="38" xfId="3" applyNumberFormat="1" applyFont="1" applyFill="1" applyBorder="1" applyAlignment="1">
      <alignment horizontal="center" vertical="center"/>
    </xf>
    <xf numFmtId="0" fontId="17" fillId="0" borderId="17" xfId="3" applyFont="1" applyFill="1" applyBorder="1" applyAlignment="1">
      <alignment horizontal="distributed" vertical="center"/>
    </xf>
    <xf numFmtId="38" fontId="8" fillId="0" borderId="87" xfId="1" applyFont="1" applyFill="1" applyBorder="1" applyAlignment="1">
      <alignment vertical="center"/>
    </xf>
    <xf numFmtId="38" fontId="8" fillId="0" borderId="5" xfId="1" applyFont="1" applyFill="1" applyBorder="1" applyAlignment="1">
      <alignment vertical="center"/>
    </xf>
    <xf numFmtId="38" fontId="8" fillId="0" borderId="81" xfId="1" applyFont="1" applyFill="1" applyBorder="1" applyAlignment="1">
      <alignment vertical="center"/>
    </xf>
    <xf numFmtId="38" fontId="8" fillId="0" borderId="40" xfId="1" applyFont="1" applyFill="1" applyBorder="1" applyAlignment="1">
      <alignment vertical="center"/>
    </xf>
    <xf numFmtId="0" fontId="9" fillId="0" borderId="11" xfId="3" applyFont="1" applyFill="1" applyBorder="1" applyAlignment="1">
      <alignment horizontal="center" vertical="center"/>
    </xf>
    <xf numFmtId="178" fontId="9" fillId="0" borderId="18" xfId="3" applyNumberFormat="1" applyFont="1" applyFill="1" applyBorder="1" applyAlignment="1">
      <alignment horizontal="center" vertical="center"/>
    </xf>
    <xf numFmtId="0" fontId="9" fillId="0" borderId="15" xfId="3" applyFont="1" applyFill="1" applyBorder="1" applyAlignment="1">
      <alignment vertical="center"/>
    </xf>
    <xf numFmtId="186" fontId="8" fillId="0" borderId="6" xfId="3" applyNumberFormat="1" applyFont="1" applyFill="1" applyBorder="1" applyAlignment="1">
      <alignment horizontal="center" vertical="center"/>
    </xf>
    <xf numFmtId="0" fontId="9" fillId="0" borderId="92" xfId="3" applyFont="1" applyFill="1" applyBorder="1" applyAlignment="1">
      <alignment horizontal="center" vertical="distributed"/>
    </xf>
    <xf numFmtId="184" fontId="9" fillId="0" borderId="0" xfId="3" applyNumberFormat="1" applyFont="1" applyAlignment="1">
      <alignment vertical="center"/>
    </xf>
    <xf numFmtId="0" fontId="8" fillId="0" borderId="82" xfId="3" applyFont="1" applyFill="1" applyBorder="1" applyAlignment="1">
      <alignment horizontal="center" vertical="center"/>
    </xf>
    <xf numFmtId="0" fontId="8" fillId="0" borderId="26" xfId="3" applyFont="1" applyFill="1" applyBorder="1" applyAlignment="1">
      <alignment horizontal="center" vertical="center"/>
    </xf>
    <xf numFmtId="0" fontId="8" fillId="0" borderId="45" xfId="3" applyFont="1" applyFill="1" applyBorder="1" applyAlignment="1">
      <alignment horizontal="center" vertical="center"/>
    </xf>
    <xf numFmtId="0" fontId="8" fillId="0" borderId="37"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38" xfId="3" applyFont="1" applyFill="1" applyBorder="1" applyAlignment="1">
      <alignment horizontal="center" vertical="center"/>
    </xf>
    <xf numFmtId="0" fontId="8" fillId="0" borderId="83" xfId="3" applyFont="1" applyFill="1" applyBorder="1" applyAlignment="1">
      <alignment horizontal="center" vertical="center"/>
    </xf>
    <xf numFmtId="0" fontId="8" fillId="0" borderId="33" xfId="3" applyFont="1" applyFill="1" applyBorder="1" applyAlignment="1">
      <alignment horizontal="center" vertical="center"/>
    </xf>
    <xf numFmtId="0" fontId="8" fillId="0" borderId="85" xfId="3" applyFont="1" applyFill="1" applyBorder="1" applyAlignment="1">
      <alignment horizontal="center" vertical="center"/>
    </xf>
    <xf numFmtId="185" fontId="9" fillId="0" borderId="60" xfId="3" applyNumberFormat="1" applyFont="1" applyFill="1" applyBorder="1" applyAlignment="1">
      <alignment vertical="center"/>
    </xf>
    <xf numFmtId="185" fontId="9" fillId="0" borderId="23" xfId="3" applyNumberFormat="1" applyFont="1" applyFill="1" applyBorder="1" applyAlignment="1">
      <alignment vertical="center"/>
    </xf>
    <xf numFmtId="0" fontId="9" fillId="0" borderId="77" xfId="3" applyFont="1" applyFill="1" applyBorder="1" applyAlignment="1">
      <alignment vertical="center"/>
    </xf>
    <xf numFmtId="0" fontId="9" fillId="0" borderId="80" xfId="3" applyFont="1" applyFill="1" applyBorder="1" applyAlignment="1">
      <alignment vertical="center"/>
    </xf>
    <xf numFmtId="0" fontId="17" fillId="0" borderId="9" xfId="3" applyFont="1" applyFill="1" applyBorder="1" applyAlignment="1">
      <alignment horizontal="distributed" vertical="center" justifyLastLine="1"/>
    </xf>
    <xf numFmtId="0" fontId="17" fillId="0" borderId="10" xfId="3" applyFont="1" applyFill="1" applyBorder="1" applyAlignment="1">
      <alignment horizontal="distributed" vertical="center" justifyLastLine="1"/>
    </xf>
    <xf numFmtId="0" fontId="17" fillId="0" borderId="0" xfId="3" applyFont="1" applyFill="1"/>
    <xf numFmtId="0" fontId="17" fillId="0" borderId="18" xfId="3" applyFont="1" applyFill="1" applyBorder="1" applyAlignment="1">
      <alignment horizontal="distributed" vertical="center" justifyLastLine="1"/>
    </xf>
    <xf numFmtId="0" fontId="17" fillId="0" borderId="19" xfId="3" applyFont="1" applyFill="1" applyBorder="1" applyAlignment="1">
      <alignment horizontal="distributed" vertical="center" justifyLastLine="1"/>
    </xf>
    <xf numFmtId="0" fontId="9" fillId="0" borderId="16" xfId="3" applyFont="1" applyFill="1" applyBorder="1" applyAlignment="1">
      <alignment horizontal="distributed" vertical="center" justifyLastLine="1"/>
    </xf>
    <xf numFmtId="0" fontId="9" fillId="0" borderId="35" xfId="3" applyFont="1" applyFill="1" applyBorder="1" applyAlignment="1">
      <alignment horizontal="distributed" vertical="center"/>
    </xf>
    <xf numFmtId="0" fontId="9" fillId="0" borderId="3" xfId="3" applyFont="1" applyFill="1" applyBorder="1" applyAlignment="1">
      <alignment horizontal="distributed" vertical="center"/>
    </xf>
    <xf numFmtId="0" fontId="9" fillId="0" borderId="11" xfId="3" applyFont="1" applyFill="1" applyBorder="1" applyAlignment="1">
      <alignment horizontal="distributed" vertical="center" justifyLastLine="1"/>
    </xf>
    <xf numFmtId="0" fontId="17" fillId="0" borderId="27" xfId="3" applyFont="1" applyBorder="1" applyAlignment="1">
      <alignment horizontal="center" vertical="top"/>
    </xf>
    <xf numFmtId="0" fontId="17" fillId="0" borderId="10" xfId="3" applyFont="1" applyBorder="1" applyAlignment="1">
      <alignment horizontal="center" vertical="top"/>
    </xf>
    <xf numFmtId="0" fontId="17" fillId="0" borderId="19" xfId="3" applyFont="1" applyBorder="1" applyAlignment="1">
      <alignment horizontal="center" vertical="top"/>
    </xf>
    <xf numFmtId="183" fontId="19" fillId="0" borderId="13" xfId="3" applyNumberFormat="1" applyFont="1" applyBorder="1" applyAlignment="1">
      <alignment vertical="center"/>
    </xf>
    <xf numFmtId="183" fontId="19" fillId="0" borderId="9" xfId="3" applyNumberFormat="1" applyFont="1" applyBorder="1" applyAlignment="1">
      <alignment vertical="center"/>
    </xf>
    <xf numFmtId="183" fontId="19" fillId="0" borderId="9" xfId="3" applyNumberFormat="1" applyFont="1" applyBorder="1" applyAlignment="1">
      <alignment horizontal="right" vertical="center"/>
    </xf>
    <xf numFmtId="183" fontId="19" fillId="0" borderId="12" xfId="3" applyNumberFormat="1" applyFont="1" applyBorder="1" applyAlignment="1">
      <alignment horizontal="right" vertical="center"/>
    </xf>
    <xf numFmtId="184" fontId="19" fillId="0" borderId="10" xfId="3" applyNumberFormat="1" applyFont="1" applyBorder="1" applyAlignment="1">
      <alignment vertical="center"/>
    </xf>
    <xf numFmtId="183" fontId="19" fillId="0" borderId="16" xfId="3" applyNumberFormat="1" applyFont="1" applyBorder="1" applyAlignment="1">
      <alignment vertical="center"/>
    </xf>
    <xf numFmtId="183" fontId="19" fillId="0" borderId="18" xfId="3" applyNumberFormat="1" applyFont="1" applyBorder="1" applyAlignment="1">
      <alignment vertical="center"/>
    </xf>
    <xf numFmtId="183" fontId="19" fillId="0" borderId="18" xfId="3" applyNumberFormat="1" applyFont="1" applyBorder="1" applyAlignment="1">
      <alignment horizontal="right" vertical="center"/>
    </xf>
    <xf numFmtId="183" fontId="19" fillId="0" borderId="15" xfId="3" applyNumberFormat="1" applyFont="1" applyBorder="1" applyAlignment="1">
      <alignment horizontal="right" vertical="center"/>
    </xf>
    <xf numFmtId="184" fontId="19" fillId="0" borderId="19" xfId="3" applyNumberFormat="1" applyFont="1" applyBorder="1" applyAlignment="1">
      <alignment vertical="center"/>
    </xf>
    <xf numFmtId="38" fontId="7" fillId="0" borderId="0" xfId="1" applyFont="1" applyAlignment="1">
      <alignment vertical="center"/>
    </xf>
    <xf numFmtId="0" fontId="14" fillId="0" borderId="0" xfId="3" applyFont="1" applyFill="1" applyAlignment="1">
      <alignment horizontal="left" vertical="center" wrapText="1"/>
    </xf>
    <xf numFmtId="0" fontId="14" fillId="0" borderId="0" xfId="3" applyFont="1" applyFill="1" applyAlignment="1"/>
    <xf numFmtId="0" fontId="14" fillId="0" borderId="0" xfId="3" applyFont="1" applyFill="1" applyBorder="1" applyAlignment="1">
      <alignment horizontal="right" vertical="center"/>
    </xf>
    <xf numFmtId="185" fontId="8" fillId="0" borderId="0" xfId="5" applyNumberFormat="1" applyFont="1" applyFill="1" applyBorder="1" applyAlignment="1">
      <alignment horizontal="right" vertical="center"/>
    </xf>
    <xf numFmtId="185" fontId="8" fillId="0" borderId="8" xfId="5" applyNumberFormat="1" applyFont="1" applyFill="1" applyBorder="1" applyAlignment="1">
      <alignment horizontal="right" vertical="center"/>
    </xf>
    <xf numFmtId="185" fontId="8" fillId="0" borderId="9" xfId="5" applyNumberFormat="1" applyFont="1" applyFill="1" applyBorder="1" applyAlignment="1">
      <alignment horizontal="right" vertical="center" wrapText="1"/>
    </xf>
    <xf numFmtId="185" fontId="8" fillId="0" borderId="13" xfId="5" applyNumberFormat="1" applyFont="1" applyFill="1" applyBorder="1" applyAlignment="1">
      <alignment horizontal="right" vertical="center"/>
    </xf>
    <xf numFmtId="185" fontId="8" fillId="0" borderId="14" xfId="5" applyNumberFormat="1" applyFont="1" applyFill="1" applyBorder="1" applyAlignment="1">
      <alignment horizontal="right" vertical="center" wrapText="1"/>
    </xf>
    <xf numFmtId="185" fontId="8" fillId="0" borderId="0" xfId="4" applyNumberFormat="1" applyFont="1" applyFill="1" applyBorder="1" applyAlignment="1">
      <alignment horizontal="right" vertical="center"/>
    </xf>
    <xf numFmtId="185" fontId="8" fillId="0" borderId="8" xfId="4" applyNumberFormat="1" applyFont="1" applyFill="1" applyBorder="1" applyAlignment="1">
      <alignment horizontal="right" vertical="center"/>
    </xf>
    <xf numFmtId="185" fontId="8" fillId="0" borderId="9" xfId="4" applyNumberFormat="1" applyFont="1" applyFill="1" applyBorder="1" applyAlignment="1">
      <alignment horizontal="right" vertical="center"/>
    </xf>
    <xf numFmtId="185" fontId="8" fillId="0" borderId="13" xfId="4" applyNumberFormat="1" applyFont="1" applyFill="1" applyBorder="1" applyAlignment="1">
      <alignment horizontal="right" vertical="center"/>
    </xf>
    <xf numFmtId="185" fontId="8" fillId="0" borderId="14" xfId="4" applyNumberFormat="1" applyFont="1" applyFill="1" applyBorder="1" applyAlignment="1">
      <alignment horizontal="right" vertical="center"/>
    </xf>
    <xf numFmtId="185" fontId="9" fillId="0" borderId="0" xfId="4" applyNumberFormat="1" applyFont="1" applyFill="1" applyBorder="1" applyAlignment="1">
      <alignment horizontal="right" vertical="center"/>
    </xf>
    <xf numFmtId="185" fontId="9" fillId="0" borderId="8" xfId="4" applyNumberFormat="1" applyFont="1" applyFill="1" applyBorder="1" applyAlignment="1">
      <alignment horizontal="right" vertical="center"/>
    </xf>
    <xf numFmtId="185" fontId="9" fillId="0" borderId="9" xfId="4" applyNumberFormat="1" applyFont="1" applyFill="1" applyBorder="1" applyAlignment="1">
      <alignment horizontal="right" vertical="center"/>
    </xf>
    <xf numFmtId="185" fontId="9" fillId="0" borderId="13" xfId="4" applyNumberFormat="1" applyFont="1" applyFill="1" applyBorder="1" applyAlignment="1">
      <alignment horizontal="right" vertical="center"/>
    </xf>
    <xf numFmtId="185" fontId="9" fillId="0" borderId="14" xfId="4" applyNumberFormat="1" applyFont="1" applyFill="1" applyBorder="1" applyAlignment="1">
      <alignment horizontal="right" vertical="center"/>
    </xf>
    <xf numFmtId="185" fontId="9" fillId="0" borderId="1" xfId="4" applyNumberFormat="1" applyFont="1" applyFill="1" applyBorder="1" applyAlignment="1">
      <alignment horizontal="right" vertical="center"/>
    </xf>
    <xf numFmtId="185" fontId="9" fillId="0" borderId="11" xfId="4" applyNumberFormat="1" applyFont="1" applyFill="1" applyBorder="1" applyAlignment="1">
      <alignment horizontal="right" vertical="center"/>
    </xf>
    <xf numFmtId="185" fontId="9" fillId="0" borderId="18" xfId="4" applyNumberFormat="1" applyFont="1" applyFill="1" applyBorder="1" applyAlignment="1">
      <alignment horizontal="right" vertical="center"/>
    </xf>
    <xf numFmtId="185" fontId="9" fillId="0" borderId="16" xfId="4" applyNumberFormat="1" applyFont="1" applyFill="1" applyBorder="1" applyAlignment="1">
      <alignment horizontal="right" vertical="center"/>
    </xf>
    <xf numFmtId="185" fontId="9" fillId="0" borderId="17" xfId="4" applyNumberFormat="1" applyFont="1" applyFill="1" applyBorder="1" applyAlignment="1">
      <alignment horizontal="right" vertical="center"/>
    </xf>
    <xf numFmtId="0" fontId="8" fillId="0" borderId="42" xfId="4" applyNumberFormat="1" applyFont="1" applyBorder="1" applyAlignment="1">
      <alignment horizontal="right" vertical="center"/>
    </xf>
    <xf numFmtId="0" fontId="9" fillId="0" borderId="7" xfId="5" applyNumberFormat="1" applyFont="1" applyFill="1" applyBorder="1" applyAlignment="1">
      <alignment horizontal="right" vertical="center"/>
    </xf>
    <xf numFmtId="0" fontId="8" fillId="0" borderId="7" xfId="4" applyNumberFormat="1" applyFont="1" applyBorder="1" applyAlignment="1">
      <alignment horizontal="right" vertical="center"/>
    </xf>
    <xf numFmtId="0" fontId="8" fillId="0" borderId="6" xfId="5" applyNumberFormat="1" applyFont="1" applyFill="1" applyBorder="1" applyAlignment="1">
      <alignment horizontal="right" vertical="center"/>
    </xf>
    <xf numFmtId="0" fontId="8" fillId="0" borderId="7" xfId="5" applyNumberFormat="1" applyFont="1" applyFill="1" applyBorder="1" applyAlignment="1">
      <alignment horizontal="right" vertical="center"/>
    </xf>
    <xf numFmtId="0" fontId="9" fillId="0" borderId="40" xfId="5" applyNumberFormat="1" applyFont="1" applyFill="1" applyBorder="1" applyAlignment="1">
      <alignment horizontal="right" vertical="center"/>
    </xf>
    <xf numFmtId="1" fontId="8" fillId="0" borderId="5" xfId="5" applyNumberFormat="1" applyFont="1" applyFill="1" applyBorder="1" applyAlignment="1">
      <alignment horizontal="right" vertical="center" wrapText="1"/>
    </xf>
    <xf numFmtId="38" fontId="27" fillId="0" borderId="0" xfId="1" applyFont="1" applyBorder="1" applyAlignment="1">
      <alignment vertical="center"/>
    </xf>
    <xf numFmtId="38" fontId="27" fillId="0" borderId="0" xfId="1" applyFont="1" applyBorder="1" applyAlignment="1">
      <alignment horizontal="right" vertical="center"/>
    </xf>
    <xf numFmtId="38" fontId="27" fillId="0" borderId="0" xfId="1" applyFont="1" applyBorder="1" applyAlignment="1">
      <alignment vertical="center" wrapText="1"/>
    </xf>
    <xf numFmtId="38" fontId="27" fillId="0" borderId="0" xfId="1" applyFont="1" applyFill="1" applyBorder="1" applyAlignment="1">
      <alignment vertical="center"/>
    </xf>
    <xf numFmtId="38" fontId="28" fillId="0" borderId="0" xfId="1" applyFont="1" applyBorder="1" applyAlignment="1">
      <alignment horizontal="center" vertical="center"/>
    </xf>
    <xf numFmtId="38" fontId="27" fillId="0" borderId="0" xfId="1" applyFont="1" applyFill="1" applyBorder="1" applyAlignment="1">
      <alignment horizontal="center" vertical="center"/>
    </xf>
    <xf numFmtId="38" fontId="27" fillId="0" borderId="0" xfId="1" applyFont="1" applyBorder="1" applyAlignment="1">
      <alignment horizontal="center" vertical="center"/>
    </xf>
    <xf numFmtId="176" fontId="28" fillId="0" borderId="0" xfId="1" applyNumberFormat="1" applyFont="1" applyBorder="1" applyAlignment="1">
      <alignment horizontal="center" vertical="center"/>
    </xf>
    <xf numFmtId="38" fontId="27" fillId="0" borderId="0" xfId="1" applyFont="1" applyAlignment="1">
      <alignment vertical="center"/>
    </xf>
    <xf numFmtId="0" fontId="9" fillId="0" borderId="18" xfId="3" applyFont="1" applyFill="1" applyBorder="1" applyAlignment="1">
      <alignment horizontal="distributed" vertical="center" justifyLastLine="1"/>
    </xf>
    <xf numFmtId="0" fontId="9" fillId="0" borderId="18" xfId="3" applyFont="1" applyFill="1" applyBorder="1" applyAlignment="1">
      <alignment horizontal="center" vertical="center"/>
    </xf>
    <xf numFmtId="0" fontId="9" fillId="0" borderId="35" xfId="3"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9" fillId="0" borderId="10" xfId="3" applyFont="1" applyFill="1" applyBorder="1" applyAlignment="1">
      <alignment horizontal="distributed" vertical="center" justifyLastLine="1"/>
    </xf>
    <xf numFmtId="0" fontId="9" fillId="0" borderId="19" xfId="3" applyFont="1" applyFill="1" applyBorder="1" applyAlignment="1">
      <alignment horizontal="distributed" vertical="center" justifyLastLine="1"/>
    </xf>
    <xf numFmtId="0" fontId="8" fillId="2" borderId="16" xfId="3" applyFont="1" applyFill="1" applyBorder="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8"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1" xfId="3" applyFont="1" applyFill="1" applyBorder="1" applyAlignment="1">
      <alignment horizontal="center" vertical="center"/>
    </xf>
    <xf numFmtId="0" fontId="8" fillId="2" borderId="19" xfId="3" applyFont="1" applyFill="1" applyBorder="1" applyAlignment="1">
      <alignment horizontal="center" vertical="center"/>
    </xf>
    <xf numFmtId="178" fontId="8" fillId="2" borderId="18" xfId="3" applyNumberFormat="1" applyFont="1" applyFill="1" applyBorder="1" applyAlignment="1">
      <alignment horizontal="right" vertical="center"/>
    </xf>
    <xf numFmtId="178" fontId="8" fillId="2" borderId="18" xfId="3" applyNumberFormat="1" applyFont="1" applyFill="1" applyBorder="1" applyAlignment="1">
      <alignment horizontal="center" vertical="center"/>
    </xf>
    <xf numFmtId="38" fontId="24" fillId="2" borderId="0" xfId="1" applyFont="1" applyFill="1" applyBorder="1" applyAlignment="1">
      <alignment horizontal="right" vertical="center"/>
    </xf>
    <xf numFmtId="38" fontId="21" fillId="2" borderId="17" xfId="1" applyFont="1" applyFill="1" applyBorder="1" applyAlignment="1">
      <alignment horizontal="right" vertical="center"/>
    </xf>
    <xf numFmtId="0" fontId="29" fillId="0" borderId="0" xfId="3" applyFont="1" applyFill="1" applyAlignment="1">
      <alignment vertical="center"/>
    </xf>
    <xf numFmtId="180" fontId="8" fillId="2" borderId="16" xfId="3" applyNumberFormat="1" applyFont="1" applyFill="1" applyBorder="1" applyAlignment="1">
      <alignment horizontal="right" vertical="center"/>
    </xf>
    <xf numFmtId="178" fontId="8" fillId="2" borderId="16" xfId="3" applyNumberFormat="1" applyFont="1" applyFill="1" applyBorder="1" applyAlignment="1">
      <alignment horizontal="right" vertical="center"/>
    </xf>
    <xf numFmtId="178" fontId="8" fillId="2" borderId="19" xfId="3" applyNumberFormat="1" applyFont="1" applyFill="1" applyBorder="1" applyAlignment="1">
      <alignment horizontal="right" vertical="center"/>
    </xf>
    <xf numFmtId="38" fontId="24" fillId="2" borderId="13" xfId="1" applyFont="1" applyFill="1" applyBorder="1" applyAlignment="1">
      <alignment horizontal="right" vertical="center"/>
    </xf>
    <xf numFmtId="38" fontId="24" fillId="2" borderId="16" xfId="1" applyFont="1" applyFill="1" applyBorder="1" applyAlignment="1">
      <alignment horizontal="right" vertical="center"/>
    </xf>
    <xf numFmtId="38" fontId="24" fillId="2" borderId="9" xfId="1" applyFont="1" applyFill="1" applyBorder="1" applyAlignment="1">
      <alignment horizontal="right" vertical="center"/>
    </xf>
    <xf numFmtId="38" fontId="24" fillId="2" borderId="18" xfId="1" applyFont="1" applyFill="1" applyBorder="1" applyAlignment="1">
      <alignment horizontal="right" vertical="center"/>
    </xf>
    <xf numFmtId="38" fontId="9" fillId="2" borderId="0" xfId="1" applyFont="1" applyFill="1" applyBorder="1" applyAlignment="1">
      <alignment horizontal="right" vertical="center"/>
    </xf>
    <xf numFmtId="38" fontId="14" fillId="0" borderId="0" xfId="1" applyFont="1" applyAlignment="1">
      <alignment horizontal="center" vertical="center"/>
    </xf>
    <xf numFmtId="0" fontId="17" fillId="0" borderId="0" xfId="3" applyFont="1" applyFill="1" applyAlignment="1">
      <alignment horizontal="left" vertical="distributed" wrapText="1"/>
    </xf>
    <xf numFmtId="0" fontId="15" fillId="0" borderId="0" xfId="3" applyFont="1" applyFill="1" applyAlignment="1">
      <alignment horizontal="center" vertical="center"/>
    </xf>
    <xf numFmtId="0" fontId="9" fillId="0" borderId="57" xfId="3" applyFont="1" applyFill="1" applyBorder="1" applyAlignment="1">
      <alignment horizontal="left" vertical="distributed"/>
    </xf>
    <xf numFmtId="0" fontId="9" fillId="0" borderId="59" xfId="3" applyFont="1" applyFill="1" applyBorder="1" applyAlignment="1">
      <alignment horizontal="left" vertical="distributed"/>
    </xf>
    <xf numFmtId="0" fontId="9" fillId="0" borderId="23" xfId="3" applyFont="1" applyFill="1" applyBorder="1" applyAlignment="1">
      <alignment horizontal="distributed" vertical="center" justifyLastLine="1"/>
    </xf>
    <xf numFmtId="0" fontId="9" fillId="0" borderId="1" xfId="3" applyFont="1" applyFill="1" applyBorder="1" applyAlignment="1">
      <alignment horizontal="distributed" vertical="center" justifyLastLine="1"/>
    </xf>
    <xf numFmtId="0" fontId="9" fillId="0" borderId="60" xfId="3" applyFont="1" applyFill="1" applyBorder="1" applyAlignment="1">
      <alignment horizontal="distributed" vertical="center" justifyLastLine="1"/>
    </xf>
    <xf numFmtId="0" fontId="9" fillId="0" borderId="44" xfId="3" applyFont="1" applyFill="1" applyBorder="1" applyAlignment="1">
      <alignment horizontal="distributed" vertical="center" justifyLastLine="1"/>
    </xf>
    <xf numFmtId="0" fontId="9" fillId="0" borderId="45" xfId="3" applyFont="1" applyFill="1" applyBorder="1" applyAlignment="1">
      <alignment horizontal="distributed" vertical="center" justifyLastLine="1"/>
    </xf>
    <xf numFmtId="0" fontId="9" fillId="0" borderId="0" xfId="0" applyNumberFormat="1" applyFont="1" applyBorder="1" applyAlignment="1">
      <alignment horizontal="center" vertical="center"/>
    </xf>
    <xf numFmtId="0" fontId="9" fillId="0" borderId="75" xfId="3" applyFont="1" applyFill="1" applyBorder="1" applyAlignment="1">
      <alignment horizontal="left" vertical="distributed"/>
    </xf>
    <xf numFmtId="0" fontId="9" fillId="0" borderId="73" xfId="3" applyFont="1" applyFill="1" applyBorder="1" applyAlignment="1">
      <alignment horizontal="left" vertical="distributed"/>
    </xf>
    <xf numFmtId="0" fontId="9" fillId="0" borderId="74" xfId="3" applyFont="1" applyFill="1" applyBorder="1" applyAlignment="1">
      <alignment horizontal="left" vertical="distributed"/>
    </xf>
    <xf numFmtId="185" fontId="9" fillId="0" borderId="39" xfId="3" applyNumberFormat="1" applyFont="1" applyFill="1" applyBorder="1" applyAlignment="1">
      <alignment horizontal="distributed" vertical="center" justifyLastLine="1"/>
    </xf>
    <xf numFmtId="185" fontId="9" fillId="0" borderId="36" xfId="3" applyNumberFormat="1" applyFont="1" applyFill="1" applyBorder="1" applyAlignment="1">
      <alignment horizontal="distributed" vertical="center" justifyLastLine="1"/>
    </xf>
    <xf numFmtId="185" fontId="9" fillId="0" borderId="38" xfId="3" applyNumberFormat="1" applyFont="1" applyFill="1" applyBorder="1" applyAlignment="1">
      <alignment horizontal="distributed" vertical="center" justifyLastLine="1"/>
    </xf>
    <xf numFmtId="0" fontId="9" fillId="0" borderId="39" xfId="3" applyFont="1" applyFill="1" applyBorder="1" applyAlignment="1">
      <alignment horizontal="distributed" vertical="center" justifyLastLine="1"/>
    </xf>
    <xf numFmtId="0" fontId="9" fillId="0" borderId="36" xfId="3" applyFont="1" applyFill="1" applyBorder="1" applyAlignment="1">
      <alignment horizontal="distributed" vertical="center" justifyLastLine="1"/>
    </xf>
    <xf numFmtId="0" fontId="9" fillId="0" borderId="38" xfId="3" applyFont="1" applyFill="1" applyBorder="1" applyAlignment="1">
      <alignment horizontal="distributed" vertical="center" justifyLastLine="1"/>
    </xf>
    <xf numFmtId="0" fontId="9" fillId="0" borderId="65" xfId="3" applyFont="1" applyFill="1" applyBorder="1" applyAlignment="1">
      <alignment horizontal="distributed" vertical="center" justifyLastLine="1"/>
    </xf>
    <xf numFmtId="0" fontId="9" fillId="0" borderId="84" xfId="3" applyFont="1" applyFill="1" applyBorder="1" applyAlignment="1">
      <alignment horizontal="distributed" vertical="center" justifyLastLine="1"/>
    </xf>
    <xf numFmtId="0" fontId="9" fillId="0" borderId="85" xfId="3" applyFont="1" applyFill="1" applyBorder="1" applyAlignment="1">
      <alignment horizontal="distributed" vertical="center" justifyLastLine="1"/>
    </xf>
    <xf numFmtId="0" fontId="14" fillId="0" borderId="0" xfId="3" applyFont="1" applyFill="1" applyAlignment="1">
      <alignment horizontal="left" vertical="center" wrapText="1"/>
    </xf>
    <xf numFmtId="0" fontId="14" fillId="0" borderId="23" xfId="3" applyFont="1" applyFill="1" applyBorder="1" applyAlignment="1">
      <alignment horizontal="right" vertical="center"/>
    </xf>
    <xf numFmtId="0" fontId="16" fillId="0" borderId="0" xfId="3" applyFont="1" applyFill="1" applyAlignment="1">
      <alignment horizontal="center" vertical="center"/>
    </xf>
    <xf numFmtId="0" fontId="14" fillId="0" borderId="1" xfId="3" applyFont="1" applyFill="1" applyBorder="1" applyAlignment="1">
      <alignment horizontal="right"/>
    </xf>
    <xf numFmtId="0" fontId="9" fillId="0" borderId="48" xfId="3" applyFont="1" applyFill="1" applyBorder="1" applyAlignment="1">
      <alignment horizontal="left" vertical="distributed"/>
    </xf>
    <xf numFmtId="0" fontId="9" fillId="0" borderId="63" xfId="3" applyFont="1" applyFill="1" applyBorder="1" applyAlignment="1">
      <alignment horizontal="left" vertical="distributed"/>
    </xf>
    <xf numFmtId="0" fontId="9" fillId="0" borderId="50"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4" xfId="3" applyFont="1" applyFill="1" applyBorder="1" applyAlignment="1">
      <alignment horizontal="center" vertical="center"/>
    </xf>
    <xf numFmtId="0" fontId="14" fillId="2" borderId="1" xfId="3" applyFont="1" applyFill="1" applyBorder="1" applyAlignment="1">
      <alignment horizontal="right"/>
    </xf>
    <xf numFmtId="0" fontId="2" fillId="2" borderId="1" xfId="3" applyFill="1" applyBorder="1" applyAlignment="1">
      <alignment horizontal="right"/>
    </xf>
    <xf numFmtId="0" fontId="9" fillId="0" borderId="58" xfId="3" applyFont="1" applyFill="1" applyBorder="1" applyAlignment="1">
      <alignment horizontal="left" vertical="distributed"/>
    </xf>
    <xf numFmtId="0" fontId="9" fillId="0" borderId="53" xfId="3" applyFont="1" applyFill="1" applyBorder="1" applyAlignment="1">
      <alignment horizontal="distributed" vertical="center" justifyLastLine="1"/>
    </xf>
    <xf numFmtId="0" fontId="9" fillId="0" borderId="26" xfId="3" applyFont="1" applyFill="1" applyBorder="1" applyAlignment="1">
      <alignment horizontal="distributed" vertical="center" justifyLastLine="1"/>
    </xf>
    <xf numFmtId="0" fontId="9" fillId="0" borderId="24" xfId="3" applyFont="1" applyFill="1" applyBorder="1" applyAlignment="1">
      <alignment horizontal="distributed" vertical="center" justifyLastLine="1"/>
    </xf>
    <xf numFmtId="0" fontId="9" fillId="0" borderId="42" xfId="3" applyFont="1" applyFill="1" applyBorder="1" applyAlignment="1">
      <alignment horizontal="distributed" vertical="center" justifyLastLine="1"/>
    </xf>
    <xf numFmtId="0" fontId="9" fillId="0" borderId="40" xfId="3" applyFont="1" applyFill="1" applyBorder="1" applyAlignment="1">
      <alignment horizontal="distributed" vertical="center"/>
    </xf>
    <xf numFmtId="0" fontId="9" fillId="0" borderId="34" xfId="3" applyFont="1" applyFill="1" applyBorder="1" applyAlignment="1">
      <alignment horizontal="distributed" vertical="center"/>
    </xf>
    <xf numFmtId="0" fontId="9" fillId="0" borderId="20" xfId="3" applyFont="1" applyFill="1" applyBorder="1" applyAlignment="1">
      <alignment horizontal="center" vertical="center" justifyLastLine="1"/>
    </xf>
    <xf numFmtId="0" fontId="9" fillId="0" borderId="18" xfId="3" applyFont="1" applyFill="1" applyBorder="1" applyAlignment="1">
      <alignment horizontal="center" vertical="center" justifyLastLine="1"/>
    </xf>
    <xf numFmtId="0" fontId="15" fillId="0" borderId="0" xfId="3" applyFont="1" applyAlignment="1">
      <alignment horizontal="center" vertical="center"/>
    </xf>
    <xf numFmtId="0" fontId="16" fillId="0" borderId="0" xfId="3" applyFont="1" applyAlignment="1">
      <alignment horizontal="center" vertical="center"/>
    </xf>
    <xf numFmtId="0" fontId="9" fillId="0" borderId="62" xfId="3" applyFont="1" applyFill="1" applyBorder="1" applyAlignment="1">
      <alignment horizontal="left" vertical="distributed"/>
    </xf>
    <xf numFmtId="0" fontId="2" fillId="0" borderId="44" xfId="3" applyFill="1" applyBorder="1" applyAlignment="1">
      <alignment horizontal="distributed" vertical="center"/>
    </xf>
    <xf numFmtId="0" fontId="2" fillId="0" borderId="45" xfId="3" applyFill="1" applyBorder="1" applyAlignment="1">
      <alignment horizontal="distributed" vertical="center"/>
    </xf>
    <xf numFmtId="0" fontId="17" fillId="0" borderId="13" xfId="3" applyFont="1" applyFill="1" applyBorder="1" applyAlignment="1">
      <alignment horizontal="distributed" vertical="center"/>
    </xf>
    <xf numFmtId="0" fontId="17" fillId="0" borderId="16" xfId="3" applyFont="1" applyFill="1" applyBorder="1" applyAlignment="1">
      <alignment horizontal="distributed" vertical="center"/>
    </xf>
    <xf numFmtId="0" fontId="17" fillId="0" borderId="20" xfId="3" applyFont="1" applyFill="1" applyBorder="1" applyAlignment="1">
      <alignment horizontal="distributed" vertical="center" wrapText="1" justifyLastLine="1"/>
    </xf>
    <xf numFmtId="0" fontId="18" fillId="0" borderId="18" xfId="3" applyFont="1" applyFill="1" applyBorder="1" applyAlignment="1">
      <alignment horizontal="distributed" vertical="center" justifyLastLine="1"/>
    </xf>
    <xf numFmtId="0" fontId="9" fillId="0" borderId="25" xfId="3" applyFont="1" applyFill="1" applyBorder="1" applyAlignment="1">
      <alignment horizontal="distributed" vertical="center" justifyLastLine="1"/>
    </xf>
    <xf numFmtId="0" fontId="17" fillId="0" borderId="30" xfId="3" applyFont="1" applyFill="1" applyBorder="1" applyAlignment="1">
      <alignment horizontal="distributed" vertical="center" wrapText="1" justifyLastLine="1"/>
    </xf>
    <xf numFmtId="0" fontId="18" fillId="0" borderId="16" xfId="3" applyFont="1" applyFill="1" applyBorder="1" applyAlignment="1">
      <alignment horizontal="distributed" vertical="center" justifyLastLine="1"/>
    </xf>
    <xf numFmtId="0" fontId="14" fillId="0" borderId="0" xfId="3" applyFont="1" applyFill="1" applyBorder="1" applyAlignment="1">
      <alignment horizontal="right" vertical="center"/>
    </xf>
    <xf numFmtId="0" fontId="9" fillId="0" borderId="26" xfId="3" applyFont="1" applyFill="1" applyBorder="1" applyAlignment="1">
      <alignment horizontal="distributed" vertical="center" wrapText="1" justifyLastLine="1"/>
    </xf>
    <xf numFmtId="0" fontId="15" fillId="0" borderId="0" xfId="3" applyFont="1" applyFill="1" applyAlignment="1">
      <alignment horizontal="right" vertical="center"/>
    </xf>
    <xf numFmtId="0" fontId="15" fillId="0" borderId="0" xfId="3" applyFont="1" applyFill="1" applyAlignment="1">
      <alignment horizontal="left" vertical="center"/>
    </xf>
    <xf numFmtId="0" fontId="9" fillId="0" borderId="51" xfId="3" applyFont="1" applyFill="1" applyBorder="1" applyAlignment="1">
      <alignment horizontal="left" vertical="distributed"/>
    </xf>
    <xf numFmtId="0" fontId="9" fillId="0" borderId="52" xfId="3" applyFont="1" applyFill="1" applyBorder="1" applyAlignment="1">
      <alignment horizontal="left" vertical="distributed"/>
    </xf>
    <xf numFmtId="0" fontId="9" fillId="0" borderId="53" xfId="3" applyFont="1" applyFill="1" applyBorder="1" applyAlignment="1">
      <alignment horizontal="distributed" vertical="center" wrapText="1" justifyLastLine="1"/>
    </xf>
    <xf numFmtId="0" fontId="9" fillId="0" borderId="16" xfId="3" applyFont="1" applyFill="1" applyBorder="1" applyAlignment="1">
      <alignment horizontal="distributed" vertical="center" justifyLastLine="1"/>
    </xf>
    <xf numFmtId="0" fontId="9" fillId="0" borderId="32" xfId="3" applyFont="1" applyFill="1" applyBorder="1" applyAlignment="1">
      <alignment horizontal="distributed" vertical="center" justifyLastLine="1"/>
    </xf>
    <xf numFmtId="0" fontId="9" fillId="0" borderId="18" xfId="3" applyFont="1" applyFill="1" applyBorder="1" applyAlignment="1">
      <alignment horizontal="distributed" vertical="center" justifyLastLine="1"/>
    </xf>
    <xf numFmtId="0" fontId="9" fillId="0" borderId="32"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27" xfId="3" applyFont="1" applyFill="1" applyBorder="1" applyAlignment="1">
      <alignment horizontal="center" vertical="center"/>
    </xf>
    <xf numFmtId="0" fontId="9" fillId="0" borderId="19" xfId="3" applyFont="1" applyFill="1" applyBorder="1" applyAlignment="1">
      <alignment horizontal="center" vertical="center"/>
    </xf>
    <xf numFmtId="0" fontId="15" fillId="0" borderId="0" xfId="3" applyFont="1" applyAlignment="1">
      <alignment horizontal="right" vertical="center"/>
    </xf>
    <xf numFmtId="0" fontId="9" fillId="0" borderId="51" xfId="3" applyFont="1" applyFill="1" applyBorder="1" applyAlignment="1">
      <alignment horizontal="left" vertical="center"/>
    </xf>
    <xf numFmtId="0" fontId="9" fillId="0" borderId="68" xfId="3" applyFont="1" applyFill="1" applyBorder="1" applyAlignment="1">
      <alignment horizontal="left" vertical="center"/>
    </xf>
    <xf numFmtId="0" fontId="9" fillId="0" borderId="52" xfId="3" applyFont="1" applyFill="1" applyBorder="1" applyAlignment="1">
      <alignment horizontal="left" vertical="center"/>
    </xf>
    <xf numFmtId="0" fontId="9" fillId="0" borderId="23" xfId="3" applyFont="1" applyFill="1" applyBorder="1" applyAlignment="1">
      <alignment horizontal="left" vertical="center"/>
    </xf>
    <xf numFmtId="0" fontId="9" fillId="0" borderId="44" xfId="3" applyFont="1" applyFill="1" applyBorder="1" applyAlignment="1">
      <alignment horizontal="left" vertical="center"/>
    </xf>
    <xf numFmtId="0" fontId="2" fillId="0" borderId="44" xfId="3" applyFill="1" applyBorder="1" applyAlignment="1">
      <alignment horizontal="left" vertical="center"/>
    </xf>
    <xf numFmtId="0" fontId="9" fillId="0" borderId="13"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9" xfId="3" applyFont="1" applyFill="1" applyBorder="1" applyAlignment="1">
      <alignment horizontal="distributed" vertical="center" justifyLastLine="1"/>
    </xf>
    <xf numFmtId="0" fontId="9" fillId="0" borderId="20" xfId="3" applyFont="1" applyFill="1" applyBorder="1" applyAlignment="1">
      <alignment horizontal="center" vertical="center"/>
    </xf>
    <xf numFmtId="0" fontId="14" fillId="0" borderId="0" xfId="3" applyFont="1" applyFill="1" applyBorder="1" applyAlignment="1">
      <alignment horizontal="left" vertical="center"/>
    </xf>
    <xf numFmtId="0" fontId="9" fillId="0" borderId="20" xfId="3" applyFont="1" applyBorder="1" applyAlignment="1">
      <alignment horizontal="center" vertical="center" justifyLastLine="1"/>
    </xf>
    <xf numFmtId="0" fontId="9" fillId="0" borderId="18" xfId="3" applyFont="1" applyBorder="1" applyAlignment="1">
      <alignment horizontal="center" vertical="center" justifyLastLine="1"/>
    </xf>
    <xf numFmtId="0" fontId="9" fillId="0" borderId="44" xfId="3" applyFont="1" applyBorder="1" applyAlignment="1">
      <alignment horizontal="distributed" vertical="center"/>
    </xf>
    <xf numFmtId="0" fontId="9" fillId="0" borderId="45" xfId="3" applyFont="1" applyBorder="1" applyAlignment="1">
      <alignment horizontal="distributed" vertical="center"/>
    </xf>
    <xf numFmtId="0" fontId="14" fillId="0" borderId="1" xfId="3" applyFont="1" applyBorder="1" applyAlignment="1">
      <alignment horizontal="right" vertical="center"/>
    </xf>
    <xf numFmtId="0" fontId="14" fillId="0" borderId="57" xfId="3" applyFont="1" applyBorder="1" applyAlignment="1">
      <alignment horizontal="left" vertical="center"/>
    </xf>
    <xf numFmtId="0" fontId="14" fillId="0" borderId="58" xfId="3" applyFont="1" applyBorder="1" applyAlignment="1">
      <alignment horizontal="left" vertical="center"/>
    </xf>
    <xf numFmtId="0" fontId="14" fillId="0" borderId="59" xfId="3" applyFont="1" applyBorder="1" applyAlignment="1">
      <alignment horizontal="left" vertical="center"/>
    </xf>
    <xf numFmtId="0" fontId="9" fillId="0" borderId="30" xfId="3" applyFont="1" applyBorder="1" applyAlignment="1">
      <alignment horizontal="center" vertical="center" justifyLastLine="1"/>
    </xf>
    <xf numFmtId="0" fontId="9" fillId="0" borderId="16" xfId="3" applyFont="1" applyBorder="1" applyAlignment="1">
      <alignment horizontal="center" vertical="center" justifyLastLine="1"/>
    </xf>
    <xf numFmtId="0" fontId="9" fillId="0" borderId="6" xfId="3" applyFont="1" applyBorder="1" applyAlignment="1">
      <alignment horizontal="distributed" vertical="center" justifyLastLine="1"/>
    </xf>
    <xf numFmtId="0" fontId="9" fillId="0" borderId="33" xfId="3" applyFont="1" applyBorder="1" applyAlignment="1">
      <alignment horizontal="distributed" vertical="center" justifyLastLine="1"/>
    </xf>
    <xf numFmtId="0" fontId="9" fillId="0" borderId="23" xfId="3" applyFont="1" applyBorder="1" applyAlignment="1">
      <alignment horizontal="distributed" vertical="center"/>
    </xf>
    <xf numFmtId="0" fontId="9" fillId="0" borderId="5" xfId="3" applyFont="1" applyBorder="1" applyAlignment="1">
      <alignment horizontal="distributed" vertical="center" justifyLastLine="1"/>
    </xf>
    <xf numFmtId="0" fontId="17" fillId="0" borderId="6" xfId="7" applyNumberFormat="1" applyFont="1" applyFill="1" applyBorder="1" applyAlignment="1">
      <alignment horizontal="center" vertical="center" wrapText="1"/>
    </xf>
    <xf numFmtId="0" fontId="17" fillId="0" borderId="33" xfId="7" applyNumberFormat="1" applyFont="1" applyFill="1" applyBorder="1" applyAlignment="1">
      <alignment horizontal="center" vertical="center" wrapText="1"/>
    </xf>
    <xf numFmtId="0" fontId="14" fillId="0" borderId="23" xfId="3" applyFont="1" applyFill="1" applyBorder="1" applyAlignment="1">
      <alignment horizontal="left" vertical="center"/>
    </xf>
    <xf numFmtId="0" fontId="17" fillId="0" borderId="6" xfId="7" applyNumberFormat="1" applyFont="1" applyFill="1" applyBorder="1" applyAlignment="1">
      <alignment horizontal="center" vertical="center"/>
    </xf>
    <xf numFmtId="0" fontId="17" fillId="0" borderId="33" xfId="7" applyFont="1" applyFill="1" applyBorder="1" applyAlignment="1">
      <alignment vertical="center"/>
    </xf>
    <xf numFmtId="0" fontId="17" fillId="0" borderId="33" xfId="7" applyNumberFormat="1" applyFont="1" applyFill="1" applyBorder="1" applyAlignment="1">
      <alignment horizontal="center" vertical="center"/>
    </xf>
    <xf numFmtId="0" fontId="17" fillId="0" borderId="27"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19" xfId="3" applyFont="1" applyBorder="1" applyAlignment="1">
      <alignment horizontal="center" vertical="center" wrapText="1"/>
    </xf>
    <xf numFmtId="0" fontId="15" fillId="0" borderId="0" xfId="3" applyFont="1" applyFill="1" applyBorder="1" applyAlignment="1">
      <alignment horizontal="right" vertical="center"/>
    </xf>
    <xf numFmtId="0" fontId="17" fillId="0" borderId="26" xfId="7" applyNumberFormat="1" applyFont="1" applyFill="1" applyBorder="1" applyAlignment="1">
      <alignment horizontal="center" vertical="center"/>
    </xf>
    <xf numFmtId="0" fontId="14" fillId="0" borderId="0" xfId="3" applyFont="1" applyAlignment="1">
      <alignment vertical="center"/>
    </xf>
    <xf numFmtId="0" fontId="14" fillId="0" borderId="0" xfId="3" applyFont="1" applyBorder="1" applyAlignment="1">
      <alignment horizontal="right" vertical="center"/>
    </xf>
    <xf numFmtId="0" fontId="14" fillId="0" borderId="62" xfId="3" applyFont="1" applyFill="1" applyBorder="1" applyAlignment="1">
      <alignment horizontal="left" vertical="center"/>
    </xf>
    <xf numFmtId="0" fontId="17" fillId="0" borderId="25" xfId="7" applyNumberFormat="1" applyFont="1" applyFill="1" applyBorder="1" applyAlignment="1">
      <alignment horizontal="center" vertical="center"/>
    </xf>
    <xf numFmtId="0" fontId="17" fillId="0" borderId="29" xfId="7" applyNumberFormat="1" applyFont="1" applyFill="1" applyBorder="1" applyAlignment="1">
      <alignment horizontal="center" vertical="center" wrapText="1"/>
    </xf>
    <xf numFmtId="0" fontId="17" fillId="0" borderId="34" xfId="7" applyNumberFormat="1" applyFont="1" applyFill="1" applyBorder="1" applyAlignment="1">
      <alignment horizontal="center" vertical="center" wrapText="1"/>
    </xf>
    <xf numFmtId="0" fontId="17" fillId="0" borderId="32"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8" xfId="3" applyFont="1" applyBorder="1" applyAlignment="1">
      <alignment horizontal="center" vertical="center" wrapText="1"/>
    </xf>
    <xf numFmtId="177" fontId="9" fillId="0" borderId="78" xfId="3" applyNumberFormat="1" applyFont="1" applyFill="1" applyBorder="1" applyAlignment="1">
      <alignment horizontal="center" vertical="center"/>
    </xf>
    <xf numFmtId="177" fontId="9" fillId="0" borderId="3" xfId="3" applyNumberFormat="1" applyFont="1" applyFill="1" applyBorder="1" applyAlignment="1">
      <alignment horizontal="center" vertical="center"/>
    </xf>
    <xf numFmtId="177" fontId="9" fillId="0" borderId="60" xfId="3" applyNumberFormat="1" applyFont="1" applyFill="1" applyBorder="1" applyAlignment="1">
      <alignment horizontal="center" vertical="center" wrapText="1"/>
    </xf>
    <xf numFmtId="177" fontId="9" fillId="0" borderId="53" xfId="3" applyNumberFormat="1" applyFont="1" applyFill="1" applyBorder="1" applyAlignment="1">
      <alignment horizontal="center" vertical="center" wrapText="1"/>
    </xf>
    <xf numFmtId="0" fontId="9" fillId="0" borderId="0" xfId="0" applyNumberFormat="1" applyFont="1" applyBorder="1" applyAlignment="1">
      <alignment horizontal="center" vertical="center" wrapText="1"/>
    </xf>
    <xf numFmtId="177" fontId="9" fillId="0" borderId="43" xfId="3" applyNumberFormat="1" applyFont="1" applyFill="1" applyBorder="1" applyAlignment="1">
      <alignment horizontal="center" vertical="center"/>
    </xf>
    <xf numFmtId="177" fontId="9" fillId="0" borderId="53" xfId="3" applyNumberFormat="1" applyFont="1" applyFill="1" applyBorder="1" applyAlignment="1">
      <alignment horizontal="center" vertical="center"/>
    </xf>
    <xf numFmtId="177" fontId="9" fillId="0" borderId="27" xfId="3" applyNumberFormat="1" applyFont="1" applyFill="1" applyBorder="1" applyAlignment="1">
      <alignment horizontal="center" vertical="top"/>
    </xf>
    <xf numFmtId="177" fontId="9" fillId="0" borderId="19" xfId="3" applyNumberFormat="1" applyFont="1" applyFill="1" applyBorder="1" applyAlignment="1">
      <alignment horizontal="center" vertical="top"/>
    </xf>
    <xf numFmtId="0" fontId="9" fillId="0" borderId="66" xfId="3" applyFont="1" applyFill="1" applyBorder="1" applyAlignment="1">
      <alignment horizontal="distributed" vertical="center" justifyLastLine="1"/>
    </xf>
    <xf numFmtId="0" fontId="9" fillId="0" borderId="35" xfId="3" applyFont="1" applyFill="1" applyBorder="1" applyAlignment="1">
      <alignment horizontal="distributed" vertical="center" justifyLastLine="1"/>
    </xf>
    <xf numFmtId="0" fontId="9" fillId="0" borderId="67" xfId="3"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9" fillId="0" borderId="51" xfId="3" applyFont="1" applyFill="1" applyBorder="1" applyAlignment="1">
      <alignment horizontal="center"/>
    </xf>
    <xf numFmtId="0" fontId="9" fillId="0" borderId="52" xfId="3" applyFont="1" applyFill="1" applyBorder="1" applyAlignment="1">
      <alignment horizontal="center"/>
    </xf>
    <xf numFmtId="0" fontId="9" fillId="0" borderId="53" xfId="3" applyFont="1" applyFill="1" applyBorder="1" applyAlignment="1">
      <alignment horizontal="center" vertical="center"/>
    </xf>
    <xf numFmtId="0" fontId="17" fillId="0" borderId="32" xfId="3" applyFont="1" applyFill="1" applyBorder="1" applyAlignment="1">
      <alignment horizontal="center" vertical="center"/>
    </xf>
    <xf numFmtId="0" fontId="17" fillId="0" borderId="18" xfId="3" applyFont="1" applyFill="1" applyBorder="1" applyAlignment="1">
      <alignment horizontal="center" vertical="center"/>
    </xf>
    <xf numFmtId="0" fontId="17" fillId="0" borderId="27" xfId="3" applyFont="1" applyFill="1" applyBorder="1" applyAlignment="1">
      <alignment horizontal="center" vertical="center"/>
    </xf>
    <xf numFmtId="0" fontId="17" fillId="0" borderId="19" xfId="3" applyFont="1" applyFill="1" applyBorder="1" applyAlignment="1">
      <alignment horizontal="center" vertical="center"/>
    </xf>
    <xf numFmtId="0" fontId="9" fillId="0" borderId="78" xfId="3" applyFont="1" applyFill="1" applyBorder="1" applyAlignment="1">
      <alignment horizontal="center" vertical="center" justifyLastLine="1"/>
    </xf>
    <xf numFmtId="0" fontId="9" fillId="0" borderId="35" xfId="3" applyFont="1" applyFill="1" applyBorder="1" applyAlignment="1">
      <alignment horizontal="center" vertical="center" justifyLastLine="1"/>
    </xf>
    <xf numFmtId="0" fontId="9" fillId="0" borderId="67" xfId="3" applyFont="1" applyFill="1" applyBorder="1" applyAlignment="1">
      <alignment horizontal="center" vertical="center" justifyLastLine="1"/>
    </xf>
    <xf numFmtId="0" fontId="9" fillId="0" borderId="53" xfId="3" applyFont="1" applyFill="1" applyBorder="1" applyAlignment="1">
      <alignment vertical="center"/>
    </xf>
    <xf numFmtId="0" fontId="9" fillId="0" borderId="43" xfId="3" applyFont="1" applyFill="1" applyBorder="1" applyAlignment="1">
      <alignment vertical="center"/>
    </xf>
    <xf numFmtId="0" fontId="9" fillId="0" borderId="16" xfId="3" applyFont="1" applyFill="1" applyBorder="1" applyAlignment="1">
      <alignment vertical="center"/>
    </xf>
    <xf numFmtId="0" fontId="9" fillId="0" borderId="15" xfId="3" applyFont="1" applyFill="1" applyBorder="1" applyAlignment="1">
      <alignment vertical="center"/>
    </xf>
    <xf numFmtId="0" fontId="9" fillId="0" borderId="61" xfId="3" applyFont="1" applyFill="1" applyBorder="1" applyAlignment="1">
      <alignment vertical="center"/>
    </xf>
    <xf numFmtId="0" fontId="9" fillId="0" borderId="32" xfId="3" applyFont="1" applyFill="1" applyBorder="1" applyAlignment="1">
      <alignment vertical="center"/>
    </xf>
    <xf numFmtId="0" fontId="9" fillId="0" borderId="11" xfId="3" applyFont="1" applyFill="1" applyBorder="1" applyAlignment="1">
      <alignment vertical="center"/>
    </xf>
    <xf numFmtId="0" fontId="9" fillId="0" borderId="18" xfId="3" applyFont="1" applyFill="1" applyBorder="1" applyAlignment="1">
      <alignment vertical="center"/>
    </xf>
    <xf numFmtId="0" fontId="9" fillId="0" borderId="27" xfId="3" applyFont="1" applyFill="1" applyBorder="1" applyAlignment="1">
      <alignment vertical="center"/>
    </xf>
    <xf numFmtId="0" fontId="9" fillId="0" borderId="19" xfId="3" applyFont="1" applyFill="1" applyBorder="1" applyAlignment="1">
      <alignment vertical="center"/>
    </xf>
    <xf numFmtId="0" fontId="14" fillId="0" borderId="1" xfId="3" applyFont="1" applyBorder="1" applyAlignment="1">
      <alignment horizontal="right"/>
    </xf>
    <xf numFmtId="0" fontId="9" fillId="0" borderId="51" xfId="3" applyFont="1" applyFill="1" applyBorder="1" applyAlignment="1">
      <alignment horizontal="left" vertical="justify"/>
    </xf>
    <xf numFmtId="0" fontId="9" fillId="0" borderId="52" xfId="3" applyFont="1" applyFill="1" applyBorder="1" applyAlignment="1">
      <alignment horizontal="left" vertical="justify"/>
    </xf>
    <xf numFmtId="0" fontId="9" fillId="0" borderId="66" xfId="3" applyFont="1" applyFill="1" applyBorder="1" applyAlignment="1">
      <alignment horizontal="distributed" vertical="center"/>
    </xf>
    <xf numFmtId="0" fontId="9" fillId="0" borderId="35" xfId="3" applyFont="1" applyFill="1" applyBorder="1" applyAlignment="1">
      <alignment horizontal="distributed" vertical="center"/>
    </xf>
    <xf numFmtId="0" fontId="9" fillId="0" borderId="67" xfId="3" applyFont="1" applyFill="1" applyBorder="1" applyAlignment="1">
      <alignment horizontal="distributed" vertical="center"/>
    </xf>
    <xf numFmtId="0" fontId="9" fillId="0" borderId="3" xfId="3" applyFont="1" applyFill="1" applyBorder="1" applyAlignment="1">
      <alignment horizontal="distributed" vertical="center"/>
    </xf>
    <xf numFmtId="3" fontId="8" fillId="0" borderId="9" xfId="3" applyNumberFormat="1" applyFont="1" applyFill="1" applyBorder="1" applyAlignment="1">
      <alignment horizontal="center" vertical="center"/>
    </xf>
    <xf numFmtId="3" fontId="8" fillId="0" borderId="18" xfId="3" applyNumberFormat="1" applyFont="1" applyFill="1" applyBorder="1" applyAlignment="1">
      <alignment horizontal="center" vertical="center"/>
    </xf>
    <xf numFmtId="0" fontId="9" fillId="0" borderId="8" xfId="3" applyFont="1" applyBorder="1" applyAlignment="1">
      <alignment horizontal="distributed" vertical="center" justifyLastLine="1"/>
    </xf>
    <xf numFmtId="0" fontId="9" fillId="0" borderId="10" xfId="3" applyFont="1" applyBorder="1" applyAlignment="1">
      <alignment horizontal="distributed" vertical="center" justifyLastLine="1"/>
    </xf>
    <xf numFmtId="0" fontId="9" fillId="0" borderId="11" xfId="3" applyFont="1" applyBorder="1" applyAlignment="1">
      <alignment horizontal="distributed" vertical="center" justifyLastLine="1"/>
    </xf>
    <xf numFmtId="0" fontId="9" fillId="0" borderId="19" xfId="3" applyFont="1" applyBorder="1" applyAlignment="1">
      <alignment horizontal="distributed" vertical="center" justifyLastLine="1"/>
    </xf>
    <xf numFmtId="181" fontId="8" fillId="0" borderId="40" xfId="3" applyNumberFormat="1" applyFont="1" applyFill="1" applyBorder="1" applyAlignment="1">
      <alignment horizontal="center" vertical="center"/>
    </xf>
    <xf numFmtId="181" fontId="8" fillId="0" borderId="34" xfId="3" applyNumberFormat="1" applyFont="1" applyFill="1" applyBorder="1" applyAlignment="1">
      <alignment horizontal="center" vertical="center"/>
    </xf>
    <xf numFmtId="181" fontId="8" fillId="0" borderId="5" xfId="3" applyNumberFormat="1" applyFont="1" applyFill="1" applyBorder="1" applyAlignment="1">
      <alignment horizontal="center" vertical="center"/>
    </xf>
    <xf numFmtId="181" fontId="8" fillId="0" borderId="33" xfId="3" applyNumberFormat="1" applyFont="1" applyFill="1" applyBorder="1" applyAlignment="1">
      <alignment horizontal="center" vertical="center"/>
    </xf>
    <xf numFmtId="0" fontId="9" fillId="0" borderId="8" xfId="3" applyFont="1" applyFill="1" applyBorder="1" applyAlignment="1">
      <alignment horizontal="distributed" vertical="center" justifyLastLine="1"/>
    </xf>
    <xf numFmtId="0" fontId="9" fillId="0" borderId="10" xfId="3" applyFont="1" applyFill="1" applyBorder="1" applyAlignment="1">
      <alignment horizontal="distributed" vertical="center" justifyLastLine="1"/>
    </xf>
    <xf numFmtId="0" fontId="9" fillId="0" borderId="11" xfId="3" applyFont="1" applyFill="1" applyBorder="1" applyAlignment="1">
      <alignment horizontal="distributed" vertical="center" justifyLastLine="1"/>
    </xf>
    <xf numFmtId="0" fontId="9" fillId="0" borderId="19" xfId="3" applyFont="1" applyFill="1" applyBorder="1" applyAlignment="1">
      <alignment horizontal="distributed" vertical="center" justifyLastLine="1"/>
    </xf>
    <xf numFmtId="181" fontId="8" fillId="0" borderId="22" xfId="3" applyNumberFormat="1" applyFont="1" applyFill="1" applyBorder="1" applyAlignment="1">
      <alignment horizontal="center" vertical="center"/>
    </xf>
    <xf numFmtId="181" fontId="8" fillId="0" borderId="41" xfId="3" applyNumberFormat="1" applyFont="1" applyFill="1" applyBorder="1" applyAlignment="1">
      <alignment horizontal="center" vertical="center"/>
    </xf>
    <xf numFmtId="0" fontId="15" fillId="0" borderId="0" xfId="3" applyFont="1" applyAlignment="1">
      <alignment vertical="center"/>
    </xf>
    <xf numFmtId="0" fontId="9" fillId="0" borderId="46" xfId="3" applyFont="1" applyBorder="1" applyAlignment="1">
      <alignment horizontal="center" vertical="center" justifyLastLine="1"/>
    </xf>
    <xf numFmtId="0" fontId="9" fillId="0" borderId="69" xfId="3" applyFont="1" applyBorder="1" applyAlignment="1">
      <alignment horizontal="center" vertical="center" justifyLastLine="1"/>
    </xf>
    <xf numFmtId="0" fontId="9" fillId="0" borderId="47" xfId="3" applyFont="1" applyBorder="1" applyAlignment="1">
      <alignment horizontal="center" vertical="center" justifyLastLine="1"/>
    </xf>
    <xf numFmtId="0" fontId="9" fillId="0" borderId="70" xfId="3" applyFont="1" applyBorder="1" applyAlignment="1">
      <alignment horizontal="center" vertical="center" justifyLastLine="1"/>
    </xf>
    <xf numFmtId="0" fontId="9" fillId="0" borderId="71" xfId="3" applyFont="1" applyBorder="1" applyAlignment="1">
      <alignment horizontal="center" vertical="center" justifyLastLine="1"/>
    </xf>
    <xf numFmtId="0" fontId="9" fillId="0" borderId="72" xfId="3" applyFont="1" applyBorder="1" applyAlignment="1">
      <alignment horizontal="center" vertical="center" justifyLastLine="1"/>
    </xf>
    <xf numFmtId="0" fontId="9" fillId="0" borderId="23" xfId="3" applyFont="1" applyBorder="1" applyAlignment="1">
      <alignment horizontal="right" vertical="center"/>
    </xf>
    <xf numFmtId="0" fontId="9" fillId="0" borderId="44" xfId="3" applyFont="1" applyBorder="1" applyAlignment="1">
      <alignment horizontal="right" vertical="center"/>
    </xf>
    <xf numFmtId="0" fontId="9" fillId="0" borderId="44" xfId="3" applyFont="1" applyBorder="1" applyAlignment="1">
      <alignment vertical="center"/>
    </xf>
    <xf numFmtId="0" fontId="9" fillId="0" borderId="25" xfId="3" applyFont="1" applyBorder="1" applyAlignment="1">
      <alignment vertical="center"/>
    </xf>
    <xf numFmtId="0" fontId="9" fillId="0" borderId="26" xfId="3" applyFont="1" applyBorder="1" applyAlignment="1">
      <alignment horizontal="distributed" vertical="center" justifyLastLine="1"/>
    </xf>
    <xf numFmtId="0" fontId="9" fillId="0" borderId="42" xfId="3" applyFont="1" applyBorder="1" applyAlignment="1">
      <alignment horizontal="distributed" vertical="center" justifyLastLine="1"/>
    </xf>
    <xf numFmtId="0" fontId="2" fillId="0" borderId="6" xfId="3" applyBorder="1" applyAlignment="1">
      <alignment horizontal="distributed" vertical="center" justifyLastLine="1"/>
    </xf>
    <xf numFmtId="0" fontId="2" fillId="0" borderId="7" xfId="3" applyBorder="1" applyAlignment="1">
      <alignment horizontal="distributed" vertical="center" justifyLastLine="1"/>
    </xf>
    <xf numFmtId="0" fontId="9" fillId="0" borderId="40" xfId="3" applyFont="1" applyBorder="1" applyAlignment="1">
      <alignment horizontal="distributed" vertical="center" justifyLastLine="1"/>
    </xf>
    <xf numFmtId="0" fontId="9" fillId="0" borderId="29" xfId="3" applyFont="1" applyBorder="1" applyAlignment="1">
      <alignment horizontal="distributed" vertical="center" justifyLastLine="1"/>
    </xf>
    <xf numFmtId="3" fontId="8" fillId="0" borderId="13" xfId="3" applyNumberFormat="1" applyFont="1" applyFill="1" applyBorder="1" applyAlignment="1">
      <alignment horizontal="center" vertical="center"/>
    </xf>
    <xf numFmtId="3" fontId="8" fillId="0" borderId="16" xfId="3" applyNumberFormat="1" applyFont="1" applyFill="1" applyBorder="1" applyAlignment="1">
      <alignment horizontal="center" vertical="center"/>
    </xf>
    <xf numFmtId="3" fontId="8" fillId="0" borderId="10" xfId="3" applyNumberFormat="1" applyFont="1" applyFill="1" applyBorder="1" applyAlignment="1">
      <alignment horizontal="center" vertical="center"/>
    </xf>
    <xf numFmtId="3" fontId="8" fillId="0" borderId="19" xfId="3" applyNumberFormat="1" applyFont="1" applyFill="1" applyBorder="1" applyAlignment="1">
      <alignment horizontal="center" vertical="center"/>
    </xf>
    <xf numFmtId="49" fontId="9" fillId="0" borderId="46" xfId="3" applyNumberFormat="1" applyFont="1" applyBorder="1" applyAlignment="1">
      <alignment horizontal="center" vertical="center"/>
    </xf>
    <xf numFmtId="49" fontId="9" fillId="0" borderId="69" xfId="3" applyNumberFormat="1" applyFont="1" applyBorder="1" applyAlignment="1">
      <alignment horizontal="center" vertical="center"/>
    </xf>
    <xf numFmtId="49" fontId="9" fillId="0" borderId="71" xfId="3" applyNumberFormat="1" applyFont="1" applyBorder="1" applyAlignment="1">
      <alignment horizontal="center" vertical="center"/>
    </xf>
    <xf numFmtId="49" fontId="9" fillId="0" borderId="72" xfId="3" applyNumberFormat="1" applyFont="1" applyBorder="1" applyAlignment="1">
      <alignment horizontal="center" vertical="center"/>
    </xf>
    <xf numFmtId="177" fontId="9" fillId="0" borderId="77" xfId="3" applyNumberFormat="1" applyFont="1" applyFill="1" applyBorder="1" applyAlignment="1">
      <alignment horizontal="center" vertical="top"/>
    </xf>
    <xf numFmtId="177" fontId="9" fillId="0" borderId="17" xfId="3" applyNumberFormat="1" applyFont="1" applyFill="1" applyBorder="1" applyAlignment="1">
      <alignment horizontal="center" vertical="top"/>
    </xf>
    <xf numFmtId="0" fontId="9" fillId="0" borderId="4" xfId="3" applyFont="1" applyFill="1" applyBorder="1" applyAlignment="1">
      <alignment horizontal="distributed" vertical="center"/>
    </xf>
    <xf numFmtId="0" fontId="9" fillId="0" borderId="14" xfId="3" applyFont="1" applyFill="1" applyBorder="1" applyAlignment="1">
      <alignment horizontal="distributed" vertical="center"/>
    </xf>
    <xf numFmtId="177" fontId="9" fillId="0" borderId="60" xfId="3" applyNumberFormat="1" applyFont="1" applyFill="1" applyBorder="1" applyAlignment="1">
      <alignment horizontal="center" vertical="center"/>
    </xf>
    <xf numFmtId="177" fontId="9" fillId="0" borderId="2" xfId="3" applyNumberFormat="1" applyFont="1" applyFill="1" applyBorder="1" applyAlignment="1">
      <alignment horizontal="center" vertical="center"/>
    </xf>
    <xf numFmtId="0" fontId="9" fillId="0" borderId="46" xfId="3" applyFont="1" applyFill="1" applyBorder="1" applyAlignment="1">
      <alignment horizontal="center"/>
    </xf>
    <xf numFmtId="0" fontId="9" fillId="0" borderId="69" xfId="3" applyFont="1" applyFill="1" applyBorder="1" applyAlignment="1">
      <alignment horizontal="center"/>
    </xf>
    <xf numFmtId="0" fontId="9" fillId="0" borderId="71" xfId="3" applyFont="1" applyFill="1" applyBorder="1" applyAlignment="1">
      <alignment horizontal="center"/>
    </xf>
    <xf numFmtId="0" fontId="9" fillId="0" borderId="72" xfId="3" applyFont="1" applyFill="1" applyBorder="1" applyAlignment="1">
      <alignment horizontal="center"/>
    </xf>
    <xf numFmtId="177" fontId="9" fillId="0" borderId="43" xfId="3" applyNumberFormat="1" applyFont="1" applyFill="1" applyBorder="1" applyAlignment="1">
      <alignment horizontal="center" vertical="center" wrapText="1"/>
    </xf>
    <xf numFmtId="0" fontId="9" fillId="0" borderId="82" xfId="3" applyFont="1" applyFill="1" applyBorder="1" applyAlignment="1">
      <alignment horizontal="distributed" vertical="center" indent="1"/>
    </xf>
    <xf numFmtId="0" fontId="9" fillId="0" borderId="44" xfId="3" applyFont="1" applyFill="1" applyBorder="1" applyAlignment="1">
      <alignment horizontal="distributed" vertical="center" indent="1"/>
    </xf>
    <xf numFmtId="0" fontId="9" fillId="0" borderId="45" xfId="3" applyFont="1" applyFill="1" applyBorder="1" applyAlignment="1">
      <alignment horizontal="distributed" vertical="center" indent="1"/>
    </xf>
    <xf numFmtId="0" fontId="17" fillId="0" borderId="4" xfId="3" applyFont="1" applyFill="1" applyBorder="1" applyAlignment="1">
      <alignment horizontal="distributed" vertical="center"/>
    </xf>
    <xf numFmtId="0" fontId="17" fillId="0" borderId="14" xfId="3" applyFont="1" applyFill="1" applyBorder="1" applyAlignment="1">
      <alignment horizontal="distributed" vertical="center"/>
    </xf>
    <xf numFmtId="0" fontId="17" fillId="0" borderId="86" xfId="3" applyFont="1" applyFill="1" applyBorder="1" applyAlignment="1">
      <alignment horizontal="distributed" vertical="center"/>
    </xf>
    <xf numFmtId="0" fontId="17" fillId="0" borderId="81" xfId="3" applyFont="1" applyFill="1" applyBorder="1" applyAlignment="1">
      <alignment horizontal="distributed" vertical="center"/>
    </xf>
    <xf numFmtId="0" fontId="17" fillId="0" borderId="88" xfId="3" applyFont="1" applyFill="1" applyBorder="1" applyAlignment="1">
      <alignment horizontal="left" wrapText="1"/>
    </xf>
    <xf numFmtId="0" fontId="17" fillId="0" borderId="89" xfId="3" applyFont="1" applyFill="1" applyBorder="1" applyAlignment="1">
      <alignment horizontal="left"/>
    </xf>
    <xf numFmtId="0" fontId="17" fillId="0" borderId="90" xfId="3" applyFont="1" applyFill="1" applyBorder="1" applyAlignment="1">
      <alignment horizontal="left"/>
    </xf>
    <xf numFmtId="0" fontId="17" fillId="0" borderId="91" xfId="3" applyFont="1" applyFill="1" applyBorder="1" applyAlignment="1">
      <alignment horizontal="left"/>
    </xf>
    <xf numFmtId="0" fontId="17" fillId="0" borderId="20" xfId="3" applyFont="1" applyBorder="1" applyAlignment="1">
      <alignment horizontal="center" vertical="center" justifyLastLine="1"/>
    </xf>
    <xf numFmtId="0" fontId="17" fillId="0" borderId="18" xfId="3" applyFont="1" applyBorder="1" applyAlignment="1">
      <alignment horizontal="center" vertical="center" justifyLastLine="1"/>
    </xf>
    <xf numFmtId="0" fontId="17" fillId="0" borderId="5" xfId="3" applyFont="1" applyBorder="1" applyAlignment="1">
      <alignment horizontal="distributed" vertical="center" justifyLastLine="1"/>
    </xf>
    <xf numFmtId="0" fontId="17" fillId="0" borderId="33" xfId="3" applyFont="1" applyBorder="1" applyAlignment="1">
      <alignment horizontal="distributed" vertical="center" justifyLastLine="1"/>
    </xf>
    <xf numFmtId="0" fontId="17" fillId="0" borderId="6" xfId="3" applyFont="1" applyBorder="1" applyAlignment="1">
      <alignment horizontal="distributed" vertical="center" justifyLastLine="1"/>
    </xf>
    <xf numFmtId="0" fontId="9" fillId="0" borderId="57" xfId="3" applyFont="1" applyBorder="1" applyAlignment="1">
      <alignment horizontal="left" vertical="center"/>
    </xf>
    <xf numFmtId="0" fontId="9" fillId="0" borderId="58" xfId="3" applyFont="1" applyBorder="1" applyAlignment="1">
      <alignment horizontal="left" vertical="center"/>
    </xf>
    <xf numFmtId="0" fontId="9" fillId="0" borderId="59" xfId="3" applyFont="1" applyBorder="1" applyAlignment="1">
      <alignment horizontal="left" vertical="center"/>
    </xf>
    <xf numFmtId="0" fontId="17" fillId="0" borderId="25" xfId="3" applyFont="1" applyBorder="1" applyAlignment="1">
      <alignment horizontal="distributed" vertical="center" wrapText="1" justifyLastLine="1"/>
    </xf>
    <xf numFmtId="0" fontId="17" fillId="0" borderId="29" xfId="3" applyFont="1" applyBorder="1" applyAlignment="1">
      <alignment horizontal="distributed" vertical="center" justifyLastLine="1"/>
    </xf>
    <xf numFmtId="0" fontId="17" fillId="0" borderId="34" xfId="3" applyFont="1" applyBorder="1" applyAlignment="1">
      <alignment horizontal="distributed" vertical="center" justifyLastLine="1"/>
    </xf>
    <xf numFmtId="0" fontId="17" fillId="0" borderId="32" xfId="3" applyFont="1" applyBorder="1" applyAlignment="1">
      <alignment horizontal="distributed" vertical="center" justifyLastLine="1"/>
    </xf>
    <xf numFmtId="0" fontId="17" fillId="0" borderId="26" xfId="3" applyFont="1" applyBorder="1" applyAlignment="1">
      <alignment horizontal="distributed" vertical="center" justifyLastLine="1"/>
    </xf>
    <xf numFmtId="0" fontId="17" fillId="0" borderId="32" xfId="3" applyFont="1" applyBorder="1" applyAlignment="1">
      <alignment horizontal="center" vertical="center" wrapText="1" justifyLastLine="1"/>
    </xf>
    <xf numFmtId="0" fontId="17" fillId="0" borderId="9" xfId="3" applyFont="1" applyBorder="1" applyAlignment="1">
      <alignment horizontal="center" vertical="center" justifyLastLine="1"/>
    </xf>
    <xf numFmtId="0" fontId="17" fillId="0" borderId="0" xfId="3" applyFont="1" applyAlignment="1">
      <alignment horizontal="left" vertical="distributed" wrapText="1"/>
    </xf>
    <xf numFmtId="0" fontId="2" fillId="0" borderId="0" xfId="3" applyAlignment="1"/>
    <xf numFmtId="0" fontId="9" fillId="0" borderId="25" xfId="3" applyFont="1" applyBorder="1" applyAlignment="1">
      <alignment horizontal="distributed" vertical="center" justifyLastLine="1"/>
    </xf>
    <xf numFmtId="0" fontId="9" fillId="0" borderId="34" xfId="3" applyFont="1" applyBorder="1" applyAlignment="1">
      <alignment horizontal="distributed" vertical="center" justifyLastLine="1"/>
    </xf>
    <xf numFmtId="0" fontId="9" fillId="0" borderId="24" xfId="3" applyFont="1" applyBorder="1" applyAlignment="1">
      <alignment horizontal="distributed" vertical="center" justifyLastLine="1"/>
    </xf>
    <xf numFmtId="0" fontId="9" fillId="0" borderId="44" xfId="3" applyFont="1" applyBorder="1" applyAlignment="1">
      <alignment horizontal="distributed" vertical="center" justifyLastLine="1"/>
    </xf>
    <xf numFmtId="0" fontId="2" fillId="0" borderId="44" xfId="3" applyBorder="1" applyAlignment="1">
      <alignment horizontal="distributed" vertical="center" justifyLastLine="1"/>
    </xf>
    <xf numFmtId="0" fontId="2" fillId="0" borderId="45" xfId="3" applyBorder="1" applyAlignment="1">
      <alignment horizontal="distributed" vertical="center" justifyLastLine="1"/>
    </xf>
    <xf numFmtId="0" fontId="9" fillId="0" borderId="9" xfId="3" applyFont="1" applyBorder="1" applyAlignment="1">
      <alignment horizontal="distributed" vertical="center" justifyLastLine="1"/>
    </xf>
    <xf numFmtId="0" fontId="9" fillId="0" borderId="18" xfId="3" applyFont="1" applyBorder="1" applyAlignment="1">
      <alignment horizontal="distributed" vertical="center" justifyLastLine="1"/>
    </xf>
    <xf numFmtId="0" fontId="9" fillId="0" borderId="20" xfId="3" applyFont="1" applyBorder="1" applyAlignment="1">
      <alignment horizontal="distributed" vertical="center" justifyLastLine="1"/>
    </xf>
    <xf numFmtId="0" fontId="14" fillId="0" borderId="23" xfId="3" applyFont="1" applyBorder="1" applyAlignment="1">
      <alignment horizontal="right" vertical="center"/>
    </xf>
    <xf numFmtId="0" fontId="15" fillId="0" borderId="0" xfId="3" applyFont="1" applyAlignment="1">
      <alignment horizontal="left" vertical="center"/>
    </xf>
    <xf numFmtId="0" fontId="9" fillId="0" borderId="51" xfId="3" applyFont="1" applyBorder="1" applyAlignment="1">
      <alignment horizontal="left" vertical="center"/>
    </xf>
    <xf numFmtId="0" fontId="9" fillId="0" borderId="68" xfId="3" applyFont="1" applyBorder="1" applyAlignment="1">
      <alignment horizontal="left" vertical="center"/>
    </xf>
    <xf numFmtId="0" fontId="9" fillId="0" borderId="52" xfId="3" applyFont="1" applyBorder="1" applyAlignment="1">
      <alignment horizontal="left" vertical="center"/>
    </xf>
    <xf numFmtId="0" fontId="9" fillId="0" borderId="53" xfId="3" applyFont="1" applyBorder="1" applyAlignment="1">
      <alignment horizontal="distributed" vertical="center" wrapText="1" justifyLastLine="1"/>
    </xf>
    <xf numFmtId="0" fontId="9" fillId="0" borderId="13" xfId="3" applyFont="1" applyBorder="1" applyAlignment="1">
      <alignment horizontal="distributed" vertical="center" wrapText="1" justifyLastLine="1"/>
    </xf>
    <xf numFmtId="0" fontId="9" fillId="0" borderId="16" xfId="3" applyFont="1" applyBorder="1" applyAlignment="1">
      <alignment horizontal="distributed" vertical="center" wrapText="1" justifyLastLine="1"/>
    </xf>
    <xf numFmtId="0" fontId="9" fillId="0" borderId="43" xfId="3" applyFont="1" applyBorder="1" applyAlignment="1">
      <alignment horizontal="distributed" vertical="center" justifyLastLine="1"/>
    </xf>
    <xf numFmtId="0" fontId="9" fillId="0" borderId="32" xfId="3" applyFont="1" applyBorder="1" applyAlignment="1">
      <alignment horizontal="center" vertical="center" wrapText="1"/>
    </xf>
    <xf numFmtId="0" fontId="9" fillId="0" borderId="9"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39" xfId="3" applyFont="1" applyBorder="1" applyAlignment="1">
      <alignment horizontal="distributed" vertical="center" justifyLastLine="1"/>
    </xf>
    <xf numFmtId="0" fontId="9" fillId="0" borderId="36" xfId="3" applyFont="1" applyBorder="1" applyAlignment="1">
      <alignment horizontal="distributed" vertical="center" justifyLastLine="1"/>
    </xf>
    <xf numFmtId="0" fontId="9" fillId="0" borderId="77" xfId="3" applyFont="1" applyBorder="1" applyAlignment="1">
      <alignment horizontal="center" vertical="center" justifyLastLine="1"/>
    </xf>
    <xf numFmtId="0" fontId="9" fillId="0" borderId="49" xfId="3" applyFont="1" applyBorder="1" applyAlignment="1">
      <alignment horizontal="center" vertical="center" justifyLastLine="1"/>
    </xf>
    <xf numFmtId="0" fontId="9" fillId="0" borderId="50" xfId="3" applyFont="1" applyBorder="1" applyAlignment="1">
      <alignment horizontal="center" vertical="center" justifyLastLine="1"/>
    </xf>
    <xf numFmtId="0" fontId="9" fillId="0" borderId="43" xfId="3" applyFont="1" applyBorder="1" applyAlignment="1">
      <alignment horizontal="distributed" vertical="center" indent="10"/>
    </xf>
    <xf numFmtId="0" fontId="2" fillId="0" borderId="44" xfId="3" applyBorder="1" applyAlignment="1">
      <alignment horizontal="distributed" indent="10"/>
    </xf>
    <xf numFmtId="0" fontId="2" fillId="0" borderId="45" xfId="3" applyBorder="1" applyAlignment="1">
      <alignment horizontal="distributed" indent="10"/>
    </xf>
    <xf numFmtId="0" fontId="15" fillId="0" borderId="0" xfId="0" applyFont="1" applyFill="1" applyAlignment="1">
      <alignment horizontal="center" vertical="center"/>
    </xf>
    <xf numFmtId="0" fontId="17" fillId="0" borderId="51" xfId="0" applyFont="1" applyFill="1" applyBorder="1" applyAlignment="1">
      <alignment horizontal="left" vertical="center"/>
    </xf>
    <xf numFmtId="0" fontId="17" fillId="0" borderId="52" xfId="0" applyFont="1" applyFill="1" applyBorder="1" applyAlignment="1">
      <alignment horizontal="left" vertical="center"/>
    </xf>
    <xf numFmtId="0" fontId="17" fillId="0" borderId="5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3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4" xfId="0" applyFont="1" applyFill="1" applyBorder="1" applyAlignment="1">
      <alignment horizontal="distributed" vertical="center" justifyLastLine="1"/>
    </xf>
    <xf numFmtId="0" fontId="17" fillId="0" borderId="25" xfId="0" applyFont="1" applyFill="1" applyBorder="1" applyAlignment="1">
      <alignment horizontal="distributed" vertical="center" justifyLastLine="1"/>
    </xf>
    <xf numFmtId="0" fontId="17" fillId="0" borderId="32"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27"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0" fontId="14" fillId="0" borderId="54" xfId="3" applyFont="1" applyFill="1" applyBorder="1" applyAlignment="1">
      <alignment horizontal="center" vertical="center"/>
    </xf>
    <xf numFmtId="0" fontId="14" fillId="0" borderId="55" xfId="3" applyFont="1" applyFill="1" applyBorder="1" applyAlignment="1">
      <alignment horizontal="center" vertical="center"/>
    </xf>
    <xf numFmtId="0" fontId="14" fillId="0" borderId="56" xfId="3" applyFont="1" applyFill="1" applyBorder="1" applyAlignment="1">
      <alignment horizontal="center" vertical="center"/>
    </xf>
    <xf numFmtId="0" fontId="9" fillId="0" borderId="53" xfId="3" applyFont="1" applyFill="1" applyBorder="1" applyAlignment="1">
      <alignment horizontal="center" vertical="center" justifyLastLine="1"/>
    </xf>
    <xf numFmtId="0" fontId="9" fillId="0" borderId="13" xfId="3" applyFont="1" applyFill="1" applyBorder="1" applyAlignment="1">
      <alignment horizontal="center" vertical="center" justifyLastLine="1"/>
    </xf>
    <xf numFmtId="0" fontId="9" fillId="0" borderId="16" xfId="3" applyFont="1" applyFill="1" applyBorder="1" applyAlignment="1">
      <alignment horizontal="center" vertical="center" justifyLastLine="1"/>
    </xf>
    <xf numFmtId="0" fontId="9" fillId="0" borderId="32" xfId="3" applyFont="1" applyFill="1" applyBorder="1" applyAlignment="1">
      <alignment horizontal="center" vertical="center" justifyLastLine="1"/>
    </xf>
    <xf numFmtId="0" fontId="9" fillId="0" borderId="9" xfId="3" applyFont="1" applyFill="1" applyBorder="1" applyAlignment="1">
      <alignment horizontal="center" vertical="center" justifyLastLine="1"/>
    </xf>
    <xf numFmtId="0" fontId="9" fillId="0" borderId="23" xfId="3" applyFont="1" applyFill="1" applyBorder="1" applyAlignment="1">
      <alignment horizontal="center" vertical="center" justifyLastLine="1"/>
    </xf>
    <xf numFmtId="0" fontId="9" fillId="0" borderId="0" xfId="3" applyFont="1" applyFill="1" applyBorder="1" applyAlignment="1">
      <alignment horizontal="center" vertical="center" justifyLastLine="1"/>
    </xf>
    <xf numFmtId="0" fontId="9" fillId="0" borderId="1" xfId="3" applyFont="1" applyFill="1" applyBorder="1" applyAlignment="1">
      <alignment horizontal="center" vertical="center" justifyLastLine="1"/>
    </xf>
    <xf numFmtId="0" fontId="9" fillId="0" borderId="53" xfId="3" applyFont="1" applyBorder="1" applyAlignment="1">
      <alignment horizontal="distributed" vertical="center" justifyLastLine="1"/>
    </xf>
    <xf numFmtId="0" fontId="9" fillId="0" borderId="16" xfId="3" applyFont="1" applyBorder="1" applyAlignment="1">
      <alignment horizontal="distributed" vertical="center" justifyLastLine="1"/>
    </xf>
    <xf numFmtId="0" fontId="9" fillId="0" borderId="32" xfId="3" applyFont="1" applyBorder="1" applyAlignment="1">
      <alignment horizontal="distributed" vertical="center" justifyLastLine="1"/>
    </xf>
    <xf numFmtId="0" fontId="9" fillId="0" borderId="45" xfId="3" applyFont="1" applyBorder="1" applyAlignment="1">
      <alignment horizontal="distributed" vertical="center" justifyLastLine="1"/>
    </xf>
  </cellXfs>
  <cellStyles count="9">
    <cellStyle name="桁区切り" xfId="1" builtinId="6"/>
    <cellStyle name="桁区切り 2" xfId="2"/>
    <cellStyle name="標準" xfId="0" builtinId="0"/>
    <cellStyle name="標準 2" xfId="3"/>
    <cellStyle name="標準 2 2" xfId="4"/>
    <cellStyle name="標準 3" xfId="5"/>
    <cellStyle name="標準 4" xfId="6"/>
    <cellStyle name="標準 5" xfId="8"/>
    <cellStyle name="標準_2010結果表・一覧表様式集（農林業経営体調査）扉・本文（印刷後の修正10071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124293785310734E-2"/>
          <c:y val="1.1111111111111112E-2"/>
        </c:manualLayout>
      </c:layout>
      <c:overlay val="0"/>
      <c:spPr>
        <a:noFill/>
        <a:ln w="25400">
          <a:noFill/>
        </a:ln>
      </c:spPr>
    </c:title>
    <c:autoTitleDeleted val="0"/>
    <c:plotArea>
      <c:layout>
        <c:manualLayout>
          <c:layoutTarget val="inner"/>
          <c:xMode val="edge"/>
          <c:yMode val="edge"/>
          <c:x val="9.8870329245920638E-2"/>
          <c:y val="0.1022224440591234"/>
          <c:w val="0.88983296321328575"/>
          <c:h val="0.82889068769680485"/>
        </c:manualLayout>
      </c:layout>
      <c:barChart>
        <c:barDir val="col"/>
        <c:grouping val="stacked"/>
        <c:varyColors val="0"/>
        <c:ser>
          <c:idx val="0"/>
          <c:order val="0"/>
          <c:tx>
            <c:strRef>
              <c:f>グラフ!$B$66</c:f>
              <c:strCache>
                <c:ptCount val="1"/>
                <c:pt idx="0">
                  <c:v>農林業経営体</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グラフ!$A$67:$A$69</c:f>
              <c:strCache>
                <c:ptCount val="3"/>
                <c:pt idx="0">
                  <c:v>平成22年</c:v>
                </c:pt>
                <c:pt idx="1">
                  <c:v>平成27年</c:v>
                </c:pt>
                <c:pt idx="2">
                  <c:v>令和2年</c:v>
                </c:pt>
              </c:strCache>
            </c:strRef>
          </c:cat>
          <c:val>
            <c:numRef>
              <c:f>グラフ!$B$67:$B$69</c:f>
              <c:numCache>
                <c:formatCode>#,##0_);[Red]\(#,##0\)</c:formatCode>
                <c:ptCount val="3"/>
                <c:pt idx="0">
                  <c:v>53</c:v>
                </c:pt>
                <c:pt idx="1">
                  <c:v>53</c:v>
                </c:pt>
                <c:pt idx="2">
                  <c:v>43</c:v>
                </c:pt>
              </c:numCache>
            </c:numRef>
          </c:val>
          <c:extLst>
            <c:ext xmlns:c16="http://schemas.microsoft.com/office/drawing/2014/chart" uri="{C3380CC4-5D6E-409C-BE32-E72D297353CC}">
              <c16:uniqueId val="{00000000-0586-477E-8422-B5D45D6934E2}"/>
            </c:ext>
          </c:extLst>
        </c:ser>
        <c:dLbls>
          <c:showLegendKey val="0"/>
          <c:showVal val="0"/>
          <c:showCatName val="0"/>
          <c:showSerName val="0"/>
          <c:showPercent val="0"/>
          <c:showBubbleSize val="0"/>
        </c:dLbls>
        <c:gapWidth val="50"/>
        <c:overlap val="100"/>
        <c:axId val="591506528"/>
        <c:axId val="1"/>
        <c:extLst>
          <c:ext xmlns:c15="http://schemas.microsoft.com/office/drawing/2012/chart" uri="{02D57815-91ED-43cb-92C2-25804820EDAC}">
            <c15:filteredBarSeries>
              <c15:ser>
                <c:idx val="1"/>
                <c:order val="1"/>
                <c:tx>
                  <c:strRef>
                    <c:extLst>
                      <c:ext uri="{02D57815-91ED-43cb-92C2-25804820EDAC}">
                        <c15:formulaRef>
                          <c15:sqref>グラフ!$C$66</c15:sqref>
                        </c15:formulaRef>
                      </c:ext>
                    </c:extLst>
                    <c:strCache>
                      <c:ptCount val="1"/>
                    </c:strCache>
                  </c:strRef>
                </c:tx>
                <c:spPr>
                  <a:solidFill>
                    <a:srgbClr val="FF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グラフ!$A$67:$A$69</c15:sqref>
                        </c15:formulaRef>
                      </c:ext>
                    </c:extLst>
                    <c:strCache>
                      <c:ptCount val="3"/>
                      <c:pt idx="0">
                        <c:v>平成22年</c:v>
                      </c:pt>
                      <c:pt idx="1">
                        <c:v>平成27年</c:v>
                      </c:pt>
                      <c:pt idx="2">
                        <c:v>令和2年</c:v>
                      </c:pt>
                    </c:strCache>
                  </c:strRef>
                </c:cat>
                <c:val>
                  <c:numRef>
                    <c:extLst>
                      <c:ext uri="{02D57815-91ED-43cb-92C2-25804820EDAC}">
                        <c15:formulaRef>
                          <c15:sqref>グラフ!$C$67:$C$69</c15:sqref>
                        </c15:formulaRef>
                      </c:ext>
                    </c:extLst>
                    <c:numCache>
                      <c:formatCode>#,##0_);[Red]\(#,##0\)</c:formatCode>
                      <c:ptCount val="3"/>
                    </c:numCache>
                  </c:numRef>
                </c:val>
                <c:extLst>
                  <c:ext xmlns:c16="http://schemas.microsoft.com/office/drawing/2014/chart" uri="{C3380CC4-5D6E-409C-BE32-E72D297353CC}">
                    <c16:uniqueId val="{00000001-0586-477E-8422-B5D45D6934E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グラフ!$D$66</c15:sqref>
                        </c15:formulaRef>
                      </c:ext>
                    </c:extLst>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グラフ!$A$67:$A$69</c15:sqref>
                        </c15:formulaRef>
                      </c:ext>
                    </c:extLst>
                    <c:strCache>
                      <c:ptCount val="3"/>
                      <c:pt idx="0">
                        <c:v>平成22年</c:v>
                      </c:pt>
                      <c:pt idx="1">
                        <c:v>平成27年</c:v>
                      </c:pt>
                      <c:pt idx="2">
                        <c:v>令和2年</c:v>
                      </c:pt>
                    </c:strCache>
                  </c:strRef>
                </c:cat>
                <c:val>
                  <c:numRef>
                    <c:extLst xmlns:c15="http://schemas.microsoft.com/office/drawing/2012/chart">
                      <c:ext xmlns:c15="http://schemas.microsoft.com/office/drawing/2012/chart" uri="{02D57815-91ED-43cb-92C2-25804820EDAC}">
                        <c15:formulaRef>
                          <c15:sqref>グラフ!$D$67:$D$69</c15:sqref>
                        </c15:formulaRef>
                      </c:ext>
                    </c:extLst>
                    <c:numCache>
                      <c:formatCode>#,##0_);[Red]\(#,##0\)</c:formatCode>
                      <c:ptCount val="3"/>
                    </c:numCache>
                  </c:numRef>
                </c:val>
                <c:extLst xmlns:c15="http://schemas.microsoft.com/office/drawing/2012/chart">
                  <c:ext xmlns:c16="http://schemas.microsoft.com/office/drawing/2014/chart" uri="{C3380CC4-5D6E-409C-BE32-E72D297353CC}">
                    <c16:uniqueId val="{00000002-0586-477E-8422-B5D45D6934E2}"/>
                  </c:ext>
                </c:extLst>
              </c15:ser>
            </c15:filteredBarSeries>
          </c:ext>
        </c:extLst>
      </c:barChart>
      <c:catAx>
        <c:axId val="591506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75"/>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1506528"/>
        <c:crosses val="autoZero"/>
        <c:crossBetween val="between"/>
        <c:majorUnit val="25"/>
      </c:valAx>
      <c:spPr>
        <a:noFill/>
        <a:ln w="25400">
          <a:noFill/>
        </a:ln>
      </c:spPr>
    </c:plotArea>
    <c:legend>
      <c:legendPos val="r"/>
      <c:layout>
        <c:manualLayout>
          <c:xMode val="edge"/>
          <c:yMode val="edge"/>
          <c:x val="0.58474754215045155"/>
          <c:y val="9.925995917177019E-2"/>
          <c:w val="0.34086688316502811"/>
          <c:h val="0.16370393700787403"/>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3927576601671309E-2"/>
          <c:y val="1.1111111111111112E-2"/>
        </c:manualLayout>
      </c:layout>
      <c:overlay val="0"/>
      <c:spPr>
        <a:noFill/>
        <a:ln w="25400">
          <a:noFill/>
        </a:ln>
      </c:spPr>
    </c:title>
    <c:autoTitleDeleted val="0"/>
    <c:plotArea>
      <c:layout>
        <c:manualLayout>
          <c:layoutTarget val="inner"/>
          <c:xMode val="edge"/>
          <c:yMode val="edge"/>
          <c:x val="0.14206128133704735"/>
          <c:y val="9.3333535880069179E-2"/>
          <c:w val="0.84401114206128136"/>
          <c:h val="0.83111291474156845"/>
        </c:manualLayout>
      </c:layout>
      <c:lineChart>
        <c:grouping val="standard"/>
        <c:varyColors val="0"/>
        <c:ser>
          <c:idx val="0"/>
          <c:order val="0"/>
          <c:tx>
            <c:strRef>
              <c:f>グラフ!$B$72</c:f>
              <c:strCache>
                <c:ptCount val="1"/>
                <c:pt idx="0">
                  <c:v>個人経営体の
世帯員数</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0"/>
              <c:layout>
                <c:manualLayout>
                  <c:x val="-5.9424326833797586E-2"/>
                  <c:y val="-3.555555555555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DA-4174-900C-A5D41E56AE0B}"/>
                </c:ext>
              </c:extLst>
            </c:dLbl>
            <c:dLbl>
              <c:idx val="1"/>
              <c:layout>
                <c:manualLayout>
                  <c:x val="-5.9424326833797517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DA-4174-900C-A5D41E56AE0B}"/>
                </c:ext>
              </c:extLst>
            </c:dLbl>
            <c:dLbl>
              <c:idx val="2"/>
              <c:layout>
                <c:manualLayout>
                  <c:x val="-6.313834726090993E-2"/>
                  <c:y val="-3.851851851851852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ADA-4174-900C-A5D41E56AE0B}"/>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グラフ!$B$73:$B$75</c:f>
              <c:numCache>
                <c:formatCode>#,##0_);[Red]\(#,##0\)</c:formatCode>
                <c:ptCount val="3"/>
                <c:pt idx="0">
                  <c:v>149</c:v>
                </c:pt>
                <c:pt idx="1">
                  <c:v>137</c:v>
                </c:pt>
                <c:pt idx="2">
                  <c:v>110</c:v>
                </c:pt>
              </c:numCache>
            </c:numRef>
          </c:val>
          <c:smooth val="0"/>
          <c:extLst>
            <c:ext xmlns:c16="http://schemas.microsoft.com/office/drawing/2014/chart" uri="{C3380CC4-5D6E-409C-BE32-E72D297353CC}">
              <c16:uniqueId val="{00000003-FADA-4174-900C-A5D41E56AE0B}"/>
            </c:ext>
          </c:extLst>
        </c:ser>
        <c:ser>
          <c:idx val="1"/>
          <c:order val="1"/>
          <c:tx>
            <c:strRef>
              <c:f>グラフ!$C$72</c:f>
              <c:strCache>
                <c:ptCount val="1"/>
                <c:pt idx="0">
                  <c:v>農業従事者</c:v>
                </c:pt>
              </c:strCache>
            </c:strRef>
          </c:tx>
          <c:spPr>
            <a:ln w="12700">
              <a:solidFill>
                <a:srgbClr val="000000"/>
              </a:solidFill>
              <a:prstDash val="solid"/>
            </a:ln>
          </c:spPr>
          <c:marker>
            <c:symbol val="square"/>
            <c:size val="7"/>
            <c:spPr>
              <a:solidFill>
                <a:srgbClr val="FFFFFF"/>
              </a:solidFill>
              <a:ln>
                <a:solidFill>
                  <a:srgbClr val="000000"/>
                </a:solidFill>
                <a:prstDash val="solid"/>
              </a:ln>
            </c:spPr>
          </c:marker>
          <c:dLbls>
            <c:dLbl>
              <c:idx val="0"/>
              <c:layout>
                <c:manualLayout>
                  <c:x val="-5.5710306406685235E-2"/>
                  <c:y val="3.55555555555555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ADA-4174-900C-A5D41E56AE0B}"/>
                </c:ext>
              </c:extLst>
            </c:dLbl>
            <c:dLbl>
              <c:idx val="1"/>
              <c:layout>
                <c:manualLayout>
                  <c:x val="-5.1996285979572822E-2"/>
                  <c:y val="3.851851851851862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DA-4174-900C-A5D41E56AE0B}"/>
                </c:ext>
              </c:extLst>
            </c:dLbl>
            <c:dLbl>
              <c:idx val="2"/>
              <c:layout>
                <c:manualLayout>
                  <c:x val="-5.5710306406685235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ADA-4174-900C-A5D41E56AE0B}"/>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グラフ!$C$73:$C$75</c:f>
              <c:numCache>
                <c:formatCode>#,##0_);[Red]\(#,##0\)</c:formatCode>
                <c:ptCount val="3"/>
                <c:pt idx="0">
                  <c:v>89</c:v>
                </c:pt>
                <c:pt idx="1">
                  <c:v>83</c:v>
                </c:pt>
                <c:pt idx="2">
                  <c:v>71</c:v>
                </c:pt>
              </c:numCache>
            </c:numRef>
          </c:val>
          <c:smooth val="0"/>
          <c:extLst>
            <c:ext xmlns:c16="http://schemas.microsoft.com/office/drawing/2014/chart" uri="{C3380CC4-5D6E-409C-BE32-E72D297353CC}">
              <c16:uniqueId val="{00000007-FADA-4174-900C-A5D41E56AE0B}"/>
            </c:ext>
          </c:extLst>
        </c:ser>
        <c:dLbls>
          <c:showLegendKey val="0"/>
          <c:showVal val="0"/>
          <c:showCatName val="0"/>
          <c:showSerName val="0"/>
          <c:showPercent val="0"/>
          <c:showBubbleSize val="0"/>
        </c:dLbls>
        <c:marker val="1"/>
        <c:smooth val="0"/>
        <c:axId val="594772688"/>
        <c:axId val="1"/>
      </c:lineChart>
      <c:catAx>
        <c:axId val="59477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3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4772688"/>
        <c:crosses val="autoZero"/>
        <c:crossBetween val="between"/>
        <c:majorUnit val="50"/>
      </c:valAx>
      <c:spPr>
        <a:noFill/>
        <a:ln w="25400">
          <a:noFill/>
        </a:ln>
      </c:spPr>
    </c:plotArea>
    <c:legend>
      <c:legendPos val="r"/>
      <c:layout>
        <c:manualLayout>
          <c:xMode val="edge"/>
          <c:yMode val="edge"/>
          <c:x val="0.57381615598885793"/>
          <c:y val="0.17777824438611839"/>
          <c:w val="0.37047353760445678"/>
          <c:h val="0.1511113444152814"/>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005602240896359E-2"/>
          <c:y val="1.0964912280701754E-2"/>
        </c:manualLayout>
      </c:layout>
      <c:overlay val="0"/>
      <c:spPr>
        <a:noFill/>
        <a:ln w="25400">
          <a:noFill/>
        </a:ln>
      </c:spPr>
    </c:title>
    <c:autoTitleDeleted val="0"/>
    <c:plotArea>
      <c:layout>
        <c:manualLayout>
          <c:layoutTarget val="inner"/>
          <c:xMode val="edge"/>
          <c:yMode val="edge"/>
          <c:x val="0.10644286820199854"/>
          <c:y val="7.6754550341262204E-2"/>
          <c:w val="0.88235535483235628"/>
          <c:h val="0.67763303015571497"/>
        </c:manualLayout>
      </c:layout>
      <c:barChart>
        <c:barDir val="col"/>
        <c:grouping val="clustered"/>
        <c:varyColors val="0"/>
        <c:ser>
          <c:idx val="2"/>
          <c:order val="1"/>
          <c:tx>
            <c:strRef>
              <c:f>グラフ!$A$84</c:f>
              <c:strCache>
                <c:ptCount val="1"/>
                <c:pt idx="0">
                  <c:v>令和2年</c:v>
                </c:pt>
              </c:strCache>
            </c:strRef>
          </c:tx>
          <c:spPr>
            <a:pattFill prst="ltUpDiag">
              <a:fgClr>
                <a:schemeClr val="tx1"/>
              </a:fgClr>
              <a:bgClr>
                <a:schemeClr val="bg1"/>
              </a:bgClr>
            </a:pattFill>
            <a:ln w="3175">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グラフ!$B$78:$H$82</c:f>
              <c:multiLvlStrCache>
                <c:ptCount val="7"/>
                <c:lvl>
                  <c:pt idx="0">
                    <c:v>販</c:v>
                  </c:pt>
                  <c:pt idx="1">
                    <c:v>50</c:v>
                  </c:pt>
                  <c:pt idx="2">
                    <c:v>50</c:v>
                  </c:pt>
                  <c:pt idx="3">
                    <c:v>100</c:v>
                  </c:pt>
                  <c:pt idx="4">
                    <c:v>300</c:v>
                  </c:pt>
                  <c:pt idx="5">
                    <c:v>500</c:v>
                  </c:pt>
                  <c:pt idx="6">
                    <c:v>1,000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c:v>
                  </c:pt>
                  <c:pt idx="6">
                    <c:v>上</c:v>
                  </c:pt>
                </c:lvl>
              </c:multiLvlStrCache>
            </c:multiLvlStrRef>
          </c:cat>
          <c:val>
            <c:numRef>
              <c:f>グラフ!$B$84:$H$84</c:f>
              <c:numCache>
                <c:formatCode>#,##0_);[Red]\(#,##0\)</c:formatCode>
                <c:ptCount val="7"/>
                <c:pt idx="0">
                  <c:v>5</c:v>
                </c:pt>
                <c:pt idx="1">
                  <c:v>10</c:v>
                </c:pt>
                <c:pt idx="2">
                  <c:v>14</c:v>
                </c:pt>
                <c:pt idx="3">
                  <c:v>8</c:v>
                </c:pt>
                <c:pt idx="4">
                  <c:v>1</c:v>
                </c:pt>
                <c:pt idx="5">
                  <c:v>1</c:v>
                </c:pt>
                <c:pt idx="6">
                  <c:v>4</c:v>
                </c:pt>
              </c:numCache>
            </c:numRef>
          </c:val>
          <c:extLst>
            <c:ext xmlns:c16="http://schemas.microsoft.com/office/drawing/2014/chart" uri="{C3380CC4-5D6E-409C-BE32-E72D297353CC}">
              <c16:uniqueId val="{00000001-FDE3-4F5C-B630-A45F472950B1}"/>
            </c:ext>
          </c:extLst>
        </c:ser>
        <c:dLbls>
          <c:showLegendKey val="0"/>
          <c:showVal val="0"/>
          <c:showCatName val="0"/>
          <c:showSerName val="0"/>
          <c:showPercent val="0"/>
          <c:showBubbleSize val="0"/>
        </c:dLbls>
        <c:gapWidth val="150"/>
        <c:axId val="594770608"/>
        <c:axId val="1"/>
        <c:extLst>
          <c:ext xmlns:c15="http://schemas.microsoft.com/office/drawing/2012/chart" uri="{02D57815-91ED-43cb-92C2-25804820EDAC}">
            <c15:filteredBarSeries>
              <c15:ser>
                <c:idx val="1"/>
                <c:order val="0"/>
                <c:tx>
                  <c:strRef>
                    <c:extLst>
                      <c:ext uri="{02D57815-91ED-43cb-92C2-25804820EDAC}">
                        <c15:formulaRef>
                          <c15:sqref>グラフ!$A$83</c15:sqref>
                        </c15:formulaRef>
                      </c:ext>
                    </c:extLst>
                    <c:strCache>
                      <c:ptCount val="1"/>
                    </c:strCache>
                  </c:strRef>
                </c:tx>
                <c:spPr>
                  <a:pattFill prst="pct10">
                    <a:fgClr>
                      <a:schemeClr val="tx1"/>
                    </a:fgClr>
                    <a:bgClr>
                      <a:schemeClr val="bg1"/>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uri="{CE6537A1-D6FC-4f65-9D91-7224C49458BB}">
                      <c15:showLeaderLines val="0"/>
                    </c:ext>
                  </c:extLst>
                </c:dLbls>
                <c:cat>
                  <c:multiLvlStrRef>
                    <c:extLst>
                      <c:ext uri="{02D57815-91ED-43cb-92C2-25804820EDAC}">
                        <c15:formulaRef>
                          <c15:sqref>グラフ!$B$78:$H$82</c15:sqref>
                        </c15:formulaRef>
                      </c:ext>
                    </c:extLst>
                    <c:multiLvlStrCache>
                      <c:ptCount val="7"/>
                      <c:lvl>
                        <c:pt idx="0">
                          <c:v>販</c:v>
                        </c:pt>
                        <c:pt idx="1">
                          <c:v>50</c:v>
                        </c:pt>
                        <c:pt idx="2">
                          <c:v>50</c:v>
                        </c:pt>
                        <c:pt idx="3">
                          <c:v>100</c:v>
                        </c:pt>
                        <c:pt idx="4">
                          <c:v>300</c:v>
                        </c:pt>
                        <c:pt idx="5">
                          <c:v>500</c:v>
                        </c:pt>
                        <c:pt idx="6">
                          <c:v>1,000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c:v>
                        </c:pt>
                        <c:pt idx="6">
                          <c:v>上</c:v>
                        </c:pt>
                      </c:lvl>
                    </c:multiLvlStrCache>
                  </c:multiLvlStrRef>
                </c:cat>
                <c:val>
                  <c:numRef>
                    <c:extLst>
                      <c:ext uri="{02D57815-91ED-43cb-92C2-25804820EDAC}">
                        <c15:formulaRef>
                          <c15:sqref>グラフ!$B$83:$H$83</c15:sqref>
                        </c15:formulaRef>
                      </c:ext>
                    </c:extLst>
                    <c:numCache>
                      <c:formatCode>#,##0_);[Red]\(#,##0\)</c:formatCode>
                      <c:ptCount val="7"/>
                    </c:numCache>
                  </c:numRef>
                </c:val>
                <c:extLst>
                  <c:ext xmlns:c16="http://schemas.microsoft.com/office/drawing/2014/chart" uri="{C3380CC4-5D6E-409C-BE32-E72D297353CC}">
                    <c16:uniqueId val="{00000000-FDE3-4F5C-B630-A45F472950B1}"/>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グラフ!$A$85</c15:sqref>
                        </c15:formulaRef>
                      </c:ext>
                    </c:extLst>
                    <c:strCache>
                      <c:ptCount val="1"/>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val>
                  <c:numRef>
                    <c:extLst xmlns:c15="http://schemas.microsoft.com/office/drawing/2012/chart">
                      <c:ext xmlns:c15="http://schemas.microsoft.com/office/drawing/2012/chart" uri="{02D57815-91ED-43cb-92C2-25804820EDAC}">
                        <c15:formulaRef>
                          <c15:sqref>グラフ!$B$85:$H$85</c15:sqref>
                        </c15:formulaRef>
                      </c:ext>
                    </c:extLst>
                    <c:numCache>
                      <c:formatCode>#,##0_);[Red]\(#,##0\)</c:formatCode>
                      <c:ptCount val="7"/>
                    </c:numCache>
                  </c:numRef>
                </c:val>
                <c:extLst xmlns:c15="http://schemas.microsoft.com/office/drawing/2012/chart">
                  <c:ext xmlns:c16="http://schemas.microsoft.com/office/drawing/2014/chart" uri="{C3380CC4-5D6E-409C-BE32-E72D297353CC}">
                    <c16:uniqueId val="{00000002-FDE3-4F5C-B630-A45F472950B1}"/>
                  </c:ext>
                </c:extLst>
              </c15:ser>
            </c15:filteredBarSeries>
          </c:ext>
        </c:extLst>
      </c:barChart>
      <c:catAx>
        <c:axId val="594770608"/>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25"/>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0608"/>
        <c:crosses val="autoZero"/>
        <c:crossBetween val="between"/>
        <c:majorUnit val="5"/>
      </c:valAx>
      <c:spPr>
        <a:noFill/>
        <a:ln w="25400">
          <a:noFill/>
        </a:ln>
      </c:spPr>
    </c:plotArea>
    <c:legend>
      <c:legendPos val="r"/>
      <c:layout>
        <c:manualLayout>
          <c:xMode val="edge"/>
          <c:yMode val="edge"/>
          <c:x val="0.73576273554041038"/>
          <c:y val="0.17324607450384491"/>
          <c:w val="0.19077497665732956"/>
          <c:h val="0.17670120182345625"/>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3966480446927373E-2"/>
          <c:y val="1.0964912280701754E-2"/>
        </c:manualLayout>
      </c:layout>
      <c:overlay val="0"/>
      <c:spPr>
        <a:noFill/>
        <a:ln w="25400">
          <a:noFill/>
        </a:ln>
      </c:spPr>
    </c:title>
    <c:autoTitleDeleted val="0"/>
    <c:plotArea>
      <c:layout>
        <c:manualLayout>
          <c:layoutTarget val="inner"/>
          <c:xMode val="edge"/>
          <c:yMode val="edge"/>
          <c:x val="0.12849179536350405"/>
          <c:y val="7.4561563188654714E-2"/>
          <c:w val="0.86312966885484255"/>
          <c:h val="0.67982601730832248"/>
        </c:manualLayout>
      </c:layout>
      <c:barChart>
        <c:barDir val="col"/>
        <c:grouping val="clustered"/>
        <c:varyColors val="0"/>
        <c:ser>
          <c:idx val="1"/>
          <c:order val="0"/>
          <c:tx>
            <c:strRef>
              <c:f>グラフ!$A$93</c:f>
              <c:strCache>
                <c:ptCount val="1"/>
                <c:pt idx="0">
                  <c:v>平成22年</c:v>
                </c:pt>
              </c:strCache>
            </c:strRef>
          </c:tx>
          <c:spPr>
            <a:solidFill>
              <a:srgbClr val="FFFFFF"/>
            </a:solidFill>
            <a:ln w="12700">
              <a:solidFill>
                <a:srgbClr val="000000"/>
              </a:solidFill>
              <a:prstDash val="solid"/>
            </a:ln>
          </c:spPr>
          <c:invertIfNegative val="0"/>
          <c:dLbls>
            <c:dLbl>
              <c:idx val="1"/>
              <c:layout>
                <c:manualLayout>
                  <c:x val="3.7243947858472998E-3"/>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A8-443E-9E6F-11B69E703DF7}"/>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グラフ!$B$93:$F$93</c:f>
              <c:numCache>
                <c:formatCode>#,##0_);[Red]\(#,##0\)</c:formatCode>
                <c:ptCount val="5"/>
                <c:pt idx="0">
                  <c:v>17</c:v>
                </c:pt>
                <c:pt idx="1">
                  <c:v>22</c:v>
                </c:pt>
                <c:pt idx="2">
                  <c:v>6</c:v>
                </c:pt>
                <c:pt idx="3">
                  <c:v>6</c:v>
                </c:pt>
                <c:pt idx="4">
                  <c:v>2</c:v>
                </c:pt>
              </c:numCache>
            </c:numRef>
          </c:val>
          <c:extLst>
            <c:ext xmlns:c16="http://schemas.microsoft.com/office/drawing/2014/chart" uri="{C3380CC4-5D6E-409C-BE32-E72D297353CC}">
              <c16:uniqueId val="{00000001-A7A8-443E-9E6F-11B69E703DF7}"/>
            </c:ext>
          </c:extLst>
        </c:ser>
        <c:ser>
          <c:idx val="2"/>
          <c:order val="1"/>
          <c:tx>
            <c:strRef>
              <c:f>グラフ!$A$94</c:f>
              <c:strCache>
                <c:ptCount val="1"/>
                <c:pt idx="0">
                  <c:v>平成27年</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グラフ!$B$94:$F$94</c:f>
              <c:numCache>
                <c:formatCode>#,##0_);[Red]\(#,##0\)</c:formatCode>
                <c:ptCount val="5"/>
                <c:pt idx="0">
                  <c:v>21</c:v>
                </c:pt>
                <c:pt idx="1">
                  <c:v>19</c:v>
                </c:pt>
                <c:pt idx="2">
                  <c:v>5</c:v>
                </c:pt>
                <c:pt idx="3">
                  <c:v>7</c:v>
                </c:pt>
                <c:pt idx="4">
                  <c:v>1</c:v>
                </c:pt>
              </c:numCache>
            </c:numRef>
          </c:val>
          <c:extLst>
            <c:ext xmlns:c16="http://schemas.microsoft.com/office/drawing/2014/chart" uri="{C3380CC4-5D6E-409C-BE32-E72D297353CC}">
              <c16:uniqueId val="{00000002-A7A8-443E-9E6F-11B69E703DF7}"/>
            </c:ext>
          </c:extLst>
        </c:ser>
        <c:ser>
          <c:idx val="3"/>
          <c:order val="2"/>
          <c:tx>
            <c:strRef>
              <c:f>グラフ!$A$95</c:f>
              <c:strCache>
                <c:ptCount val="1"/>
                <c:pt idx="0">
                  <c:v>令和2年</c:v>
                </c:pt>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グラフ!$B$95:$F$95</c:f>
              <c:numCache>
                <c:formatCode>#,##0_);[Red]\(#,##0\)</c:formatCode>
                <c:ptCount val="5"/>
                <c:pt idx="0">
                  <c:v>15</c:v>
                </c:pt>
                <c:pt idx="1">
                  <c:v>17</c:v>
                </c:pt>
                <c:pt idx="2">
                  <c:v>4</c:v>
                </c:pt>
                <c:pt idx="3">
                  <c:v>6</c:v>
                </c:pt>
                <c:pt idx="4">
                  <c:v>1</c:v>
                </c:pt>
              </c:numCache>
            </c:numRef>
          </c:val>
          <c:extLst>
            <c:ext xmlns:c16="http://schemas.microsoft.com/office/drawing/2014/chart" uri="{C3380CC4-5D6E-409C-BE32-E72D297353CC}">
              <c16:uniqueId val="{00000003-A7A8-443E-9E6F-11B69E703DF7}"/>
            </c:ext>
          </c:extLst>
        </c:ser>
        <c:dLbls>
          <c:showLegendKey val="0"/>
          <c:showVal val="0"/>
          <c:showCatName val="0"/>
          <c:showSerName val="0"/>
          <c:showPercent val="0"/>
          <c:showBubbleSize val="0"/>
        </c:dLbls>
        <c:gapWidth val="70"/>
        <c:axId val="594771024"/>
        <c:axId val="1"/>
      </c:barChart>
      <c:catAx>
        <c:axId val="594771024"/>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1024"/>
        <c:crosses val="autoZero"/>
        <c:crossBetween val="between"/>
      </c:valAx>
      <c:spPr>
        <a:noFill/>
        <a:ln w="25400">
          <a:noFill/>
        </a:ln>
      </c:spPr>
    </c:plotArea>
    <c:legend>
      <c:legendPos val="r"/>
      <c:layout>
        <c:manualLayout>
          <c:xMode val="edge"/>
          <c:yMode val="edge"/>
          <c:x val="0.75419111717180598"/>
          <c:y val="0.17105309204770455"/>
          <c:w val="0.19024208566108003"/>
          <c:h val="0.17670120182345631"/>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4</xdr:row>
      <xdr:rowOff>0</xdr:rowOff>
    </xdr:from>
    <xdr:to>
      <xdr:col>7</xdr:col>
      <xdr:colOff>428625</xdr:colOff>
      <xdr:row>29</xdr:row>
      <xdr:rowOff>0</xdr:rowOff>
    </xdr:to>
    <xdr:graphicFrame macro="">
      <xdr:nvGraphicFramePr>
        <xdr:cNvPr id="1571" name="グラフ 1">
          <a:extLst>
            <a:ext uri="{FF2B5EF4-FFF2-40B4-BE49-F238E27FC236}">
              <a16:creationId xmlns:a16="http://schemas.microsoft.com/office/drawing/2014/main" id="{00000000-0008-0000-0000-000023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381000</xdr:colOff>
      <xdr:row>4</xdr:row>
      <xdr:rowOff>38100</xdr:rowOff>
    </xdr:from>
    <xdr:to>
      <xdr:col>14</xdr:col>
      <xdr:colOff>0</xdr:colOff>
      <xdr:row>29</xdr:row>
      <xdr:rowOff>38100</xdr:rowOff>
    </xdr:to>
    <xdr:graphicFrame macro="">
      <xdr:nvGraphicFramePr>
        <xdr:cNvPr id="1572" name="グラフ 2">
          <a:extLst>
            <a:ext uri="{FF2B5EF4-FFF2-40B4-BE49-F238E27FC236}">
              <a16:creationId xmlns:a16="http://schemas.microsoft.com/office/drawing/2014/main" id="{00000000-0008-0000-0000-000024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323850</xdr:colOff>
      <xdr:row>34</xdr:row>
      <xdr:rowOff>0</xdr:rowOff>
    </xdr:from>
    <xdr:to>
      <xdr:col>8</xdr:col>
      <xdr:colOff>9525</xdr:colOff>
      <xdr:row>58</xdr:row>
      <xdr:rowOff>19050</xdr:rowOff>
    </xdr:to>
    <xdr:graphicFrame macro="">
      <xdr:nvGraphicFramePr>
        <xdr:cNvPr id="1573" name="グラフ 3">
          <a:extLst>
            <a:ext uri="{FF2B5EF4-FFF2-40B4-BE49-F238E27FC236}">
              <a16:creationId xmlns:a16="http://schemas.microsoft.com/office/drawing/2014/main" id="{00000000-0008-0000-0000-00002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419100</xdr:colOff>
      <xdr:row>34</xdr:row>
      <xdr:rowOff>0</xdr:rowOff>
    </xdr:from>
    <xdr:to>
      <xdr:col>14</xdr:col>
      <xdr:colOff>28575</xdr:colOff>
      <xdr:row>58</xdr:row>
      <xdr:rowOff>19050</xdr:rowOff>
    </xdr:to>
    <xdr:graphicFrame macro="">
      <xdr:nvGraphicFramePr>
        <xdr:cNvPr id="1574" name="グラフ 4">
          <a:extLst>
            <a:ext uri="{FF2B5EF4-FFF2-40B4-BE49-F238E27FC236}">
              <a16:creationId xmlns:a16="http://schemas.microsoft.com/office/drawing/2014/main" id="{00000000-0008-0000-0000-00002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2</xdr:row>
      <xdr:rowOff>9525</xdr:rowOff>
    </xdr:from>
    <xdr:to>
      <xdr:col>1</xdr:col>
      <xdr:colOff>0</xdr:colOff>
      <xdr:row>3</xdr:row>
      <xdr:rowOff>28575</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209550" y="447675"/>
          <a:ext cx="4953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206828</xdr:rowOff>
    </xdr:from>
    <xdr:to>
      <xdr:col>0</xdr:col>
      <xdr:colOff>609600</xdr:colOff>
      <xdr:row>5</xdr:row>
      <xdr:rowOff>17689</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0" y="1118507"/>
          <a:ext cx="609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市町村別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466725</xdr:colOff>
      <xdr:row>2</xdr:row>
      <xdr:rowOff>47625</xdr:rowOff>
    </xdr:from>
    <xdr:to>
      <xdr:col>0</xdr:col>
      <xdr:colOff>876300</xdr:colOff>
      <xdr:row>2</xdr:row>
      <xdr:rowOff>238125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66725" y="1524000"/>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247650</xdr:rowOff>
    </xdr:from>
    <xdr:to>
      <xdr:col>0</xdr:col>
      <xdr:colOff>495300</xdr:colOff>
      <xdr:row>4</xdr:row>
      <xdr:rowOff>219075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971675"/>
          <a:ext cx="49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466725</xdr:colOff>
      <xdr:row>1</xdr:row>
      <xdr:rowOff>161925</xdr:rowOff>
    </xdr:from>
    <xdr:to>
      <xdr:col>1</xdr:col>
      <xdr:colOff>28575</xdr:colOff>
      <xdr:row>3</xdr:row>
      <xdr:rowOff>38100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466725" y="42862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57150</xdr:colOff>
      <xdr:row>2</xdr:row>
      <xdr:rowOff>114300</xdr:rowOff>
    </xdr:from>
    <xdr:to>
      <xdr:col>0</xdr:col>
      <xdr:colOff>523875</xdr:colOff>
      <xdr:row>3</xdr:row>
      <xdr:rowOff>161925</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57150" y="552450"/>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en-US" altLang="ja-JP" sz="11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828675</xdr:colOff>
      <xdr:row>2</xdr:row>
      <xdr:rowOff>9525</xdr:rowOff>
    </xdr:from>
    <xdr:to>
      <xdr:col>1</xdr:col>
      <xdr:colOff>123825</xdr:colOff>
      <xdr:row>2</xdr:row>
      <xdr:rowOff>209550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828675" y="447675"/>
          <a:ext cx="485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771525"/>
          <a:ext cx="495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466725</xdr:colOff>
      <xdr:row>2</xdr:row>
      <xdr:rowOff>9525</xdr:rowOff>
    </xdr:from>
    <xdr:to>
      <xdr:col>1</xdr:col>
      <xdr:colOff>161925</xdr:colOff>
      <xdr:row>3</xdr:row>
      <xdr:rowOff>19050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466725" y="447675"/>
          <a:ext cx="581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47625</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0" y="704850"/>
          <a:ext cx="5143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590550</xdr:colOff>
      <xdr:row>2</xdr:row>
      <xdr:rowOff>114300</xdr:rowOff>
    </xdr:from>
    <xdr:to>
      <xdr:col>1</xdr:col>
      <xdr:colOff>523875</xdr:colOff>
      <xdr:row>3</xdr:row>
      <xdr:rowOff>123825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590550" y="552450"/>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95250</xdr:colOff>
      <xdr:row>4</xdr:row>
      <xdr:rowOff>9525</xdr:rowOff>
    </xdr:from>
    <xdr:to>
      <xdr:col>1</xdr:col>
      <xdr:colOff>28575</xdr:colOff>
      <xdr:row>5</xdr:row>
      <xdr:rowOff>0</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95250" y="962025"/>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581025</xdr:colOff>
      <xdr:row>9</xdr:row>
      <xdr:rowOff>57150</xdr:rowOff>
    </xdr:from>
    <xdr:to>
      <xdr:col>1</xdr:col>
      <xdr:colOff>514350</xdr:colOff>
      <xdr:row>10</xdr:row>
      <xdr:rowOff>38100</xdr:rowOff>
    </xdr:to>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bwMode="auto">
        <a:xfrm>
          <a:off x="581025" y="248602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85725</xdr:colOff>
      <xdr:row>10</xdr:row>
      <xdr:rowOff>28575</xdr:rowOff>
    </xdr:from>
    <xdr:to>
      <xdr:col>1</xdr:col>
      <xdr:colOff>19050</xdr:colOff>
      <xdr:row>10</xdr:row>
      <xdr:rowOff>247650</xdr:rowOff>
    </xdr:to>
    <xdr:sp macro="" textlink="">
      <xdr:nvSpPr>
        <xdr:cNvPr id="5" name="Rectangle 4">
          <a:extLst>
            <a:ext uri="{FF2B5EF4-FFF2-40B4-BE49-F238E27FC236}">
              <a16:creationId xmlns:a16="http://schemas.microsoft.com/office/drawing/2014/main" id="{00000000-0008-0000-0A00-000005000000}"/>
            </a:ext>
          </a:extLst>
        </xdr:cNvPr>
        <xdr:cNvSpPr>
          <a:spLocks noChangeArrowheads="1"/>
        </xdr:cNvSpPr>
      </xdr:nvSpPr>
      <xdr:spPr bwMode="auto">
        <a:xfrm>
          <a:off x="85725" y="2714625"/>
          <a:ext cx="5334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561975</xdr:colOff>
      <xdr:row>2</xdr:row>
      <xdr:rowOff>38100</xdr:rowOff>
    </xdr:from>
    <xdr:to>
      <xdr:col>1</xdr:col>
      <xdr:colOff>1085850</xdr:colOff>
      <xdr:row>2</xdr:row>
      <xdr:rowOff>238125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819150" y="476250"/>
          <a:ext cx="523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209550</xdr:rowOff>
    </xdr:from>
    <xdr:to>
      <xdr:col>1</xdr:col>
      <xdr:colOff>657225</xdr:colOff>
      <xdr:row>5</xdr:row>
      <xdr:rowOff>0</xdr:rowOff>
    </xdr:to>
    <xdr:sp macro="" textlink="">
      <xdr:nvSpPr>
        <xdr:cNvPr id="4" name="Rectangle 2">
          <a:extLst>
            <a:ext uri="{FF2B5EF4-FFF2-40B4-BE49-F238E27FC236}">
              <a16:creationId xmlns:a16="http://schemas.microsoft.com/office/drawing/2014/main" id="{00000000-0008-0000-0D00-000004000000}"/>
            </a:ext>
          </a:extLst>
        </xdr:cNvPr>
        <xdr:cNvSpPr>
          <a:spLocks noChangeArrowheads="1"/>
        </xdr:cNvSpPr>
      </xdr:nvSpPr>
      <xdr:spPr bwMode="auto">
        <a:xfrm>
          <a:off x="0" y="1019175"/>
          <a:ext cx="9144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342898</xdr:colOff>
      <xdr:row>2</xdr:row>
      <xdr:rowOff>9523</xdr:rowOff>
    </xdr:from>
    <xdr:to>
      <xdr:col>2</xdr:col>
      <xdr:colOff>371474</xdr:colOff>
      <xdr:row>4</xdr:row>
      <xdr:rowOff>57150</xdr:rowOff>
    </xdr:to>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542923" y="447673"/>
          <a:ext cx="800101" cy="6381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年次</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・性別</a:t>
          </a:r>
          <a:endParaRPr lang="en-US" altLang="ja-JP" sz="10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238125</xdr:colOff>
      <xdr:row>2</xdr:row>
      <xdr:rowOff>9525</xdr:rowOff>
    </xdr:from>
    <xdr:to>
      <xdr:col>1</xdr:col>
      <xdr:colOff>0</xdr:colOff>
      <xdr:row>3</xdr:row>
      <xdr:rowOff>38100</xdr:rowOff>
    </xdr:to>
    <xdr:sp macro="" textlink="">
      <xdr:nvSpPr>
        <xdr:cNvPr id="2" name="Rectangle 1">
          <a:extLst>
            <a:ext uri="{FF2B5EF4-FFF2-40B4-BE49-F238E27FC236}">
              <a16:creationId xmlns:a16="http://schemas.microsoft.com/office/drawing/2014/main" id="{00000000-0008-0000-0F00-000002000000}"/>
            </a:ext>
          </a:extLst>
        </xdr:cNvPr>
        <xdr:cNvSpPr>
          <a:spLocks noChangeArrowheads="1"/>
        </xdr:cNvSpPr>
      </xdr:nvSpPr>
      <xdr:spPr bwMode="auto">
        <a:xfrm>
          <a:off x="238125" y="504825"/>
          <a:ext cx="447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828675</xdr:colOff>
      <xdr:row>5</xdr:row>
      <xdr:rowOff>47625</xdr:rowOff>
    </xdr:to>
    <xdr:sp macro="" textlink="">
      <xdr:nvSpPr>
        <xdr:cNvPr id="3" name="Rectangle 2">
          <a:extLst>
            <a:ext uri="{FF2B5EF4-FFF2-40B4-BE49-F238E27FC236}">
              <a16:creationId xmlns:a16="http://schemas.microsoft.com/office/drawing/2014/main" id="{00000000-0008-0000-0F00-000003000000}"/>
            </a:ext>
          </a:extLst>
        </xdr:cNvPr>
        <xdr:cNvSpPr>
          <a:spLocks noChangeArrowheads="1"/>
        </xdr:cNvSpPr>
      </xdr:nvSpPr>
      <xdr:spPr bwMode="auto">
        <a:xfrm>
          <a:off x="0" y="895350"/>
          <a:ext cx="828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市 別</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781050</xdr:colOff>
      <xdr:row>6</xdr:row>
      <xdr:rowOff>9525</xdr:rowOff>
    </xdr:from>
    <xdr:to>
      <xdr:col>1</xdr:col>
      <xdr:colOff>76200</xdr:colOff>
      <xdr:row>6</xdr:row>
      <xdr:rowOff>266700</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3" name="Rectangle 2">
          <a:extLst>
            <a:ext uri="{FF2B5EF4-FFF2-40B4-BE49-F238E27FC236}">
              <a16:creationId xmlns:a16="http://schemas.microsoft.com/office/drawing/2014/main" id="{00000000-0008-0000-1000-000003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4" name="Rectangle 3">
          <a:extLst>
            <a:ext uri="{FF2B5EF4-FFF2-40B4-BE49-F238E27FC236}">
              <a16:creationId xmlns:a16="http://schemas.microsoft.com/office/drawing/2014/main" id="{00000000-0008-0000-1000-000004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5" name="Rectangle 4">
          <a:extLst>
            <a:ext uri="{FF2B5EF4-FFF2-40B4-BE49-F238E27FC236}">
              <a16:creationId xmlns:a16="http://schemas.microsoft.com/office/drawing/2014/main" id="{00000000-0008-0000-1000-000005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6" name="Rectangle 5">
          <a:extLst>
            <a:ext uri="{FF2B5EF4-FFF2-40B4-BE49-F238E27FC236}">
              <a16:creationId xmlns:a16="http://schemas.microsoft.com/office/drawing/2014/main" id="{00000000-0008-0000-1000-000006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7" name="Rectangle 6">
          <a:extLst>
            <a:ext uri="{FF2B5EF4-FFF2-40B4-BE49-F238E27FC236}">
              <a16:creationId xmlns:a16="http://schemas.microsoft.com/office/drawing/2014/main" id="{00000000-0008-0000-1000-000007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4" name="Rectangle 1">
          <a:extLst>
            <a:ext uri="{FF2B5EF4-FFF2-40B4-BE49-F238E27FC236}">
              <a16:creationId xmlns:a16="http://schemas.microsoft.com/office/drawing/2014/main" id="{00000000-0008-0000-1000-00000E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5" name="Rectangle 2">
          <a:extLst>
            <a:ext uri="{FF2B5EF4-FFF2-40B4-BE49-F238E27FC236}">
              <a16:creationId xmlns:a16="http://schemas.microsoft.com/office/drawing/2014/main" id="{00000000-0008-0000-1000-00000F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7" name="Rectangle 4">
          <a:extLst>
            <a:ext uri="{FF2B5EF4-FFF2-40B4-BE49-F238E27FC236}">
              <a16:creationId xmlns:a16="http://schemas.microsoft.com/office/drawing/2014/main" id="{00000000-0008-0000-1000-000011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8" name="Rectangle 5">
          <a:extLst>
            <a:ext uri="{FF2B5EF4-FFF2-40B4-BE49-F238E27FC236}">
              <a16:creationId xmlns:a16="http://schemas.microsoft.com/office/drawing/2014/main" id="{00000000-0008-0000-1000-000012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9" name="Rectangle 6">
          <a:extLst>
            <a:ext uri="{FF2B5EF4-FFF2-40B4-BE49-F238E27FC236}">
              <a16:creationId xmlns:a16="http://schemas.microsoft.com/office/drawing/2014/main" id="{00000000-0008-0000-1000-000013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8</xdr:row>
      <xdr:rowOff>38100</xdr:rowOff>
    </xdr:from>
    <xdr:to>
      <xdr:col>1</xdr:col>
      <xdr:colOff>85725</xdr:colOff>
      <xdr:row>8</xdr:row>
      <xdr:rowOff>228600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1025" y="1504950"/>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9</xdr:row>
      <xdr:rowOff>76200</xdr:rowOff>
    </xdr:from>
    <xdr:to>
      <xdr:col>0</xdr:col>
      <xdr:colOff>495300</xdr:colOff>
      <xdr:row>10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800225"/>
          <a:ext cx="495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742950</xdr:colOff>
      <xdr:row>2</xdr:row>
      <xdr:rowOff>28575</xdr:rowOff>
    </xdr:from>
    <xdr:to>
      <xdr:col>1</xdr:col>
      <xdr:colOff>76200</xdr:colOff>
      <xdr:row>3</xdr:row>
      <xdr:rowOff>47625</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3" name="Rectangle 2">
          <a:extLst>
            <a:ext uri="{FF2B5EF4-FFF2-40B4-BE49-F238E27FC236}">
              <a16:creationId xmlns:a16="http://schemas.microsoft.com/office/drawing/2014/main" id="{00000000-0008-0000-1100-000003000000}"/>
            </a:ext>
          </a:extLst>
        </xdr:cNvPr>
        <xdr:cNvSpPr>
          <a:spLocks noChangeArrowheads="1"/>
        </xdr:cNvSpPr>
      </xdr:nvSpPr>
      <xdr:spPr bwMode="auto">
        <a:xfrm>
          <a:off x="0" y="87630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4" name="Rectangle 3">
          <a:extLst>
            <a:ext uri="{FF2B5EF4-FFF2-40B4-BE49-F238E27FC236}">
              <a16:creationId xmlns:a16="http://schemas.microsoft.com/office/drawing/2014/main" id="{00000000-0008-0000-1100-000004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5" name="Rectangle 4">
          <a:extLst>
            <a:ext uri="{FF2B5EF4-FFF2-40B4-BE49-F238E27FC236}">
              <a16:creationId xmlns:a16="http://schemas.microsoft.com/office/drawing/2014/main" id="{00000000-0008-0000-1100-000005000000}"/>
            </a:ext>
          </a:extLst>
        </xdr:cNvPr>
        <xdr:cNvSpPr>
          <a:spLocks noChangeArrowheads="1"/>
        </xdr:cNvSpPr>
      </xdr:nvSpPr>
      <xdr:spPr bwMode="auto">
        <a:xfrm>
          <a:off x="0" y="876300"/>
          <a:ext cx="5238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6" name="Rectangle 1">
          <a:extLst>
            <a:ext uri="{FF2B5EF4-FFF2-40B4-BE49-F238E27FC236}">
              <a16:creationId xmlns:a16="http://schemas.microsoft.com/office/drawing/2014/main" id="{00000000-0008-0000-1100-000006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7" name="Rectangle 2">
          <a:extLst>
            <a:ext uri="{FF2B5EF4-FFF2-40B4-BE49-F238E27FC236}">
              <a16:creationId xmlns:a16="http://schemas.microsoft.com/office/drawing/2014/main" id="{00000000-0008-0000-1100-000007000000}"/>
            </a:ext>
          </a:extLst>
        </xdr:cNvPr>
        <xdr:cNvSpPr>
          <a:spLocks noChangeArrowheads="1"/>
        </xdr:cNvSpPr>
      </xdr:nvSpPr>
      <xdr:spPr bwMode="auto">
        <a:xfrm>
          <a:off x="0" y="87630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8" name="Rectangle 3">
          <a:extLst>
            <a:ext uri="{FF2B5EF4-FFF2-40B4-BE49-F238E27FC236}">
              <a16:creationId xmlns:a16="http://schemas.microsoft.com/office/drawing/2014/main" id="{00000000-0008-0000-1100-000008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9" name="Rectangle 4">
          <a:extLst>
            <a:ext uri="{FF2B5EF4-FFF2-40B4-BE49-F238E27FC236}">
              <a16:creationId xmlns:a16="http://schemas.microsoft.com/office/drawing/2014/main" id="{00000000-0008-0000-1100-000009000000}"/>
            </a:ext>
          </a:extLst>
        </xdr:cNvPr>
        <xdr:cNvSpPr>
          <a:spLocks noChangeArrowheads="1"/>
        </xdr:cNvSpPr>
      </xdr:nvSpPr>
      <xdr:spPr bwMode="auto">
        <a:xfrm>
          <a:off x="0" y="876300"/>
          <a:ext cx="5238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609600</xdr:colOff>
      <xdr:row>2</xdr:row>
      <xdr:rowOff>28575</xdr:rowOff>
    </xdr:from>
    <xdr:to>
      <xdr:col>1</xdr:col>
      <xdr:colOff>190500</xdr:colOff>
      <xdr:row>3</xdr:row>
      <xdr:rowOff>38100</xdr:rowOff>
    </xdr:to>
    <xdr:sp macro="" textlink="">
      <xdr:nvSpPr>
        <xdr:cNvPr id="2" name="Rectangle 1">
          <a:extLst>
            <a:ext uri="{FF2B5EF4-FFF2-40B4-BE49-F238E27FC236}">
              <a16:creationId xmlns:a16="http://schemas.microsoft.com/office/drawing/2014/main" id="{00000000-0008-0000-1200-000002000000}"/>
            </a:ext>
          </a:extLst>
        </xdr:cNvPr>
        <xdr:cNvSpPr>
          <a:spLocks noChangeArrowheads="1"/>
        </xdr:cNvSpPr>
      </xdr:nvSpPr>
      <xdr:spPr bwMode="auto">
        <a:xfrm>
          <a:off x="60960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9525</xdr:rowOff>
    </xdr:from>
    <xdr:to>
      <xdr:col>0</xdr:col>
      <xdr:colOff>523875</xdr:colOff>
      <xdr:row>6</xdr:row>
      <xdr:rowOff>19050</xdr:rowOff>
    </xdr:to>
    <xdr:sp macro="" textlink="">
      <xdr:nvSpPr>
        <xdr:cNvPr id="3" name="Rectangle 2">
          <a:extLst>
            <a:ext uri="{FF2B5EF4-FFF2-40B4-BE49-F238E27FC236}">
              <a16:creationId xmlns:a16="http://schemas.microsoft.com/office/drawing/2014/main" id="{00000000-0008-0000-1200-000003000000}"/>
            </a:ext>
          </a:extLst>
        </xdr:cNvPr>
        <xdr:cNvSpPr>
          <a:spLocks noChangeArrowheads="1"/>
        </xdr:cNvSpPr>
      </xdr:nvSpPr>
      <xdr:spPr bwMode="auto">
        <a:xfrm>
          <a:off x="0" y="66675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381000</xdr:colOff>
      <xdr:row>2</xdr:row>
      <xdr:rowOff>28575</xdr:rowOff>
    </xdr:from>
    <xdr:to>
      <xdr:col>1</xdr:col>
      <xdr:colOff>28575</xdr:colOff>
      <xdr:row>2</xdr:row>
      <xdr:rowOff>238125</xdr:rowOff>
    </xdr:to>
    <xdr:sp macro="" textlink="">
      <xdr:nvSpPr>
        <xdr:cNvPr id="2" name="Rectangle 1">
          <a:extLst>
            <a:ext uri="{FF2B5EF4-FFF2-40B4-BE49-F238E27FC236}">
              <a16:creationId xmlns:a16="http://schemas.microsoft.com/office/drawing/2014/main" id="{00000000-0008-0000-1300-000002000000}"/>
            </a:ext>
          </a:extLst>
        </xdr:cNvPr>
        <xdr:cNvSpPr>
          <a:spLocks noChangeArrowheads="1"/>
        </xdr:cNvSpPr>
      </xdr:nvSpPr>
      <xdr:spPr bwMode="auto">
        <a:xfrm>
          <a:off x="381000" y="466725"/>
          <a:ext cx="4953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19050</xdr:colOff>
      <xdr:row>3</xdr:row>
      <xdr:rowOff>114300</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00000000-0008-0000-1300-000003000000}"/>
            </a:ext>
          </a:extLst>
        </xdr:cNvPr>
        <xdr:cNvSpPr>
          <a:spLocks noChangeArrowheads="1"/>
        </xdr:cNvSpPr>
      </xdr:nvSpPr>
      <xdr:spPr bwMode="auto">
        <a:xfrm>
          <a:off x="19050" y="857250"/>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　次</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419100</xdr:colOff>
      <xdr:row>2</xdr:row>
      <xdr:rowOff>9525</xdr:rowOff>
    </xdr:from>
    <xdr:to>
      <xdr:col>1</xdr:col>
      <xdr:colOff>38100</xdr:colOff>
      <xdr:row>2</xdr:row>
      <xdr:rowOff>228600</xdr:rowOff>
    </xdr:to>
    <xdr:sp macro="" textlink="">
      <xdr:nvSpPr>
        <xdr:cNvPr id="2" name="Rectangle 1">
          <a:extLst>
            <a:ext uri="{FF2B5EF4-FFF2-40B4-BE49-F238E27FC236}">
              <a16:creationId xmlns:a16="http://schemas.microsoft.com/office/drawing/2014/main" id="{00000000-0008-0000-1400-000002000000}"/>
            </a:ext>
          </a:extLst>
        </xdr:cNvPr>
        <xdr:cNvSpPr>
          <a:spLocks noChangeArrowheads="1"/>
        </xdr:cNvSpPr>
      </xdr:nvSpPr>
      <xdr:spPr bwMode="auto">
        <a:xfrm>
          <a:off x="419100" y="447675"/>
          <a:ext cx="428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3" name="Rectangle 2">
          <a:extLst>
            <a:ext uri="{FF2B5EF4-FFF2-40B4-BE49-F238E27FC236}">
              <a16:creationId xmlns:a16="http://schemas.microsoft.com/office/drawing/2014/main" id="{00000000-0008-0000-1400-000003000000}"/>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4" name="Rectangle 4">
          <a:extLst>
            <a:ext uri="{FF2B5EF4-FFF2-40B4-BE49-F238E27FC236}">
              <a16:creationId xmlns:a16="http://schemas.microsoft.com/office/drawing/2014/main" id="{00000000-0008-0000-1400-000005000000}"/>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5" name="Rectangle 6">
          <a:extLst>
            <a:ext uri="{FF2B5EF4-FFF2-40B4-BE49-F238E27FC236}">
              <a16:creationId xmlns:a16="http://schemas.microsoft.com/office/drawing/2014/main" id="{00000000-0008-0000-1400-000007000000}"/>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6" name="Rectangle 8">
          <a:extLst>
            <a:ext uri="{FF2B5EF4-FFF2-40B4-BE49-F238E27FC236}">
              <a16:creationId xmlns:a16="http://schemas.microsoft.com/office/drawing/2014/main" id="{00000000-0008-0000-1400-000009000000}"/>
            </a:ext>
          </a:extLst>
        </xdr:cNvPr>
        <xdr:cNvSpPr>
          <a:spLocks noChangeArrowheads="1"/>
        </xdr:cNvSpPr>
      </xdr:nvSpPr>
      <xdr:spPr bwMode="auto">
        <a:xfrm>
          <a:off x="0" y="819150"/>
          <a:ext cx="466725" cy="28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28575</xdr:colOff>
      <xdr:row>3</xdr:row>
      <xdr:rowOff>66675</xdr:rowOff>
    </xdr:from>
    <xdr:to>
      <xdr:col>0</xdr:col>
      <xdr:colOff>495300</xdr:colOff>
      <xdr:row>4</xdr:row>
      <xdr:rowOff>142875</xdr:rowOff>
    </xdr:to>
    <xdr:sp macro="" textlink="">
      <xdr:nvSpPr>
        <xdr:cNvPr id="7" name="Rectangle 8">
          <a:extLst>
            <a:ext uri="{FF2B5EF4-FFF2-40B4-BE49-F238E27FC236}">
              <a16:creationId xmlns:a16="http://schemas.microsoft.com/office/drawing/2014/main" id="{00000000-0008-0000-1400-00000E000000}"/>
            </a:ext>
          </a:extLst>
        </xdr:cNvPr>
        <xdr:cNvSpPr>
          <a:spLocks noChangeArrowheads="1"/>
        </xdr:cNvSpPr>
      </xdr:nvSpPr>
      <xdr:spPr bwMode="auto">
        <a:xfrm>
          <a:off x="28575" y="752475"/>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876300</xdr:colOff>
      <xdr:row>2</xdr:row>
      <xdr:rowOff>28575</xdr:rowOff>
    </xdr:from>
    <xdr:to>
      <xdr:col>1</xdr:col>
      <xdr:colOff>85725</xdr:colOff>
      <xdr:row>3</xdr:row>
      <xdr:rowOff>47625</xdr:rowOff>
    </xdr:to>
    <xdr:sp macro="" textlink="">
      <xdr:nvSpPr>
        <xdr:cNvPr id="2" name="Rectangle 1">
          <a:extLst>
            <a:ext uri="{FF2B5EF4-FFF2-40B4-BE49-F238E27FC236}">
              <a16:creationId xmlns:a16="http://schemas.microsoft.com/office/drawing/2014/main" id="{00000000-0008-0000-1500-000002000000}"/>
            </a:ext>
          </a:extLst>
        </xdr:cNvPr>
        <xdr:cNvSpPr>
          <a:spLocks noChangeArrowheads="1"/>
        </xdr:cNvSpPr>
      </xdr:nvSpPr>
      <xdr:spPr bwMode="auto">
        <a:xfrm>
          <a:off x="876300" y="466725"/>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76200</xdr:rowOff>
    </xdr:from>
    <xdr:to>
      <xdr:col>0</xdr:col>
      <xdr:colOff>1047750</xdr:colOff>
      <xdr:row>4</xdr:row>
      <xdr:rowOff>95250</xdr:rowOff>
    </xdr:to>
    <xdr:sp macro="" textlink="">
      <xdr:nvSpPr>
        <xdr:cNvPr id="3" name="Rectangle 2">
          <a:extLst>
            <a:ext uri="{FF2B5EF4-FFF2-40B4-BE49-F238E27FC236}">
              <a16:creationId xmlns:a16="http://schemas.microsoft.com/office/drawing/2014/main" id="{00000000-0008-0000-1500-000003000000}"/>
            </a:ext>
          </a:extLst>
        </xdr:cNvPr>
        <xdr:cNvSpPr>
          <a:spLocks noChangeArrowheads="1"/>
        </xdr:cNvSpPr>
      </xdr:nvSpPr>
      <xdr:spPr bwMode="auto">
        <a:xfrm>
          <a:off x="0" y="762000"/>
          <a:ext cx="10477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5953</xdr:colOff>
      <xdr:row>9</xdr:row>
      <xdr:rowOff>11907</xdr:rowOff>
    </xdr:from>
    <xdr:to>
      <xdr:col>7</xdr:col>
      <xdr:colOff>5953</xdr:colOff>
      <xdr:row>10</xdr:row>
      <xdr:rowOff>5953</xdr:rowOff>
    </xdr:to>
    <xdr:cxnSp macro="">
      <xdr:nvCxnSpPr>
        <xdr:cNvPr id="3" name="直線コネクタ 2"/>
        <xdr:cNvCxnSpPr/>
      </xdr:nvCxnSpPr>
      <xdr:spPr>
        <a:xfrm flipH="1" flipV="1">
          <a:off x="863203" y="1497807"/>
          <a:ext cx="2524125" cy="25122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xdr:colOff>
      <xdr:row>8</xdr:row>
      <xdr:rowOff>161925</xdr:rowOff>
    </xdr:from>
    <xdr:to>
      <xdr:col>7</xdr:col>
      <xdr:colOff>104775</xdr:colOff>
      <xdr:row>9</xdr:row>
      <xdr:rowOff>209550</xdr:rowOff>
    </xdr:to>
    <xdr:sp macro="" textlink="">
      <xdr:nvSpPr>
        <xdr:cNvPr id="6"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3019425" y="147637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年次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2</xdr:row>
      <xdr:rowOff>9525</xdr:rowOff>
    </xdr:from>
    <xdr:to>
      <xdr:col>1</xdr:col>
      <xdr:colOff>76200</xdr:colOff>
      <xdr:row>2</xdr:row>
      <xdr:rowOff>228600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676275" y="44767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771525"/>
          <a:ext cx="4953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xdr:row>
      <xdr:rowOff>9525</xdr:rowOff>
    </xdr:from>
    <xdr:to>
      <xdr:col>1</xdr:col>
      <xdr:colOff>47625</xdr:colOff>
      <xdr:row>3</xdr:row>
      <xdr:rowOff>19050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476250" y="44767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200025</xdr:rowOff>
    </xdr:from>
    <xdr:to>
      <xdr:col>0</xdr:col>
      <xdr:colOff>457200</xdr:colOff>
      <xdr:row>5</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0" y="84772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504825</xdr:colOff>
      <xdr:row>14</xdr:row>
      <xdr:rowOff>19050</xdr:rowOff>
    </xdr:from>
    <xdr:to>
      <xdr:col>1</xdr:col>
      <xdr:colOff>76200</xdr:colOff>
      <xdr:row>15</xdr:row>
      <xdr:rowOff>28575</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504825" y="2895600"/>
          <a:ext cx="457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9525</xdr:colOff>
      <xdr:row>16</xdr:row>
      <xdr:rowOff>19050</xdr:rowOff>
    </xdr:from>
    <xdr:to>
      <xdr:col>0</xdr:col>
      <xdr:colOff>466725</xdr:colOff>
      <xdr:row>17</xdr:row>
      <xdr:rowOff>0</xdr:rowOff>
    </xdr:to>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bwMode="auto">
        <a:xfrm>
          <a:off x="9525" y="335280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285750</xdr:colOff>
      <xdr:row>2</xdr:row>
      <xdr:rowOff>19050</xdr:rowOff>
    </xdr:from>
    <xdr:to>
      <xdr:col>1</xdr:col>
      <xdr:colOff>47625</xdr:colOff>
      <xdr:row>3</xdr:row>
      <xdr:rowOff>9525</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285750" y="457200"/>
          <a:ext cx="628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区分</a:t>
          </a:r>
        </a:p>
      </xdr:txBody>
    </xdr:sp>
    <xdr:clientData/>
  </xdr:twoCellAnchor>
  <xdr:twoCellAnchor>
    <xdr:from>
      <xdr:col>0</xdr:col>
      <xdr:colOff>0</xdr:colOff>
      <xdr:row>4</xdr:row>
      <xdr:rowOff>28575</xdr:rowOff>
    </xdr:from>
    <xdr:to>
      <xdr:col>0</xdr:col>
      <xdr:colOff>552450</xdr:colOff>
      <xdr:row>5</xdr:row>
      <xdr:rowOff>19050</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0" y="904875"/>
          <a:ext cx="552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行政区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1</xdr:row>
      <xdr:rowOff>152400</xdr:rowOff>
    </xdr:from>
    <xdr:to>
      <xdr:col>1</xdr:col>
      <xdr:colOff>133350</xdr:colOff>
      <xdr:row>3</xdr:row>
      <xdr:rowOff>85725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04850" y="419100"/>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2</xdr:row>
      <xdr:rowOff>85725</xdr:rowOff>
    </xdr:from>
    <xdr:to>
      <xdr:col>0</xdr:col>
      <xdr:colOff>533400</xdr:colOff>
      <xdr:row>4</xdr:row>
      <xdr:rowOff>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0" y="523875"/>
          <a:ext cx="5334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695325</xdr:colOff>
      <xdr:row>2</xdr:row>
      <xdr:rowOff>28575</xdr:rowOff>
    </xdr:from>
    <xdr:to>
      <xdr:col>1</xdr:col>
      <xdr:colOff>114300</xdr:colOff>
      <xdr:row>4</xdr:row>
      <xdr:rowOff>28575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695325" y="466725"/>
          <a:ext cx="52387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66675</xdr:rowOff>
    </xdr:from>
    <xdr:to>
      <xdr:col>0</xdr:col>
      <xdr:colOff>523875</xdr:colOff>
      <xdr:row>5</xdr:row>
      <xdr:rowOff>9524</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0" y="676275"/>
          <a:ext cx="523875"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561975</xdr:colOff>
      <xdr:row>2</xdr:row>
      <xdr:rowOff>19050</xdr:rowOff>
    </xdr:from>
    <xdr:to>
      <xdr:col>1</xdr:col>
      <xdr:colOff>276225</xdr:colOff>
      <xdr:row>3</xdr:row>
      <xdr:rowOff>38100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561975" y="457200"/>
          <a:ext cx="6286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66675</xdr:rowOff>
    </xdr:from>
    <xdr:to>
      <xdr:col>1</xdr:col>
      <xdr:colOff>0</xdr:colOff>
      <xdr:row>5</xdr:row>
      <xdr:rowOff>104775</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0" y="1038225"/>
          <a:ext cx="9144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X124"/>
  <sheetViews>
    <sheetView showGridLines="0" tabSelected="1" view="pageBreakPreview" zoomScaleNormal="100" zoomScaleSheetLayoutView="100" workbookViewId="0">
      <selection activeCell="T19" sqref="T19"/>
    </sheetView>
  </sheetViews>
  <sheetFormatPr defaultRowHeight="13.5" x14ac:dyDescent="0.15"/>
  <cols>
    <col min="1" max="1" width="8.5" style="4" customWidth="1"/>
    <col min="2" max="8" width="5.75" style="4" customWidth="1"/>
    <col min="9" max="9" width="4.125" style="4" customWidth="1"/>
    <col min="10" max="14" width="8" style="4" customWidth="1"/>
    <col min="15" max="15" width="0.5" style="4" customWidth="1"/>
    <col min="16" max="16" width="0.75" style="4" customWidth="1"/>
    <col min="17" max="16384" width="9" style="4"/>
  </cols>
  <sheetData>
    <row r="3" spans="2:24" s="2" customFormat="1" ht="17.25" x14ac:dyDescent="0.15">
      <c r="B3" s="1" t="s">
        <v>495</v>
      </c>
      <c r="J3" s="474" t="s">
        <v>498</v>
      </c>
    </row>
    <row r="4" spans="2:24" x14ac:dyDescent="0.15">
      <c r="D4" s="541" t="s">
        <v>347</v>
      </c>
      <c r="E4" s="541"/>
      <c r="F4" s="541"/>
      <c r="J4" s="541" t="s">
        <v>349</v>
      </c>
      <c r="K4" s="541"/>
      <c r="L4" s="541"/>
      <c r="M4" s="541"/>
      <c r="N4" s="541"/>
      <c r="V4" s="541"/>
      <c r="W4" s="541"/>
      <c r="X4" s="541"/>
    </row>
    <row r="30" spans="2:2" x14ac:dyDescent="0.15">
      <c r="B30" s="116"/>
    </row>
    <row r="33" spans="2:14" s="2" customFormat="1" ht="17.25" x14ac:dyDescent="0.15">
      <c r="B33" s="3" t="s">
        <v>0</v>
      </c>
      <c r="J33" s="3" t="s">
        <v>1</v>
      </c>
    </row>
    <row r="34" spans="2:14" x14ac:dyDescent="0.15">
      <c r="C34" s="541" t="s">
        <v>348</v>
      </c>
      <c r="D34" s="541"/>
      <c r="E34" s="541"/>
      <c r="F34" s="541"/>
      <c r="G34" s="5"/>
      <c r="K34" s="541" t="s">
        <v>348</v>
      </c>
      <c r="L34" s="541"/>
      <c r="M34" s="541"/>
      <c r="N34" s="541"/>
    </row>
    <row r="35" spans="2:14" x14ac:dyDescent="0.15">
      <c r="F35" s="5"/>
      <c r="G35" s="5"/>
      <c r="M35" s="5"/>
    </row>
    <row r="36" spans="2:14" x14ac:dyDescent="0.15">
      <c r="F36" s="6"/>
      <c r="G36" s="5"/>
      <c r="M36" s="6"/>
    </row>
    <row r="37" spans="2:14" x14ac:dyDescent="0.15">
      <c r="F37" s="5"/>
      <c r="G37" s="5"/>
    </row>
    <row r="52" spans="1:17" ht="24.75" customHeight="1" x14ac:dyDescent="0.15"/>
    <row r="53" spans="1:17" ht="3.75" customHeight="1" x14ac:dyDescent="0.15">
      <c r="B53" s="7"/>
      <c r="C53" s="8"/>
      <c r="D53" s="8"/>
      <c r="E53" s="8"/>
      <c r="F53" s="9"/>
      <c r="G53" s="8"/>
      <c r="H53" s="8"/>
      <c r="I53" s="10"/>
      <c r="J53" s="7"/>
      <c r="K53" s="8"/>
      <c r="L53" s="8"/>
      <c r="M53" s="8"/>
      <c r="N53" s="9"/>
    </row>
    <row r="54" spans="1:17" ht="16.5" customHeight="1" x14ac:dyDescent="0.15"/>
    <row r="55" spans="1:17" ht="16.5" customHeight="1" x14ac:dyDescent="0.15">
      <c r="P55" s="11"/>
    </row>
    <row r="56" spans="1:17" ht="16.5" customHeight="1" x14ac:dyDescent="0.15">
      <c r="D56" s="12" t="s">
        <v>3</v>
      </c>
      <c r="E56" s="12" t="s">
        <v>4</v>
      </c>
      <c r="F56" s="12" t="s">
        <v>5</v>
      </c>
      <c r="G56" s="12" t="s">
        <v>6</v>
      </c>
      <c r="J56" s="13"/>
      <c r="K56" s="12"/>
      <c r="L56" s="12" t="s">
        <v>6</v>
      </c>
      <c r="M56" s="12" t="s">
        <v>2</v>
      </c>
    </row>
    <row r="57" spans="1:17" ht="16.5" customHeight="1" x14ac:dyDescent="0.15"/>
    <row r="58" spans="1:17" ht="16.5" customHeight="1" x14ac:dyDescent="0.15"/>
    <row r="59" spans="1:17" ht="15.75" customHeight="1" x14ac:dyDescent="0.15">
      <c r="A59" s="116"/>
      <c r="B59" s="411" t="s">
        <v>434</v>
      </c>
      <c r="C59" s="116"/>
      <c r="D59" s="116"/>
      <c r="E59" s="116"/>
      <c r="F59" s="116"/>
      <c r="G59" s="116"/>
      <c r="H59" s="116"/>
      <c r="I59" s="116"/>
      <c r="J59" s="116"/>
      <c r="K59" s="116"/>
      <c r="L59" s="116"/>
      <c r="M59" s="116"/>
      <c r="N59" s="116"/>
    </row>
    <row r="60" spans="1:17" ht="15.75" customHeight="1" x14ac:dyDescent="0.15">
      <c r="B60" s="116" t="s">
        <v>435</v>
      </c>
      <c r="C60" s="116"/>
      <c r="D60" s="116"/>
      <c r="E60" s="116"/>
      <c r="F60" s="116"/>
      <c r="G60" s="116"/>
      <c r="H60" s="116"/>
      <c r="I60" s="116"/>
      <c r="J60" s="116"/>
      <c r="K60" s="116"/>
      <c r="L60" s="116"/>
      <c r="M60" s="116"/>
      <c r="N60" s="116"/>
    </row>
    <row r="61" spans="1:17" ht="15.75" customHeight="1" x14ac:dyDescent="0.15">
      <c r="B61" s="116"/>
      <c r="C61" s="116"/>
      <c r="D61" s="116"/>
      <c r="E61" s="116"/>
      <c r="F61" s="116"/>
      <c r="G61" s="116"/>
      <c r="H61" s="116"/>
      <c r="I61" s="116"/>
      <c r="J61" s="116"/>
      <c r="K61" s="116"/>
      <c r="L61" s="116"/>
      <c r="M61" s="116"/>
      <c r="N61" s="116"/>
    </row>
    <row r="62" spans="1:17" ht="15.75" customHeight="1" x14ac:dyDescent="0.15">
      <c r="B62" s="116"/>
      <c r="C62" s="116"/>
      <c r="D62" s="116"/>
      <c r="E62" s="116"/>
      <c r="F62" s="116"/>
      <c r="G62" s="116"/>
      <c r="H62" s="116"/>
      <c r="I62" s="116"/>
      <c r="J62" s="116"/>
      <c r="K62" s="116"/>
      <c r="L62" s="116"/>
      <c r="M62" s="116"/>
      <c r="N62" s="116"/>
    </row>
    <row r="63" spans="1:17" ht="15.75" customHeight="1" x14ac:dyDescent="0.15">
      <c r="B63" s="116"/>
      <c r="C63" s="116"/>
      <c r="D63" s="116"/>
      <c r="E63" s="116"/>
      <c r="F63" s="116"/>
      <c r="G63" s="116"/>
      <c r="H63" s="116"/>
      <c r="I63" s="116"/>
      <c r="J63" s="116"/>
      <c r="K63" s="116"/>
      <c r="L63" s="116"/>
      <c r="M63" s="116"/>
      <c r="N63" s="116"/>
    </row>
    <row r="64" spans="1:17" ht="15.75" customHeight="1" x14ac:dyDescent="0.15">
      <c r="A64" s="505"/>
      <c r="B64" s="505"/>
      <c r="C64" s="505"/>
      <c r="D64" s="505"/>
      <c r="E64" s="505"/>
      <c r="F64" s="505"/>
      <c r="G64" s="505"/>
      <c r="H64" s="505"/>
      <c r="I64" s="505"/>
      <c r="J64" s="505"/>
      <c r="K64" s="14"/>
      <c r="L64" s="14"/>
      <c r="M64" s="14"/>
      <c r="N64" s="14"/>
      <c r="O64" s="14"/>
      <c r="P64" s="14"/>
      <c r="Q64" s="14"/>
    </row>
    <row r="65" spans="1:17" ht="15.75" customHeight="1" x14ac:dyDescent="0.15">
      <c r="A65" s="505" t="s">
        <v>433</v>
      </c>
      <c r="B65" s="505"/>
      <c r="C65" s="505"/>
      <c r="D65" s="505"/>
      <c r="E65" s="505"/>
      <c r="F65" s="505"/>
      <c r="G65" s="505"/>
      <c r="H65" s="505"/>
      <c r="I65" s="505"/>
      <c r="J65" s="505"/>
      <c r="K65" s="14"/>
      <c r="L65" s="14"/>
      <c r="M65" s="14"/>
      <c r="N65" s="14"/>
      <c r="O65" s="14"/>
      <c r="P65" s="14"/>
      <c r="Q65" s="14"/>
    </row>
    <row r="66" spans="1:17" ht="15.75" customHeight="1" x14ac:dyDescent="0.15">
      <c r="A66" s="505"/>
      <c r="B66" s="505" t="s">
        <v>496</v>
      </c>
      <c r="C66" s="505"/>
      <c r="D66" s="505"/>
      <c r="E66" s="505"/>
      <c r="F66" s="505"/>
      <c r="G66" s="505"/>
      <c r="H66" s="505"/>
      <c r="I66" s="505"/>
      <c r="J66" s="505"/>
      <c r="K66" s="14"/>
      <c r="L66" s="14"/>
      <c r="M66" s="14"/>
      <c r="N66" s="14"/>
      <c r="O66" s="14"/>
      <c r="P66" s="14"/>
      <c r="Q66" s="14"/>
    </row>
    <row r="67" spans="1:17" ht="15.75" customHeight="1" x14ac:dyDescent="0.15">
      <c r="A67" s="505" t="s">
        <v>8</v>
      </c>
      <c r="B67" s="505">
        <v>53</v>
      </c>
      <c r="C67" s="505"/>
      <c r="D67" s="505"/>
      <c r="E67" s="505"/>
      <c r="F67" s="505"/>
      <c r="G67" s="505"/>
      <c r="H67" s="505"/>
      <c r="I67" s="505"/>
      <c r="J67" s="505"/>
      <c r="K67" s="14"/>
      <c r="L67" s="14"/>
      <c r="M67" s="14"/>
      <c r="N67" s="14"/>
      <c r="O67" s="14"/>
      <c r="P67" s="14"/>
      <c r="Q67" s="14"/>
    </row>
    <row r="68" spans="1:17" ht="15.75" customHeight="1" x14ac:dyDescent="0.15">
      <c r="A68" s="505" t="s">
        <v>272</v>
      </c>
      <c r="B68" s="506">
        <v>53</v>
      </c>
      <c r="C68" s="506"/>
      <c r="D68" s="505"/>
      <c r="E68" s="505"/>
      <c r="F68" s="505"/>
      <c r="G68" s="505"/>
      <c r="H68" s="505"/>
      <c r="I68" s="505"/>
      <c r="J68" s="505"/>
      <c r="K68" s="14"/>
      <c r="L68" s="14"/>
      <c r="M68" s="14"/>
      <c r="N68" s="14"/>
      <c r="O68" s="14"/>
      <c r="P68" s="14"/>
      <c r="Q68" s="14"/>
    </row>
    <row r="69" spans="1:17" ht="15.75" customHeight="1" x14ac:dyDescent="0.15">
      <c r="A69" s="506" t="s">
        <v>366</v>
      </c>
      <c r="B69" s="506">
        <v>43</v>
      </c>
      <c r="C69" s="506"/>
      <c r="D69" s="506"/>
      <c r="E69" s="505"/>
      <c r="F69" s="505"/>
      <c r="G69" s="505"/>
      <c r="H69" s="505"/>
      <c r="I69" s="505"/>
      <c r="J69" s="505"/>
      <c r="K69" s="14"/>
      <c r="L69" s="14"/>
      <c r="M69" s="14"/>
      <c r="N69" s="14"/>
      <c r="O69" s="14"/>
      <c r="P69" s="14"/>
      <c r="Q69" s="14"/>
    </row>
    <row r="70" spans="1:17" ht="15.75" customHeight="1" x14ac:dyDescent="0.15">
      <c r="A70" s="505"/>
      <c r="B70" s="505"/>
      <c r="C70" s="505"/>
      <c r="D70" s="505"/>
      <c r="E70" s="505"/>
      <c r="F70" s="505"/>
      <c r="G70" s="505"/>
      <c r="H70" s="505"/>
      <c r="I70" s="505"/>
      <c r="J70" s="505"/>
      <c r="K70" s="14"/>
      <c r="L70" s="14"/>
      <c r="M70" s="14"/>
      <c r="N70" s="14"/>
      <c r="O70" s="14"/>
      <c r="P70" s="14"/>
      <c r="Q70" s="14"/>
    </row>
    <row r="71" spans="1:17" ht="15.75" customHeight="1" x14ac:dyDescent="0.15">
      <c r="A71" s="505" t="s">
        <v>9</v>
      </c>
      <c r="B71" s="505"/>
      <c r="C71" s="505"/>
      <c r="D71" s="505"/>
      <c r="E71" s="505"/>
      <c r="F71" s="505"/>
      <c r="G71" s="505"/>
      <c r="H71" s="505"/>
      <c r="I71" s="505"/>
      <c r="J71" s="505"/>
      <c r="K71" s="14"/>
      <c r="L71" s="14"/>
      <c r="M71" s="14"/>
      <c r="N71" s="14"/>
      <c r="O71" s="14"/>
      <c r="P71" s="14"/>
      <c r="Q71" s="14"/>
    </row>
    <row r="72" spans="1:17" ht="15.75" customHeight="1" x14ac:dyDescent="0.15">
      <c r="A72" s="505"/>
      <c r="B72" s="507" t="s">
        <v>497</v>
      </c>
      <c r="C72" s="505" t="s">
        <v>10</v>
      </c>
      <c r="D72" s="505"/>
      <c r="E72" s="505"/>
      <c r="F72" s="505"/>
      <c r="G72" s="505"/>
      <c r="H72" s="505"/>
      <c r="I72" s="505"/>
      <c r="J72" s="505"/>
      <c r="K72" s="14"/>
      <c r="L72" s="14"/>
      <c r="M72" s="14"/>
      <c r="N72" s="14"/>
      <c r="O72" s="14"/>
      <c r="P72" s="14"/>
      <c r="Q72" s="14"/>
    </row>
    <row r="73" spans="1:17" ht="15.75" customHeight="1" x14ac:dyDescent="0.15">
      <c r="A73" s="505" t="s">
        <v>8</v>
      </c>
      <c r="B73" s="505">
        <v>149</v>
      </c>
      <c r="C73" s="505">
        <v>89</v>
      </c>
      <c r="D73" s="505"/>
      <c r="E73" s="505"/>
      <c r="F73" s="505"/>
      <c r="G73" s="505"/>
      <c r="H73" s="505"/>
      <c r="I73" s="505"/>
      <c r="J73" s="505"/>
      <c r="K73" s="14"/>
      <c r="L73" s="14"/>
      <c r="M73" s="14"/>
      <c r="N73" s="14"/>
      <c r="O73" s="14"/>
      <c r="P73" s="14"/>
      <c r="Q73" s="14"/>
    </row>
    <row r="74" spans="1:17" ht="15.75" customHeight="1" x14ac:dyDescent="0.15">
      <c r="A74" s="505" t="s">
        <v>272</v>
      </c>
      <c r="B74" s="505">
        <v>137</v>
      </c>
      <c r="C74" s="505">
        <v>83</v>
      </c>
      <c r="D74" s="505"/>
      <c r="E74" s="505"/>
      <c r="F74" s="505"/>
      <c r="G74" s="505"/>
      <c r="H74" s="505"/>
      <c r="I74" s="505"/>
      <c r="J74" s="505"/>
      <c r="K74" s="14"/>
      <c r="L74" s="14"/>
      <c r="M74" s="14"/>
      <c r="N74" s="14"/>
      <c r="O74" s="14"/>
      <c r="P74" s="14"/>
      <c r="Q74" s="14"/>
    </row>
    <row r="75" spans="1:17" ht="15.75" customHeight="1" x14ac:dyDescent="0.15">
      <c r="A75" s="505" t="s">
        <v>366</v>
      </c>
      <c r="B75" s="505">
        <v>110</v>
      </c>
      <c r="C75" s="508">
        <v>71</v>
      </c>
      <c r="D75" s="505"/>
      <c r="E75" s="505"/>
      <c r="F75" s="505"/>
      <c r="G75" s="505"/>
      <c r="H75" s="505"/>
      <c r="I75" s="505"/>
      <c r="J75" s="505"/>
      <c r="K75" s="14"/>
      <c r="L75" s="14"/>
      <c r="M75" s="14"/>
      <c r="N75" s="14"/>
      <c r="O75" s="14"/>
      <c r="P75" s="14"/>
      <c r="Q75" s="14"/>
    </row>
    <row r="76" spans="1:17" ht="15.75" customHeight="1" x14ac:dyDescent="0.15">
      <c r="A76" s="505"/>
      <c r="B76" s="505"/>
      <c r="C76" s="505"/>
      <c r="D76" s="505"/>
      <c r="E76" s="505"/>
      <c r="F76" s="505"/>
      <c r="G76" s="505"/>
      <c r="H76" s="505"/>
      <c r="I76" s="505"/>
      <c r="J76" s="505"/>
      <c r="K76" s="14"/>
      <c r="L76" s="14"/>
      <c r="M76" s="14"/>
      <c r="N76" s="14"/>
      <c r="O76" s="14"/>
      <c r="P76" s="14"/>
      <c r="Q76" s="14"/>
    </row>
    <row r="77" spans="1:17" ht="15.75" customHeight="1" x14ac:dyDescent="0.15">
      <c r="A77" s="505" t="s">
        <v>11</v>
      </c>
      <c r="B77" s="505"/>
      <c r="C77" s="505"/>
      <c r="D77" s="505"/>
      <c r="E77" s="505"/>
      <c r="F77" s="505"/>
      <c r="G77" s="505"/>
      <c r="H77" s="505"/>
      <c r="I77" s="505"/>
      <c r="J77" s="505"/>
      <c r="K77" s="14"/>
      <c r="L77" s="14"/>
      <c r="M77" s="14"/>
      <c r="N77" s="14"/>
      <c r="O77" s="14"/>
      <c r="P77" s="14"/>
      <c r="Q77" s="14"/>
    </row>
    <row r="78" spans="1:17" ht="15.75" customHeight="1" x14ac:dyDescent="0.15">
      <c r="A78" s="509"/>
      <c r="B78" s="510"/>
      <c r="C78" s="509" t="s">
        <v>12</v>
      </c>
      <c r="D78" s="509">
        <v>100</v>
      </c>
      <c r="E78" s="509">
        <v>300</v>
      </c>
      <c r="F78" s="509">
        <v>500</v>
      </c>
      <c r="G78" s="509">
        <v>1000</v>
      </c>
      <c r="H78" s="509" t="s">
        <v>13</v>
      </c>
      <c r="I78" s="505"/>
      <c r="J78" s="505"/>
      <c r="K78" s="14"/>
      <c r="L78" s="14"/>
      <c r="M78" s="14"/>
      <c r="N78" s="14"/>
      <c r="O78" s="14"/>
      <c r="P78" s="14"/>
      <c r="Q78" s="14"/>
    </row>
    <row r="79" spans="1:17" ht="15.75" customHeight="1" x14ac:dyDescent="0.15">
      <c r="A79" s="509"/>
      <c r="B79" s="509" t="s">
        <v>14</v>
      </c>
      <c r="C79" s="509" t="s">
        <v>15</v>
      </c>
      <c r="D79" s="509"/>
      <c r="E79" s="509"/>
      <c r="F79" s="509"/>
      <c r="G79" s="509"/>
      <c r="H79" s="509" t="s">
        <v>16</v>
      </c>
      <c r="I79" s="505"/>
      <c r="J79" s="505"/>
      <c r="K79" s="14"/>
      <c r="L79" s="14"/>
      <c r="M79" s="14"/>
      <c r="N79" s="14"/>
      <c r="O79" s="14"/>
      <c r="P79" s="14"/>
      <c r="Q79" s="14"/>
    </row>
    <row r="80" spans="1:17" ht="15.75" customHeight="1" x14ac:dyDescent="0.15">
      <c r="A80" s="509"/>
      <c r="B80" s="509" t="s">
        <v>17</v>
      </c>
      <c r="C80" s="509" t="s">
        <v>18</v>
      </c>
      <c r="D80" s="509"/>
      <c r="E80" s="509"/>
      <c r="F80" s="509"/>
      <c r="G80" s="509"/>
      <c r="H80" s="509" t="s">
        <v>18</v>
      </c>
      <c r="I80" s="505"/>
      <c r="J80" s="505"/>
      <c r="K80" s="14"/>
      <c r="L80" s="14"/>
      <c r="M80" s="14"/>
      <c r="N80" s="14"/>
      <c r="O80" s="14"/>
      <c r="P80" s="14"/>
      <c r="Q80" s="14"/>
    </row>
    <row r="81" spans="1:19" ht="15.75" customHeight="1" x14ac:dyDescent="0.15">
      <c r="A81" s="509"/>
      <c r="B81" s="509" t="s">
        <v>19</v>
      </c>
      <c r="C81" s="509" t="s">
        <v>20</v>
      </c>
      <c r="D81" s="509"/>
      <c r="E81" s="509"/>
      <c r="F81" s="509"/>
      <c r="G81" s="509"/>
      <c r="H81" s="509" t="s">
        <v>20</v>
      </c>
      <c r="I81" s="505"/>
      <c r="J81" s="505"/>
      <c r="K81" s="14"/>
      <c r="L81" s="14"/>
      <c r="M81" s="14"/>
      <c r="N81" s="14"/>
      <c r="O81" s="14"/>
      <c r="P81" s="14"/>
      <c r="Q81" s="14"/>
    </row>
    <row r="82" spans="1:19" ht="15.75" customHeight="1" x14ac:dyDescent="0.15">
      <c r="A82" s="509"/>
      <c r="B82" s="509" t="s">
        <v>21</v>
      </c>
      <c r="C82" s="509">
        <v>50</v>
      </c>
      <c r="D82" s="509">
        <v>50</v>
      </c>
      <c r="E82" s="509">
        <v>100</v>
      </c>
      <c r="F82" s="509">
        <v>300</v>
      </c>
      <c r="G82" s="509">
        <v>500</v>
      </c>
      <c r="H82" s="509">
        <v>1000</v>
      </c>
      <c r="I82" s="511"/>
      <c r="J82" s="511"/>
      <c r="K82" s="16"/>
      <c r="L82" s="16"/>
      <c r="M82" s="16"/>
      <c r="N82" s="16"/>
      <c r="O82" s="16"/>
      <c r="P82" s="16"/>
      <c r="Q82" s="16"/>
    </row>
    <row r="83" spans="1:19" ht="15.75" customHeight="1" x14ac:dyDescent="0.15">
      <c r="A83" s="505"/>
      <c r="B83" s="505"/>
      <c r="C83" s="505"/>
      <c r="D83" s="505"/>
      <c r="E83" s="505"/>
      <c r="F83" s="505"/>
      <c r="G83" s="505"/>
      <c r="H83" s="505"/>
      <c r="I83" s="505"/>
      <c r="J83" s="505"/>
      <c r="K83" s="14"/>
      <c r="L83" s="14"/>
      <c r="M83" s="14"/>
      <c r="N83" s="14"/>
      <c r="O83" s="14"/>
      <c r="P83" s="14"/>
      <c r="Q83" s="14"/>
    </row>
    <row r="84" spans="1:19" ht="15.75" customHeight="1" x14ac:dyDescent="0.15">
      <c r="A84" s="505" t="s">
        <v>366</v>
      </c>
      <c r="B84" s="505">
        <v>5</v>
      </c>
      <c r="C84" s="505">
        <v>10</v>
      </c>
      <c r="D84" s="505">
        <v>14</v>
      </c>
      <c r="E84" s="505">
        <v>8</v>
      </c>
      <c r="F84" s="505">
        <v>1</v>
      </c>
      <c r="G84" s="505">
        <v>1</v>
      </c>
      <c r="H84" s="505">
        <v>4</v>
      </c>
      <c r="I84" s="505"/>
      <c r="J84" s="505"/>
      <c r="K84" s="14"/>
      <c r="L84" s="14"/>
      <c r="M84" s="14"/>
      <c r="N84" s="14"/>
      <c r="O84" s="14"/>
      <c r="P84" s="14"/>
      <c r="Q84" s="14"/>
    </row>
    <row r="85" spans="1:19" ht="15.75" customHeight="1" x14ac:dyDescent="0.15">
      <c r="A85" s="505"/>
      <c r="B85" s="505"/>
      <c r="C85" s="505"/>
      <c r="D85" s="505"/>
      <c r="E85" s="505"/>
      <c r="F85" s="505"/>
      <c r="G85" s="505"/>
      <c r="H85" s="505"/>
      <c r="I85" s="505"/>
      <c r="J85" s="505"/>
      <c r="K85" s="14"/>
      <c r="L85" s="14"/>
      <c r="M85" s="14"/>
      <c r="N85" s="14"/>
      <c r="O85" s="14"/>
      <c r="P85" s="14"/>
      <c r="Q85" s="14"/>
    </row>
    <row r="86" spans="1:19" ht="15.75" customHeight="1" x14ac:dyDescent="0.15">
      <c r="A86" s="505"/>
      <c r="B86" s="505"/>
      <c r="C86" s="505"/>
      <c r="D86" s="505"/>
      <c r="E86" s="505"/>
      <c r="F86" s="505"/>
      <c r="G86" s="505"/>
      <c r="H86" s="505"/>
      <c r="I86" s="505"/>
      <c r="J86" s="505"/>
      <c r="K86" s="14"/>
      <c r="L86" s="14"/>
      <c r="M86" s="14"/>
      <c r="N86" s="14"/>
      <c r="O86" s="14"/>
      <c r="P86" s="14"/>
      <c r="Q86" s="14"/>
    </row>
    <row r="87" spans="1:19" ht="15.75" customHeight="1" x14ac:dyDescent="0.15">
      <c r="A87" s="505" t="s">
        <v>22</v>
      </c>
      <c r="B87" s="505"/>
      <c r="C87" s="505"/>
      <c r="D87" s="505"/>
      <c r="E87" s="505"/>
      <c r="F87" s="505"/>
      <c r="G87" s="505"/>
      <c r="H87" s="505"/>
      <c r="I87" s="505"/>
      <c r="J87" s="505"/>
      <c r="K87" s="14"/>
      <c r="L87" s="14"/>
      <c r="M87" s="14"/>
      <c r="N87" s="14"/>
      <c r="O87" s="14"/>
      <c r="P87" s="14"/>
      <c r="Q87" s="14"/>
    </row>
    <row r="88" spans="1:19" x14ac:dyDescent="0.15">
      <c r="A88" s="509"/>
      <c r="B88" s="509" t="s">
        <v>14</v>
      </c>
      <c r="C88" s="509" t="s">
        <v>23</v>
      </c>
      <c r="D88" s="512">
        <v>0.5</v>
      </c>
      <c r="E88" s="512">
        <v>1</v>
      </c>
      <c r="F88" s="512" t="s">
        <v>23</v>
      </c>
      <c r="G88" s="512"/>
      <c r="H88" s="512"/>
      <c r="I88" s="505"/>
      <c r="J88" s="505"/>
      <c r="K88" s="14"/>
      <c r="L88" s="14"/>
      <c r="M88" s="14"/>
      <c r="N88" s="14"/>
      <c r="O88" s="14"/>
      <c r="P88" s="14"/>
      <c r="Q88" s="14"/>
    </row>
    <row r="89" spans="1:19" x14ac:dyDescent="0.15">
      <c r="A89" s="509"/>
      <c r="B89" s="509" t="s">
        <v>17</v>
      </c>
      <c r="C89" s="509" t="s">
        <v>12</v>
      </c>
      <c r="D89" s="512"/>
      <c r="E89" s="512"/>
      <c r="F89" s="512" t="s">
        <v>13</v>
      </c>
      <c r="G89" s="512"/>
      <c r="H89" s="512"/>
      <c r="I89" s="505"/>
      <c r="J89" s="505"/>
      <c r="K89" s="14"/>
      <c r="L89" s="14"/>
      <c r="M89" s="14"/>
      <c r="N89" s="14"/>
      <c r="O89" s="14"/>
      <c r="P89" s="14"/>
      <c r="Q89" s="14"/>
    </row>
    <row r="90" spans="1:19" x14ac:dyDescent="0.15">
      <c r="A90" s="509"/>
      <c r="B90" s="509" t="s">
        <v>24</v>
      </c>
      <c r="C90" s="509" t="s">
        <v>15</v>
      </c>
      <c r="D90" s="512"/>
      <c r="E90" s="512"/>
      <c r="F90" s="512" t="s">
        <v>16</v>
      </c>
      <c r="G90" s="512"/>
      <c r="H90" s="512"/>
      <c r="I90" s="505"/>
      <c r="J90" s="505"/>
      <c r="K90" s="14"/>
      <c r="L90" s="14"/>
      <c r="M90" s="14"/>
      <c r="N90" s="14"/>
      <c r="O90" s="14"/>
      <c r="P90" s="14"/>
      <c r="Q90" s="14"/>
    </row>
    <row r="91" spans="1:19" s="15" customFormat="1" x14ac:dyDescent="0.15">
      <c r="A91" s="509"/>
      <c r="B91" s="509" t="s">
        <v>25</v>
      </c>
      <c r="C91" s="509" t="s">
        <v>26</v>
      </c>
      <c r="D91" s="512"/>
      <c r="E91" s="512"/>
      <c r="F91" s="509" t="s">
        <v>26</v>
      </c>
      <c r="G91" s="512"/>
      <c r="H91" s="512"/>
      <c r="I91" s="505"/>
      <c r="J91" s="505"/>
      <c r="K91" s="14"/>
      <c r="L91" s="14"/>
      <c r="M91" s="14"/>
      <c r="N91" s="14"/>
      <c r="O91" s="14"/>
      <c r="P91" s="14"/>
      <c r="Q91" s="14"/>
      <c r="R91" s="14"/>
      <c r="S91" s="14"/>
    </row>
    <row r="92" spans="1:19" s="15" customFormat="1" x14ac:dyDescent="0.15">
      <c r="A92" s="509"/>
      <c r="B92" s="509" t="s">
        <v>27</v>
      </c>
      <c r="C92" s="512">
        <v>0.3</v>
      </c>
      <c r="D92" s="512">
        <v>0.3</v>
      </c>
      <c r="E92" s="512">
        <v>0.5</v>
      </c>
      <c r="F92" s="512">
        <v>1</v>
      </c>
      <c r="G92" s="512"/>
      <c r="H92" s="512"/>
      <c r="I92" s="505"/>
      <c r="J92" s="505"/>
      <c r="K92" s="14"/>
      <c r="L92" s="14"/>
      <c r="M92" s="14"/>
      <c r="N92" s="14"/>
      <c r="O92" s="14"/>
      <c r="P92" s="14"/>
      <c r="Q92" s="14"/>
      <c r="R92" s="14"/>
      <c r="S92" s="14"/>
    </row>
    <row r="93" spans="1:19" s="150" customFormat="1" x14ac:dyDescent="0.15">
      <c r="A93" s="505" t="s">
        <v>8</v>
      </c>
      <c r="B93" s="505">
        <v>17</v>
      </c>
      <c r="C93" s="505">
        <v>22</v>
      </c>
      <c r="D93" s="505">
        <v>6</v>
      </c>
      <c r="E93" s="505">
        <v>6</v>
      </c>
      <c r="F93" s="505">
        <v>2</v>
      </c>
      <c r="G93" s="505"/>
      <c r="H93" s="505"/>
      <c r="I93" s="505"/>
      <c r="J93" s="505"/>
      <c r="K93" s="14"/>
      <c r="L93" s="14"/>
      <c r="M93" s="14"/>
      <c r="N93" s="14"/>
      <c r="O93" s="14"/>
      <c r="P93" s="14"/>
      <c r="Q93" s="14"/>
      <c r="R93" s="14"/>
      <c r="S93" s="14"/>
    </row>
    <row r="94" spans="1:19" s="150" customFormat="1" x14ac:dyDescent="0.15">
      <c r="A94" s="505" t="s">
        <v>272</v>
      </c>
      <c r="B94" s="505">
        <v>21</v>
      </c>
      <c r="C94" s="505">
        <v>19</v>
      </c>
      <c r="D94" s="505">
        <v>5</v>
      </c>
      <c r="E94" s="505">
        <v>7</v>
      </c>
      <c r="F94" s="505">
        <v>1</v>
      </c>
      <c r="G94" s="505"/>
      <c r="H94" s="505"/>
      <c r="I94" s="505"/>
      <c r="J94" s="505"/>
      <c r="K94" s="14"/>
      <c r="L94" s="14"/>
      <c r="M94" s="14"/>
      <c r="N94" s="14"/>
      <c r="O94" s="14"/>
      <c r="P94" s="14"/>
      <c r="Q94" s="14"/>
      <c r="R94" s="14"/>
      <c r="S94" s="14"/>
    </row>
    <row r="95" spans="1:19" s="150" customFormat="1" x14ac:dyDescent="0.15">
      <c r="A95" s="505" t="s">
        <v>366</v>
      </c>
      <c r="B95" s="505">
        <v>15</v>
      </c>
      <c r="C95" s="505">
        <v>17</v>
      </c>
      <c r="D95" s="505">
        <v>4</v>
      </c>
      <c r="E95" s="505">
        <v>6</v>
      </c>
      <c r="F95" s="505">
        <v>1</v>
      </c>
      <c r="G95" s="505"/>
      <c r="H95" s="505"/>
      <c r="I95" s="505"/>
      <c r="J95" s="505"/>
      <c r="K95" s="14"/>
      <c r="L95" s="14"/>
      <c r="M95" s="14"/>
      <c r="N95" s="14"/>
      <c r="O95" s="14"/>
      <c r="P95" s="14"/>
      <c r="Q95" s="14"/>
      <c r="R95" s="14"/>
      <c r="S95" s="14"/>
    </row>
    <row r="96" spans="1:19" s="150" customFormat="1" x14ac:dyDescent="0.15">
      <c r="A96" s="505"/>
      <c r="B96" s="505"/>
      <c r="C96" s="505"/>
      <c r="D96" s="505"/>
      <c r="E96" s="505"/>
      <c r="F96" s="505"/>
      <c r="G96" s="505"/>
      <c r="H96" s="505"/>
      <c r="I96" s="505"/>
      <c r="J96" s="505"/>
      <c r="K96" s="14"/>
      <c r="L96" s="14"/>
      <c r="M96" s="14"/>
      <c r="N96" s="14"/>
      <c r="O96" s="14"/>
      <c r="P96" s="14"/>
      <c r="Q96" s="14"/>
      <c r="R96" s="14"/>
      <c r="S96" s="14"/>
    </row>
    <row r="97" spans="1:19" s="150" customFormat="1" x14ac:dyDescent="0.15">
      <c r="A97" s="513"/>
      <c r="B97" s="513"/>
      <c r="C97" s="513"/>
      <c r="D97" s="513"/>
      <c r="E97" s="513"/>
      <c r="F97" s="513"/>
      <c r="G97" s="513"/>
      <c r="H97" s="513"/>
      <c r="I97" s="513"/>
      <c r="J97" s="513"/>
      <c r="K97" s="4"/>
      <c r="L97" s="4"/>
      <c r="M97" s="4"/>
      <c r="N97" s="4"/>
      <c r="O97" s="4"/>
      <c r="P97" s="4"/>
      <c r="Q97" s="4"/>
      <c r="R97" s="14"/>
      <c r="S97" s="14"/>
    </row>
    <row r="98" spans="1:19" s="150" customFormat="1" x14ac:dyDescent="0.15">
      <c r="A98" s="4"/>
      <c r="B98" s="4"/>
      <c r="C98" s="4"/>
      <c r="D98" s="4"/>
      <c r="E98" s="4"/>
      <c r="F98" s="4"/>
      <c r="G98" s="4"/>
      <c r="H98" s="4"/>
      <c r="I98" s="4"/>
      <c r="J98" s="4"/>
      <c r="K98" s="4"/>
      <c r="L98" s="4"/>
      <c r="M98" s="4"/>
      <c r="N98" s="4"/>
      <c r="O98" s="4"/>
      <c r="P98" s="4"/>
      <c r="Q98" s="4"/>
      <c r="R98" s="14"/>
      <c r="S98" s="14"/>
    </row>
    <row r="99" spans="1:19" s="150" customFormat="1" x14ac:dyDescent="0.15">
      <c r="A99" s="4"/>
      <c r="B99" s="4"/>
      <c r="C99" s="4"/>
      <c r="D99" s="4"/>
      <c r="E99" s="4"/>
      <c r="F99" s="4"/>
      <c r="G99" s="4"/>
      <c r="H99" s="4"/>
      <c r="I99" s="4"/>
      <c r="J99" s="4"/>
      <c r="K99" s="4"/>
      <c r="L99" s="4"/>
      <c r="M99" s="4"/>
      <c r="N99" s="4"/>
      <c r="O99" s="4"/>
      <c r="P99" s="4"/>
      <c r="Q99" s="4"/>
      <c r="R99" s="14"/>
      <c r="S99" s="14"/>
    </row>
    <row r="100" spans="1:19" s="150" customFormat="1" x14ac:dyDescent="0.15">
      <c r="A100" s="4"/>
      <c r="B100" s="4"/>
      <c r="C100" s="4"/>
      <c r="D100" s="4"/>
      <c r="E100" s="4"/>
      <c r="F100" s="4"/>
      <c r="G100" s="4"/>
      <c r="H100" s="4"/>
      <c r="I100" s="4"/>
      <c r="J100" s="4"/>
      <c r="K100" s="4"/>
      <c r="L100" s="4"/>
      <c r="M100" s="4"/>
      <c r="N100" s="4"/>
      <c r="O100" s="4"/>
      <c r="P100" s="4"/>
      <c r="Q100" s="4"/>
      <c r="R100" s="14"/>
      <c r="S100" s="14"/>
    </row>
    <row r="101" spans="1:19" s="150" customFormat="1" x14ac:dyDescent="0.15">
      <c r="A101" s="4"/>
      <c r="B101" s="4"/>
      <c r="C101" s="4"/>
      <c r="D101" s="4"/>
      <c r="E101" s="4"/>
      <c r="F101" s="4"/>
      <c r="G101" s="4"/>
      <c r="H101" s="4"/>
      <c r="I101" s="4"/>
      <c r="J101" s="4"/>
      <c r="K101" s="14"/>
      <c r="L101" s="14"/>
      <c r="M101" s="14"/>
      <c r="N101" s="14"/>
      <c r="O101" s="14"/>
      <c r="P101" s="14"/>
      <c r="Q101" s="14"/>
      <c r="R101" s="14"/>
      <c r="S101" s="14"/>
    </row>
    <row r="102" spans="1:19" s="150" customFormat="1" x14ac:dyDescent="0.15">
      <c r="A102" s="4"/>
      <c r="B102" s="4"/>
      <c r="C102" s="4"/>
      <c r="D102" s="4"/>
      <c r="E102" s="4"/>
      <c r="F102" s="4"/>
      <c r="G102" s="4"/>
      <c r="H102" s="4"/>
      <c r="I102" s="4"/>
      <c r="J102" s="4"/>
      <c r="K102" s="14"/>
      <c r="L102" s="14"/>
      <c r="M102" s="14"/>
      <c r="N102" s="14"/>
      <c r="O102" s="14"/>
      <c r="P102" s="14"/>
      <c r="Q102" s="14"/>
      <c r="R102" s="14"/>
      <c r="S102" s="14"/>
    </row>
    <row r="103" spans="1:19" s="150" customFormat="1" x14ac:dyDescent="0.15">
      <c r="A103" s="4"/>
      <c r="B103" s="4"/>
      <c r="C103" s="4"/>
      <c r="D103" s="4"/>
      <c r="E103" s="4"/>
      <c r="F103" s="4"/>
      <c r="G103" s="4"/>
      <c r="H103" s="4"/>
      <c r="I103" s="4"/>
      <c r="J103" s="4"/>
      <c r="K103" s="14"/>
      <c r="L103" s="14"/>
      <c r="M103" s="14"/>
      <c r="N103" s="14"/>
      <c r="O103" s="14"/>
      <c r="P103" s="14"/>
      <c r="Q103" s="14"/>
      <c r="R103" s="14"/>
      <c r="S103" s="14"/>
    </row>
    <row r="104" spans="1:19" s="150" customFormat="1" x14ac:dyDescent="0.15">
      <c r="A104" s="4"/>
      <c r="B104" s="4"/>
      <c r="C104" s="4"/>
      <c r="D104" s="4"/>
      <c r="E104" s="4"/>
      <c r="F104" s="4"/>
      <c r="G104" s="4"/>
      <c r="H104" s="4"/>
      <c r="I104" s="4"/>
      <c r="J104" s="4"/>
      <c r="K104" s="14"/>
      <c r="L104" s="14"/>
      <c r="M104" s="14"/>
      <c r="N104" s="14"/>
      <c r="O104" s="14"/>
      <c r="P104" s="14"/>
      <c r="Q104" s="14"/>
      <c r="R104" s="14"/>
      <c r="S104" s="14"/>
    </row>
    <row r="105" spans="1:19" s="150" customFormat="1" x14ac:dyDescent="0.15">
      <c r="A105" s="4"/>
      <c r="B105" s="4"/>
      <c r="C105" s="4"/>
      <c r="D105" s="4"/>
      <c r="E105" s="4"/>
      <c r="F105" s="4"/>
      <c r="G105" s="4"/>
      <c r="H105" s="4"/>
      <c r="I105" s="4"/>
      <c r="J105" s="4"/>
      <c r="K105" s="4"/>
      <c r="L105" s="4"/>
      <c r="M105" s="4"/>
      <c r="N105" s="4"/>
      <c r="O105" s="4"/>
      <c r="P105" s="4"/>
      <c r="Q105" s="4"/>
      <c r="R105" s="14"/>
      <c r="S105" s="14"/>
    </row>
    <row r="106" spans="1:19" s="150" customFormat="1" x14ac:dyDescent="0.15">
      <c r="A106" s="4"/>
      <c r="B106" s="4"/>
      <c r="C106" s="4"/>
      <c r="D106" s="4"/>
      <c r="E106" s="4"/>
      <c r="F106" s="4"/>
      <c r="G106" s="4"/>
      <c r="H106" s="4"/>
      <c r="I106" s="4"/>
      <c r="J106" s="4"/>
      <c r="K106" s="4"/>
      <c r="L106" s="4"/>
      <c r="M106" s="4"/>
      <c r="N106" s="4"/>
      <c r="O106" s="4"/>
      <c r="P106" s="4"/>
      <c r="Q106" s="4"/>
      <c r="R106" s="14"/>
      <c r="S106" s="14"/>
    </row>
    <row r="107" spans="1:19" s="150" customFormat="1" x14ac:dyDescent="0.15">
      <c r="A107" s="4"/>
      <c r="B107" s="4"/>
      <c r="C107" s="4"/>
      <c r="D107" s="4"/>
      <c r="E107" s="4"/>
      <c r="F107" s="4"/>
      <c r="G107" s="4"/>
      <c r="H107" s="4"/>
      <c r="I107" s="4"/>
      <c r="J107" s="4"/>
      <c r="K107" s="4"/>
      <c r="L107" s="4"/>
      <c r="M107" s="4"/>
      <c r="N107" s="4"/>
      <c r="O107" s="4"/>
      <c r="P107" s="4"/>
      <c r="Q107" s="4"/>
      <c r="R107" s="14"/>
      <c r="S107" s="14"/>
    </row>
    <row r="108" spans="1:19" s="150" customFormat="1" x14ac:dyDescent="0.15">
      <c r="A108" s="4"/>
      <c r="B108" s="4"/>
      <c r="C108" s="4"/>
      <c r="D108" s="4"/>
      <c r="E108" s="4"/>
      <c r="F108" s="4"/>
      <c r="G108" s="4"/>
      <c r="H108" s="4"/>
      <c r="I108" s="4"/>
      <c r="J108" s="4"/>
      <c r="K108" s="4"/>
      <c r="L108" s="4"/>
      <c r="M108" s="4"/>
      <c r="N108" s="4"/>
      <c r="O108" s="4"/>
      <c r="P108" s="4"/>
      <c r="Q108" s="4"/>
      <c r="R108" s="14"/>
      <c r="S108" s="14"/>
    </row>
    <row r="109" spans="1:19" s="150" customFormat="1" x14ac:dyDescent="0.15">
      <c r="A109" s="4"/>
      <c r="B109" s="4"/>
      <c r="C109" s="4"/>
      <c r="D109" s="4"/>
      <c r="E109" s="4"/>
      <c r="F109" s="4"/>
      <c r="G109" s="4"/>
      <c r="H109" s="4"/>
      <c r="I109" s="4"/>
      <c r="J109" s="4"/>
      <c r="K109" s="4"/>
      <c r="L109" s="4"/>
      <c r="M109" s="4"/>
      <c r="N109" s="4"/>
      <c r="O109" s="4"/>
      <c r="P109" s="4"/>
      <c r="Q109" s="4"/>
      <c r="R109" s="14"/>
      <c r="S109" s="14"/>
    </row>
    <row r="110" spans="1:19" s="151" customFormat="1" x14ac:dyDescent="0.15">
      <c r="A110" s="4"/>
      <c r="B110" s="4"/>
      <c r="C110" s="4"/>
      <c r="D110" s="4"/>
      <c r="E110" s="4"/>
      <c r="F110" s="4"/>
      <c r="G110" s="4"/>
      <c r="H110" s="4"/>
      <c r="I110" s="4"/>
      <c r="J110" s="4"/>
      <c r="K110" s="4"/>
      <c r="L110" s="4"/>
      <c r="M110" s="4"/>
      <c r="N110" s="4"/>
      <c r="O110" s="4"/>
      <c r="P110" s="4"/>
      <c r="Q110" s="4"/>
      <c r="R110" s="16"/>
      <c r="S110" s="16"/>
    </row>
    <row r="111" spans="1:19" s="150" customFormat="1" x14ac:dyDescent="0.15">
      <c r="A111" s="4"/>
      <c r="B111" s="4"/>
      <c r="C111" s="4"/>
      <c r="D111" s="4"/>
      <c r="E111" s="4"/>
      <c r="F111" s="4"/>
      <c r="G111" s="4"/>
      <c r="H111" s="4"/>
      <c r="I111" s="4"/>
      <c r="J111" s="4"/>
      <c r="K111" s="4"/>
      <c r="L111" s="4"/>
      <c r="M111" s="4"/>
      <c r="N111" s="4"/>
      <c r="O111" s="4"/>
      <c r="P111" s="4"/>
      <c r="Q111" s="4"/>
      <c r="R111" s="14"/>
      <c r="S111" s="14"/>
    </row>
    <row r="112" spans="1:19" s="150" customFormat="1" x14ac:dyDescent="0.15">
      <c r="A112" s="4"/>
      <c r="B112" s="4"/>
      <c r="C112" s="4"/>
      <c r="D112" s="4"/>
      <c r="E112" s="4"/>
      <c r="F112" s="4"/>
      <c r="G112" s="4"/>
      <c r="H112" s="4"/>
      <c r="I112" s="4"/>
      <c r="J112" s="4"/>
      <c r="K112" s="4"/>
      <c r="L112" s="4"/>
      <c r="M112" s="4"/>
      <c r="N112" s="4"/>
      <c r="O112" s="4"/>
      <c r="P112" s="4"/>
      <c r="Q112" s="4"/>
      <c r="R112" s="14"/>
      <c r="S112" s="14"/>
    </row>
    <row r="113" spans="1:19" s="150" customFormat="1" x14ac:dyDescent="0.15">
      <c r="A113" s="4"/>
      <c r="B113" s="4"/>
      <c r="C113" s="4"/>
      <c r="D113" s="4"/>
      <c r="E113" s="4"/>
      <c r="F113" s="4"/>
      <c r="G113" s="4"/>
      <c r="H113" s="4"/>
      <c r="I113" s="4"/>
      <c r="J113" s="4"/>
      <c r="K113" s="4"/>
      <c r="L113" s="4"/>
      <c r="M113" s="4"/>
      <c r="N113" s="4"/>
      <c r="O113" s="4"/>
      <c r="P113" s="4"/>
      <c r="Q113" s="4"/>
      <c r="R113" s="14"/>
      <c r="S113" s="14"/>
    </row>
    <row r="114" spans="1:19" s="150" customFormat="1" x14ac:dyDescent="0.15">
      <c r="A114" s="4"/>
      <c r="B114" s="4"/>
      <c r="C114" s="4"/>
      <c r="D114" s="4"/>
      <c r="E114" s="4"/>
      <c r="F114" s="4"/>
      <c r="G114" s="4"/>
      <c r="H114" s="4"/>
      <c r="I114" s="4"/>
      <c r="J114" s="4"/>
      <c r="K114" s="4"/>
      <c r="L114" s="4"/>
      <c r="M114" s="4"/>
      <c r="N114" s="4"/>
      <c r="O114" s="4"/>
      <c r="P114" s="4"/>
      <c r="Q114" s="4"/>
      <c r="R114" s="14"/>
      <c r="S114" s="14"/>
    </row>
    <row r="115" spans="1:19" s="150" customFormat="1" x14ac:dyDescent="0.15">
      <c r="A115" s="4"/>
      <c r="B115" s="4"/>
      <c r="C115" s="4"/>
      <c r="D115" s="4"/>
      <c r="E115" s="4"/>
      <c r="F115" s="4"/>
      <c r="G115" s="4"/>
      <c r="H115" s="4"/>
      <c r="I115" s="4"/>
      <c r="J115" s="4"/>
      <c r="K115" s="4"/>
      <c r="L115" s="4"/>
      <c r="M115" s="4"/>
      <c r="N115" s="4"/>
      <c r="O115" s="4"/>
      <c r="P115" s="4"/>
      <c r="Q115" s="4"/>
      <c r="R115" s="14"/>
      <c r="S115" s="14"/>
    </row>
    <row r="116" spans="1:19" s="150" customFormat="1" x14ac:dyDescent="0.15">
      <c r="A116" s="4"/>
      <c r="B116" s="4"/>
      <c r="C116" s="4"/>
      <c r="D116" s="4"/>
      <c r="E116" s="4"/>
      <c r="F116" s="4"/>
      <c r="G116" s="4"/>
      <c r="H116" s="4"/>
      <c r="I116" s="4"/>
      <c r="J116" s="4"/>
      <c r="K116" s="4"/>
      <c r="L116" s="4"/>
      <c r="M116" s="4"/>
      <c r="N116" s="4"/>
      <c r="O116" s="4"/>
      <c r="P116" s="4"/>
      <c r="Q116" s="4"/>
      <c r="R116" s="14"/>
      <c r="S116" s="14"/>
    </row>
    <row r="117" spans="1:19" s="150" customFormat="1" x14ac:dyDescent="0.15">
      <c r="A117" s="4"/>
      <c r="B117" s="4"/>
      <c r="C117" s="4"/>
      <c r="D117" s="4"/>
      <c r="E117" s="4"/>
      <c r="F117" s="4"/>
      <c r="G117" s="4"/>
      <c r="H117" s="4"/>
      <c r="I117" s="4"/>
      <c r="J117" s="4"/>
      <c r="K117" s="4"/>
      <c r="L117" s="4"/>
      <c r="M117" s="4"/>
      <c r="N117" s="4"/>
      <c r="O117" s="4"/>
      <c r="P117" s="4"/>
      <c r="Q117" s="4"/>
      <c r="R117" s="14"/>
      <c r="S117" s="14"/>
    </row>
    <row r="118" spans="1:19" s="150" customFormat="1" x14ac:dyDescent="0.15">
      <c r="A118" s="4"/>
      <c r="B118" s="4"/>
      <c r="C118" s="4"/>
      <c r="D118" s="4"/>
      <c r="E118" s="4"/>
      <c r="F118" s="4"/>
      <c r="G118" s="4"/>
      <c r="H118" s="4"/>
      <c r="I118" s="4"/>
      <c r="J118" s="4"/>
      <c r="K118" s="4"/>
      <c r="L118" s="4"/>
      <c r="M118" s="4"/>
      <c r="N118" s="4"/>
      <c r="O118" s="4"/>
      <c r="P118" s="4"/>
      <c r="Q118" s="4"/>
      <c r="R118" s="14"/>
      <c r="S118" s="14"/>
    </row>
    <row r="119" spans="1:19" s="150" customFormat="1" x14ac:dyDescent="0.15">
      <c r="A119" s="4"/>
      <c r="B119" s="4"/>
      <c r="C119" s="4"/>
      <c r="D119" s="4"/>
      <c r="E119" s="4"/>
      <c r="F119" s="4"/>
      <c r="G119" s="4"/>
      <c r="H119" s="4"/>
      <c r="I119" s="4"/>
      <c r="J119" s="4"/>
      <c r="K119" s="4"/>
      <c r="L119" s="4"/>
      <c r="M119" s="4"/>
      <c r="N119" s="4"/>
      <c r="O119" s="4"/>
      <c r="P119" s="4"/>
      <c r="Q119" s="4"/>
      <c r="R119" s="14"/>
      <c r="S119" s="14"/>
    </row>
    <row r="120" spans="1:19" s="150" customFormat="1" x14ac:dyDescent="0.15">
      <c r="A120" s="4"/>
      <c r="B120" s="4"/>
      <c r="C120" s="4"/>
      <c r="D120" s="4"/>
      <c r="E120" s="4"/>
      <c r="F120" s="4"/>
      <c r="G120" s="4"/>
      <c r="H120" s="4"/>
      <c r="I120" s="4"/>
      <c r="J120" s="4"/>
      <c r="K120" s="4"/>
      <c r="L120" s="4"/>
      <c r="M120" s="4"/>
      <c r="N120" s="4"/>
      <c r="O120" s="4"/>
      <c r="P120" s="4"/>
      <c r="Q120" s="4"/>
      <c r="R120" s="14"/>
    </row>
    <row r="121" spans="1:19" s="150" customFormat="1" x14ac:dyDescent="0.15">
      <c r="A121" s="4"/>
      <c r="B121" s="4"/>
      <c r="C121" s="4"/>
      <c r="D121" s="4"/>
      <c r="E121" s="4"/>
      <c r="F121" s="4"/>
      <c r="G121" s="4"/>
      <c r="H121" s="4"/>
      <c r="I121" s="4"/>
      <c r="J121" s="4"/>
      <c r="K121" s="4"/>
      <c r="L121" s="4"/>
      <c r="M121" s="4"/>
      <c r="N121" s="4"/>
      <c r="O121" s="4"/>
      <c r="P121" s="4"/>
      <c r="Q121" s="4"/>
      <c r="R121" s="14"/>
    </row>
    <row r="122" spans="1:19" s="150" customFormat="1" x14ac:dyDescent="0.15">
      <c r="A122" s="4"/>
      <c r="B122" s="4"/>
      <c r="C122" s="4"/>
      <c r="D122" s="4"/>
      <c r="E122" s="4"/>
      <c r="F122" s="4"/>
      <c r="G122" s="4"/>
      <c r="H122" s="4"/>
      <c r="I122" s="4"/>
      <c r="J122" s="4"/>
      <c r="K122" s="4"/>
      <c r="L122" s="4"/>
      <c r="M122" s="4"/>
      <c r="N122" s="4"/>
      <c r="O122" s="4"/>
      <c r="P122" s="4"/>
      <c r="Q122" s="4"/>
      <c r="R122" s="14"/>
    </row>
    <row r="123" spans="1:19" s="150" customFormat="1" x14ac:dyDescent="0.15">
      <c r="A123" s="4"/>
      <c r="B123" s="4"/>
      <c r="C123" s="4"/>
      <c r="D123" s="4"/>
      <c r="E123" s="4"/>
      <c r="F123" s="4"/>
      <c r="G123" s="4"/>
      <c r="H123" s="4"/>
      <c r="I123" s="4"/>
      <c r="J123" s="4"/>
      <c r="K123" s="4"/>
      <c r="L123" s="4"/>
      <c r="M123" s="4"/>
      <c r="N123" s="4"/>
      <c r="O123" s="4"/>
      <c r="P123" s="4"/>
      <c r="Q123" s="4"/>
      <c r="R123" s="14"/>
    </row>
    <row r="124" spans="1:19" s="15" customFormat="1" x14ac:dyDescent="0.15">
      <c r="A124" s="4"/>
      <c r="B124" s="4"/>
      <c r="C124" s="4"/>
      <c r="D124" s="4"/>
      <c r="E124" s="4"/>
      <c r="F124" s="4"/>
      <c r="G124" s="4"/>
      <c r="H124" s="4"/>
      <c r="I124" s="4"/>
      <c r="J124" s="4"/>
      <c r="K124" s="4"/>
      <c r="L124" s="4"/>
      <c r="M124" s="4"/>
      <c r="N124" s="4"/>
      <c r="O124" s="4"/>
      <c r="P124" s="4"/>
      <c r="Q124" s="4"/>
      <c r="R124" s="14"/>
    </row>
  </sheetData>
  <mergeCells count="5">
    <mergeCell ref="D4:F4"/>
    <mergeCell ref="V4:X4"/>
    <mergeCell ref="C34:F34"/>
    <mergeCell ref="K34:N34"/>
    <mergeCell ref="J4:N4"/>
  </mergeCells>
  <phoneticPr fontId="4"/>
  <pageMargins left="0.15748031496062992" right="0.15748031496062992" top="0.11811023622047245" bottom="0.19685039370078741" header="0.11811023622047245" footer="0.35433070866141736"/>
  <pageSetup paperSize="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17"/>
  <sheetViews>
    <sheetView showGridLines="0" view="pageBreakPreview" zoomScaleNormal="100" zoomScaleSheetLayoutView="100" zoomScalePageLayoutView="40" workbookViewId="0">
      <selection activeCell="G8" sqref="G8"/>
    </sheetView>
  </sheetViews>
  <sheetFormatPr defaultColWidth="8.125" defaultRowHeight="13.5" x14ac:dyDescent="0.15"/>
  <cols>
    <col min="1" max="16" width="9.25" style="31" customWidth="1"/>
    <col min="17" max="17" width="10.375" style="31" customWidth="1"/>
    <col min="18" max="16384" width="8.125" style="31"/>
  </cols>
  <sheetData>
    <row r="1" spans="1:17" s="54" customFormat="1" ht="21" x14ac:dyDescent="0.15">
      <c r="A1" s="646" t="s">
        <v>455</v>
      </c>
      <c r="B1" s="646"/>
      <c r="C1" s="646"/>
      <c r="D1" s="646"/>
      <c r="E1" s="646"/>
      <c r="F1" s="646"/>
      <c r="G1" s="646"/>
      <c r="H1" s="646"/>
      <c r="I1" s="646"/>
      <c r="J1" s="158" t="s">
        <v>326</v>
      </c>
      <c r="K1" s="158"/>
      <c r="L1" s="158"/>
      <c r="M1" s="158"/>
      <c r="N1" s="158"/>
      <c r="O1" s="158"/>
      <c r="P1" s="158"/>
      <c r="Q1" s="158"/>
    </row>
    <row r="2" spans="1:17" s="54" customFormat="1" x14ac:dyDescent="0.15">
      <c r="A2" s="648"/>
      <c r="B2" s="648"/>
      <c r="C2" s="648"/>
      <c r="L2" s="649"/>
      <c r="M2" s="649"/>
      <c r="N2" s="60"/>
      <c r="O2" s="149"/>
      <c r="P2" s="149"/>
      <c r="Q2" s="124" t="s">
        <v>501</v>
      </c>
    </row>
    <row r="3" spans="1:17" s="54" customFormat="1" ht="18" customHeight="1" x14ac:dyDescent="0.15">
      <c r="A3" s="650"/>
      <c r="B3" s="651" t="s">
        <v>157</v>
      </c>
      <c r="C3" s="647"/>
      <c r="D3" s="647" t="s">
        <v>158</v>
      </c>
      <c r="E3" s="647"/>
      <c r="F3" s="647"/>
      <c r="G3" s="647"/>
      <c r="H3" s="647"/>
      <c r="I3" s="647"/>
      <c r="J3" s="647" t="s">
        <v>159</v>
      </c>
      <c r="K3" s="647"/>
      <c r="L3" s="647" t="s">
        <v>160</v>
      </c>
      <c r="M3" s="647"/>
      <c r="N3" s="647" t="s">
        <v>161</v>
      </c>
      <c r="O3" s="647"/>
      <c r="P3" s="654" t="s">
        <v>308</v>
      </c>
      <c r="Q3" s="643" t="s">
        <v>306</v>
      </c>
    </row>
    <row r="4" spans="1:17" s="54" customFormat="1" ht="18" customHeight="1" x14ac:dyDescent="0.15">
      <c r="A4" s="650"/>
      <c r="B4" s="652" t="s">
        <v>162</v>
      </c>
      <c r="C4" s="640" t="s">
        <v>163</v>
      </c>
      <c r="D4" s="637" t="s">
        <v>307</v>
      </c>
      <c r="E4" s="640" t="s">
        <v>163</v>
      </c>
      <c r="F4" s="640" t="s">
        <v>164</v>
      </c>
      <c r="G4" s="640"/>
      <c r="H4" s="640" t="s">
        <v>165</v>
      </c>
      <c r="I4" s="640"/>
      <c r="J4" s="637" t="s">
        <v>162</v>
      </c>
      <c r="K4" s="640" t="s">
        <v>163</v>
      </c>
      <c r="L4" s="637" t="s">
        <v>162</v>
      </c>
      <c r="M4" s="640" t="s">
        <v>166</v>
      </c>
      <c r="N4" s="637" t="s">
        <v>167</v>
      </c>
      <c r="O4" s="640" t="s">
        <v>168</v>
      </c>
      <c r="P4" s="655"/>
      <c r="Q4" s="644"/>
    </row>
    <row r="5" spans="1:17" s="54" customFormat="1" ht="32.25" customHeight="1" x14ac:dyDescent="0.15">
      <c r="A5" s="650"/>
      <c r="B5" s="653"/>
      <c r="C5" s="641"/>
      <c r="D5" s="638"/>
      <c r="E5" s="642"/>
      <c r="F5" s="253" t="s">
        <v>162</v>
      </c>
      <c r="G5" s="254" t="s">
        <v>163</v>
      </c>
      <c r="H5" s="253" t="s">
        <v>162</v>
      </c>
      <c r="I5" s="254" t="s">
        <v>163</v>
      </c>
      <c r="J5" s="638"/>
      <c r="K5" s="642"/>
      <c r="L5" s="638"/>
      <c r="M5" s="642"/>
      <c r="N5" s="638"/>
      <c r="O5" s="642"/>
      <c r="P5" s="656"/>
      <c r="Q5" s="645"/>
    </row>
    <row r="6" spans="1:17" s="54" customFormat="1" ht="20.100000000000001" customHeight="1" x14ac:dyDescent="0.15">
      <c r="A6" s="249" t="s">
        <v>149</v>
      </c>
      <c r="B6" s="246">
        <v>77</v>
      </c>
      <c r="C6" s="174">
        <v>3336</v>
      </c>
      <c r="D6" s="174">
        <v>1477</v>
      </c>
      <c r="E6" s="174">
        <v>47457</v>
      </c>
      <c r="F6" s="175">
        <v>194</v>
      </c>
      <c r="G6" s="175">
        <v>5468</v>
      </c>
      <c r="H6" s="174">
        <v>1260</v>
      </c>
      <c r="I6" s="174">
        <v>15595</v>
      </c>
      <c r="J6" s="174">
        <v>90</v>
      </c>
      <c r="K6" s="174">
        <v>122283</v>
      </c>
      <c r="L6" s="174">
        <v>37</v>
      </c>
      <c r="M6" s="174">
        <v>1011761</v>
      </c>
      <c r="N6" s="174">
        <v>8</v>
      </c>
      <c r="O6" s="174">
        <v>3049522</v>
      </c>
      <c r="P6" s="251">
        <v>10</v>
      </c>
      <c r="Q6" s="252">
        <v>99</v>
      </c>
    </row>
    <row r="7" spans="1:17" s="54" customFormat="1" ht="20.100000000000001" customHeight="1" x14ac:dyDescent="0.15">
      <c r="A7" s="249" t="s">
        <v>141</v>
      </c>
      <c r="B7" s="247">
        <v>1</v>
      </c>
      <c r="C7" s="294" t="s">
        <v>369</v>
      </c>
      <c r="D7" s="175">
        <v>1</v>
      </c>
      <c r="E7" s="294" t="s">
        <v>369</v>
      </c>
      <c r="F7" s="175" t="s">
        <v>86</v>
      </c>
      <c r="G7" s="175" t="s">
        <v>86</v>
      </c>
      <c r="H7" s="175" t="s">
        <v>86</v>
      </c>
      <c r="I7" s="175" t="s">
        <v>86</v>
      </c>
      <c r="J7" s="175">
        <v>2</v>
      </c>
      <c r="K7" s="294" t="s">
        <v>369</v>
      </c>
      <c r="L7" s="175" t="s">
        <v>86</v>
      </c>
      <c r="M7" s="175" t="s">
        <v>86</v>
      </c>
      <c r="N7" s="175" t="s">
        <v>86</v>
      </c>
      <c r="O7" s="175" t="s">
        <v>86</v>
      </c>
      <c r="P7" s="176" t="s">
        <v>86</v>
      </c>
      <c r="Q7" s="177" t="s">
        <v>373</v>
      </c>
    </row>
    <row r="8" spans="1:17" s="54" customFormat="1" ht="20.100000000000001" customHeight="1" x14ac:dyDescent="0.15">
      <c r="A8" s="249" t="s">
        <v>143</v>
      </c>
      <c r="B8" s="247" t="s">
        <v>86</v>
      </c>
      <c r="C8" s="175" t="s">
        <v>86</v>
      </c>
      <c r="D8" s="175">
        <v>1</v>
      </c>
      <c r="E8" s="294" t="s">
        <v>541</v>
      </c>
      <c r="F8" s="175" t="s">
        <v>86</v>
      </c>
      <c r="G8" s="175" t="s">
        <v>86</v>
      </c>
      <c r="H8" s="175" t="s">
        <v>86</v>
      </c>
      <c r="I8" s="175" t="s">
        <v>86</v>
      </c>
      <c r="J8" s="175" t="s">
        <v>86</v>
      </c>
      <c r="K8" s="175" t="s">
        <v>86</v>
      </c>
      <c r="L8" s="175" t="s">
        <v>86</v>
      </c>
      <c r="M8" s="175" t="s">
        <v>86</v>
      </c>
      <c r="N8" s="175" t="s">
        <v>86</v>
      </c>
      <c r="O8" s="175" t="s">
        <v>86</v>
      </c>
      <c r="P8" s="176" t="s">
        <v>86</v>
      </c>
      <c r="Q8" s="177">
        <v>1</v>
      </c>
    </row>
    <row r="9" spans="1:17" s="54" customFormat="1" ht="20.100000000000001" customHeight="1" x14ac:dyDescent="0.15">
      <c r="A9" s="249" t="s">
        <v>142</v>
      </c>
      <c r="B9" s="247">
        <v>1</v>
      </c>
      <c r="C9" s="294" t="s">
        <v>539</v>
      </c>
      <c r="D9" s="175">
        <v>4</v>
      </c>
      <c r="E9" s="294" t="s">
        <v>542</v>
      </c>
      <c r="F9" s="175">
        <v>1</v>
      </c>
      <c r="G9" s="294" t="s">
        <v>369</v>
      </c>
      <c r="H9" s="175">
        <v>3</v>
      </c>
      <c r="I9" s="175">
        <v>84</v>
      </c>
      <c r="J9" s="175">
        <v>4</v>
      </c>
      <c r="K9" s="294" t="s">
        <v>369</v>
      </c>
      <c r="L9" s="175">
        <v>1</v>
      </c>
      <c r="M9" s="294" t="s">
        <v>369</v>
      </c>
      <c r="N9" s="175" t="s">
        <v>86</v>
      </c>
      <c r="O9" s="175" t="s">
        <v>86</v>
      </c>
      <c r="P9" s="176" t="s">
        <v>86</v>
      </c>
      <c r="Q9" s="177">
        <v>2</v>
      </c>
    </row>
    <row r="10" spans="1:17" s="54" customFormat="1" ht="20.100000000000001" customHeight="1" x14ac:dyDescent="0.15">
      <c r="A10" s="249" t="s">
        <v>150</v>
      </c>
      <c r="B10" s="247">
        <v>9</v>
      </c>
      <c r="C10" s="175">
        <v>123</v>
      </c>
      <c r="D10" s="175">
        <v>98</v>
      </c>
      <c r="E10" s="294" t="s">
        <v>369</v>
      </c>
      <c r="F10" s="175">
        <v>33</v>
      </c>
      <c r="G10" s="294" t="s">
        <v>369</v>
      </c>
      <c r="H10" s="175">
        <v>66</v>
      </c>
      <c r="I10" s="175">
        <v>664</v>
      </c>
      <c r="J10" s="175">
        <v>6</v>
      </c>
      <c r="K10" s="294" t="s">
        <v>369</v>
      </c>
      <c r="L10" s="175">
        <v>1</v>
      </c>
      <c r="M10" s="294" t="s">
        <v>369</v>
      </c>
      <c r="N10" s="175" t="s">
        <v>86</v>
      </c>
      <c r="O10" s="175" t="s">
        <v>86</v>
      </c>
      <c r="P10" s="176" t="s">
        <v>86</v>
      </c>
      <c r="Q10" s="177" t="s">
        <v>86</v>
      </c>
    </row>
    <row r="11" spans="1:17" s="54" customFormat="1" ht="20.100000000000001" customHeight="1" x14ac:dyDescent="0.15">
      <c r="A11" s="249" t="s">
        <v>151</v>
      </c>
      <c r="B11" s="247" t="s">
        <v>86</v>
      </c>
      <c r="C11" s="175" t="s">
        <v>86</v>
      </c>
      <c r="D11" s="175">
        <v>3</v>
      </c>
      <c r="E11" s="175">
        <v>85</v>
      </c>
      <c r="F11" s="175" t="s">
        <v>429</v>
      </c>
      <c r="G11" s="175" t="s">
        <v>547</v>
      </c>
      <c r="H11" s="175">
        <v>3</v>
      </c>
      <c r="I11" s="175">
        <v>31</v>
      </c>
      <c r="J11" s="175">
        <v>2</v>
      </c>
      <c r="K11" s="294" t="s">
        <v>369</v>
      </c>
      <c r="L11" s="175" t="s">
        <v>86</v>
      </c>
      <c r="M11" s="175" t="s">
        <v>86</v>
      </c>
      <c r="N11" s="175" t="s">
        <v>86</v>
      </c>
      <c r="O11" s="175" t="s">
        <v>86</v>
      </c>
      <c r="P11" s="176" t="s">
        <v>86</v>
      </c>
      <c r="Q11" s="177" t="s">
        <v>86</v>
      </c>
    </row>
    <row r="12" spans="1:17" s="54" customFormat="1" ht="20.100000000000001" customHeight="1" x14ac:dyDescent="0.15">
      <c r="A12" s="249" t="s">
        <v>152</v>
      </c>
      <c r="B12" s="247" t="s">
        <v>534</v>
      </c>
      <c r="C12" s="175" t="s">
        <v>86</v>
      </c>
      <c r="D12" s="175">
        <v>3</v>
      </c>
      <c r="E12" s="175">
        <v>43</v>
      </c>
      <c r="F12" s="175" t="s">
        <v>86</v>
      </c>
      <c r="G12" s="175" t="s">
        <v>86</v>
      </c>
      <c r="H12" s="175">
        <v>3</v>
      </c>
      <c r="I12" s="175">
        <v>15</v>
      </c>
      <c r="J12" s="175">
        <v>1</v>
      </c>
      <c r="K12" s="294" t="s">
        <v>369</v>
      </c>
      <c r="L12" s="175" t="s">
        <v>86</v>
      </c>
      <c r="M12" s="175" t="s">
        <v>86</v>
      </c>
      <c r="N12" s="175" t="s">
        <v>86</v>
      </c>
      <c r="O12" s="175" t="s">
        <v>86</v>
      </c>
      <c r="P12" s="176" t="s">
        <v>86</v>
      </c>
      <c r="Q12" s="177">
        <v>1</v>
      </c>
    </row>
    <row r="13" spans="1:17" s="54" customFormat="1" ht="20.100000000000001" customHeight="1" x14ac:dyDescent="0.15">
      <c r="A13" s="249" t="s">
        <v>153</v>
      </c>
      <c r="B13" s="295" t="s">
        <v>369</v>
      </c>
      <c r="C13" s="294" t="s">
        <v>369</v>
      </c>
      <c r="D13" s="294" t="s">
        <v>369</v>
      </c>
      <c r="E13" s="294" t="s">
        <v>369</v>
      </c>
      <c r="F13" s="294" t="s">
        <v>369</v>
      </c>
      <c r="G13" s="294" t="s">
        <v>369</v>
      </c>
      <c r="H13" s="294" t="s">
        <v>370</v>
      </c>
      <c r="I13" s="294" t="s">
        <v>369</v>
      </c>
      <c r="J13" s="294" t="s">
        <v>369</v>
      </c>
      <c r="K13" s="294" t="s">
        <v>369</v>
      </c>
      <c r="L13" s="294" t="s">
        <v>369</v>
      </c>
      <c r="M13" s="294" t="s">
        <v>369</v>
      </c>
      <c r="N13" s="294" t="s">
        <v>369</v>
      </c>
      <c r="O13" s="294" t="s">
        <v>369</v>
      </c>
      <c r="P13" s="297" t="s">
        <v>369</v>
      </c>
      <c r="Q13" s="298" t="s">
        <v>369</v>
      </c>
    </row>
    <row r="14" spans="1:17" s="54" customFormat="1" ht="20.100000000000001" customHeight="1" x14ac:dyDescent="0.15">
      <c r="A14" s="249" t="s">
        <v>154</v>
      </c>
      <c r="B14" s="247" t="s">
        <v>86</v>
      </c>
      <c r="C14" s="175" t="s">
        <v>86</v>
      </c>
      <c r="D14" s="175" t="s">
        <v>86</v>
      </c>
      <c r="E14" s="175" t="s">
        <v>86</v>
      </c>
      <c r="F14" s="175" t="s">
        <v>86</v>
      </c>
      <c r="G14" s="175" t="s">
        <v>86</v>
      </c>
      <c r="H14" s="175" t="s">
        <v>86</v>
      </c>
      <c r="I14" s="175" t="s">
        <v>86</v>
      </c>
      <c r="J14" s="175" t="s">
        <v>86</v>
      </c>
      <c r="K14" s="175" t="s">
        <v>86</v>
      </c>
      <c r="L14" s="175">
        <v>1</v>
      </c>
      <c r="M14" s="294" t="s">
        <v>369</v>
      </c>
      <c r="N14" s="175" t="s">
        <v>86</v>
      </c>
      <c r="O14" s="175" t="s">
        <v>86</v>
      </c>
      <c r="P14" s="176" t="s">
        <v>86</v>
      </c>
      <c r="Q14" s="177" t="s">
        <v>86</v>
      </c>
    </row>
    <row r="15" spans="1:17" s="54" customFormat="1" ht="20.100000000000001" customHeight="1" x14ac:dyDescent="0.15">
      <c r="A15" s="249" t="s">
        <v>155</v>
      </c>
      <c r="B15" s="247" t="s">
        <v>86</v>
      </c>
      <c r="C15" s="175" t="s">
        <v>86</v>
      </c>
      <c r="D15" s="175">
        <v>1</v>
      </c>
      <c r="E15" s="294" t="s">
        <v>369</v>
      </c>
      <c r="F15" s="175" t="s">
        <v>86</v>
      </c>
      <c r="G15" s="175" t="s">
        <v>86</v>
      </c>
      <c r="H15" s="175">
        <v>1</v>
      </c>
      <c r="I15" s="294" t="s">
        <v>369</v>
      </c>
      <c r="J15" s="175">
        <v>2</v>
      </c>
      <c r="K15" s="294" t="s">
        <v>369</v>
      </c>
      <c r="L15" s="175" t="s">
        <v>86</v>
      </c>
      <c r="M15" s="175" t="s">
        <v>86</v>
      </c>
      <c r="N15" s="175" t="s">
        <v>86</v>
      </c>
      <c r="O15" s="175" t="s">
        <v>86</v>
      </c>
      <c r="P15" s="176" t="s">
        <v>86</v>
      </c>
      <c r="Q15" s="177">
        <v>1</v>
      </c>
    </row>
    <row r="16" spans="1:17" s="54" customFormat="1" ht="20.100000000000001" customHeight="1" x14ac:dyDescent="0.15">
      <c r="A16" s="250" t="s">
        <v>156</v>
      </c>
      <c r="B16" s="248" t="s">
        <v>86</v>
      </c>
      <c r="C16" s="178" t="s">
        <v>372</v>
      </c>
      <c r="D16" s="178">
        <v>9</v>
      </c>
      <c r="E16" s="178">
        <v>210</v>
      </c>
      <c r="F16" s="178" t="s">
        <v>86</v>
      </c>
      <c r="G16" s="178" t="s">
        <v>86</v>
      </c>
      <c r="H16" s="178">
        <v>9</v>
      </c>
      <c r="I16" s="178">
        <v>77</v>
      </c>
      <c r="J16" s="178">
        <v>1</v>
      </c>
      <c r="K16" s="296" t="s">
        <v>369</v>
      </c>
      <c r="L16" s="178">
        <v>1</v>
      </c>
      <c r="M16" s="296" t="s">
        <v>369</v>
      </c>
      <c r="N16" s="178" t="s">
        <v>86</v>
      </c>
      <c r="O16" s="178" t="s">
        <v>86</v>
      </c>
      <c r="P16" s="179" t="s">
        <v>86</v>
      </c>
      <c r="Q16" s="180" t="s">
        <v>86</v>
      </c>
    </row>
    <row r="17" spans="1:17" s="54" customFormat="1" x14ac:dyDescent="0.15">
      <c r="A17" s="639"/>
      <c r="B17" s="639"/>
      <c r="C17" s="639"/>
      <c r="D17" s="639"/>
      <c r="E17" s="639"/>
      <c r="Q17" s="76" t="s">
        <v>367</v>
      </c>
    </row>
  </sheetData>
  <mergeCells count="24">
    <mergeCell ref="Q3:Q5"/>
    <mergeCell ref="A1:I1"/>
    <mergeCell ref="D3:I3"/>
    <mergeCell ref="A2:C2"/>
    <mergeCell ref="L2:M2"/>
    <mergeCell ref="A3:A5"/>
    <mergeCell ref="B3:C3"/>
    <mergeCell ref="B4:B5"/>
    <mergeCell ref="L3:M3"/>
    <mergeCell ref="M4:M5"/>
    <mergeCell ref="P3:P5"/>
    <mergeCell ref="J3:K3"/>
    <mergeCell ref="N3:O3"/>
    <mergeCell ref="O4:O5"/>
    <mergeCell ref="J4:J5"/>
    <mergeCell ref="K4:K5"/>
    <mergeCell ref="N4:N5"/>
    <mergeCell ref="A17:E17"/>
    <mergeCell ref="C4:C5"/>
    <mergeCell ref="D4:D5"/>
    <mergeCell ref="E4:E5"/>
    <mergeCell ref="F4:G4"/>
    <mergeCell ref="L4:L5"/>
    <mergeCell ref="H4:I4"/>
  </mergeCells>
  <phoneticPr fontId="4"/>
  <pageMargins left="0.26011904761904764" right="4.1071428571428571E-2" top="0.98425196850393704" bottom="0.39370078740157483" header="0.51181102362204722" footer="0.51181102362204722"/>
  <pageSetup paperSize="9" orientation="portrait" r:id="rId1"/>
  <headerFooter alignWithMargins="0"/>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8"/>
  <sheetViews>
    <sheetView showGridLines="0" view="pageBreakPreview" zoomScaleNormal="100" zoomScaleSheetLayoutView="100" workbookViewId="0">
      <selection activeCell="I7" sqref="I7"/>
    </sheetView>
  </sheetViews>
  <sheetFormatPr defaultRowHeight="13.5" x14ac:dyDescent="0.15"/>
  <cols>
    <col min="1" max="1" width="11.875" style="19" customWidth="1"/>
    <col min="2" max="3" width="8.625" style="19" customWidth="1"/>
    <col min="4" max="4" width="12.75" style="19" customWidth="1"/>
    <col min="5" max="5" width="8.625" style="19" customWidth="1"/>
    <col min="6" max="6" width="12.75" style="19" customWidth="1"/>
    <col min="7" max="7" width="8.625" style="19" customWidth="1"/>
    <col min="8" max="8" width="12.375" style="19" customWidth="1"/>
    <col min="9" max="9" width="9" style="19" customWidth="1"/>
    <col min="10" max="16384" width="9" style="19"/>
  </cols>
  <sheetData>
    <row r="1" spans="1:17" ht="21" x14ac:dyDescent="0.15">
      <c r="A1" s="543" t="s">
        <v>485</v>
      </c>
      <c r="B1" s="543"/>
      <c r="C1" s="543"/>
      <c r="D1" s="543"/>
      <c r="E1" s="543"/>
      <c r="F1" s="543"/>
      <c r="G1" s="543"/>
      <c r="H1" s="18"/>
      <c r="I1" s="18"/>
    </row>
    <row r="2" spans="1:17" ht="13.5" customHeight="1" x14ac:dyDescent="0.15">
      <c r="A2" s="18"/>
      <c r="B2" s="18"/>
      <c r="C2" s="18"/>
      <c r="D2" s="18"/>
      <c r="E2" s="18"/>
      <c r="F2" s="35"/>
      <c r="G2" s="358" t="s">
        <v>486</v>
      </c>
      <c r="H2" s="18"/>
      <c r="I2" s="18"/>
      <c r="L2" s="370"/>
      <c r="M2" s="370"/>
      <c r="N2" s="370"/>
      <c r="O2" s="370"/>
      <c r="P2" s="370"/>
      <c r="Q2" s="370"/>
    </row>
    <row r="3" spans="1:17" ht="20.25" customHeight="1" x14ac:dyDescent="0.15">
      <c r="A3" s="544"/>
      <c r="B3" s="657" t="s">
        <v>185</v>
      </c>
      <c r="C3" s="659" t="s">
        <v>423</v>
      </c>
      <c r="D3" s="660"/>
      <c r="E3" s="662" t="s">
        <v>424</v>
      </c>
      <c r="F3" s="663"/>
      <c r="G3" s="664" t="s">
        <v>425</v>
      </c>
      <c r="H3" s="18"/>
      <c r="I3" s="18"/>
      <c r="L3" s="370"/>
      <c r="M3" s="370"/>
      <c r="N3" s="661"/>
      <c r="O3" s="370"/>
      <c r="P3" s="661"/>
      <c r="Q3" s="370"/>
    </row>
    <row r="4" spans="1:17" ht="39.950000000000003" customHeight="1" x14ac:dyDescent="0.15">
      <c r="A4" s="545"/>
      <c r="B4" s="658"/>
      <c r="C4" s="460"/>
      <c r="D4" s="190" t="s">
        <v>422</v>
      </c>
      <c r="E4" s="457"/>
      <c r="F4" s="191" t="s">
        <v>422</v>
      </c>
      <c r="G4" s="665"/>
      <c r="H4" s="18"/>
      <c r="I4" s="18"/>
      <c r="L4" s="370"/>
      <c r="M4" s="370"/>
      <c r="N4" s="551"/>
      <c r="O4" s="370"/>
      <c r="P4" s="551"/>
      <c r="Q4" s="370"/>
    </row>
    <row r="5" spans="1:17" s="25" customFormat="1" ht="15.95" customHeight="1" x14ac:dyDescent="0.15">
      <c r="A5" s="458" t="s">
        <v>8</v>
      </c>
      <c r="B5" s="382">
        <v>45</v>
      </c>
      <c r="C5" s="383">
        <v>18</v>
      </c>
      <c r="D5" s="384">
        <v>17</v>
      </c>
      <c r="E5" s="384">
        <v>10</v>
      </c>
      <c r="F5" s="384">
        <v>5</v>
      </c>
      <c r="G5" s="385">
        <v>17</v>
      </c>
      <c r="H5" s="24"/>
      <c r="I5" s="24"/>
      <c r="L5" s="370"/>
      <c r="M5" s="370"/>
      <c r="N5" s="551"/>
      <c r="O5" s="370"/>
      <c r="P5" s="551"/>
      <c r="Q5" s="370"/>
    </row>
    <row r="6" spans="1:17" s="25" customFormat="1" ht="15.95" customHeight="1" x14ac:dyDescent="0.15">
      <c r="A6" s="458" t="s">
        <v>272</v>
      </c>
      <c r="B6" s="386">
        <v>45</v>
      </c>
      <c r="C6" s="387">
        <v>17</v>
      </c>
      <c r="D6" s="388">
        <v>14</v>
      </c>
      <c r="E6" s="389">
        <v>11</v>
      </c>
      <c r="F6" s="388">
        <v>8</v>
      </c>
      <c r="G6" s="390">
        <v>17</v>
      </c>
      <c r="H6" s="24"/>
      <c r="I6" s="24"/>
      <c r="L6" s="370"/>
      <c r="M6" s="370"/>
      <c r="N6" s="551"/>
      <c r="O6" s="370"/>
      <c r="P6" s="551"/>
      <c r="Q6" s="370"/>
    </row>
    <row r="7" spans="1:17" s="25" customFormat="1" ht="15.95" customHeight="1" x14ac:dyDescent="0.15">
      <c r="A7" s="459" t="s">
        <v>366</v>
      </c>
      <c r="B7" s="391">
        <v>42</v>
      </c>
      <c r="C7" s="392">
        <v>7</v>
      </c>
      <c r="D7" s="393">
        <v>7</v>
      </c>
      <c r="E7" s="394">
        <v>6</v>
      </c>
      <c r="F7" s="393">
        <v>3</v>
      </c>
      <c r="G7" s="395">
        <v>29</v>
      </c>
      <c r="H7" s="24"/>
      <c r="I7" s="24"/>
    </row>
    <row r="8" spans="1:17" s="25" customFormat="1" ht="15.95" customHeight="1" x14ac:dyDescent="0.15">
      <c r="A8" s="187" t="s">
        <v>286</v>
      </c>
      <c r="B8" s="478" t="s">
        <v>86</v>
      </c>
      <c r="C8" s="479" t="s">
        <v>86</v>
      </c>
      <c r="D8" s="480" t="s">
        <v>86</v>
      </c>
      <c r="E8" s="481" t="s">
        <v>86</v>
      </c>
      <c r="F8" s="480" t="s">
        <v>86</v>
      </c>
      <c r="G8" s="482" t="s">
        <v>86</v>
      </c>
      <c r="H8" s="24"/>
      <c r="I8" s="24"/>
    </row>
    <row r="9" spans="1:17" s="25" customFormat="1" ht="15.95" customHeight="1" x14ac:dyDescent="0.15">
      <c r="A9" s="187" t="s">
        <v>287</v>
      </c>
      <c r="B9" s="483">
        <v>3</v>
      </c>
      <c r="C9" s="484" t="s">
        <v>86</v>
      </c>
      <c r="D9" s="485" t="s">
        <v>86</v>
      </c>
      <c r="E9" s="486">
        <v>1</v>
      </c>
      <c r="F9" s="485">
        <v>1</v>
      </c>
      <c r="G9" s="487">
        <v>2</v>
      </c>
      <c r="H9" s="24"/>
      <c r="I9" s="24"/>
    </row>
    <row r="10" spans="1:17" s="25" customFormat="1" ht="15.95" customHeight="1" x14ac:dyDescent="0.15">
      <c r="A10" s="188" t="s">
        <v>309</v>
      </c>
      <c r="B10" s="483">
        <v>4</v>
      </c>
      <c r="C10" s="484">
        <v>2</v>
      </c>
      <c r="D10" s="485">
        <v>2</v>
      </c>
      <c r="E10" s="486" t="s">
        <v>86</v>
      </c>
      <c r="F10" s="485" t="s">
        <v>86</v>
      </c>
      <c r="G10" s="487">
        <v>2</v>
      </c>
      <c r="H10" s="24"/>
      <c r="I10" s="24"/>
    </row>
    <row r="11" spans="1:17" s="25" customFormat="1" ht="15.95" customHeight="1" x14ac:dyDescent="0.15">
      <c r="A11" s="187" t="s">
        <v>288</v>
      </c>
      <c r="B11" s="483">
        <v>9</v>
      </c>
      <c r="C11" s="484" t="s">
        <v>86</v>
      </c>
      <c r="D11" s="485" t="s">
        <v>86</v>
      </c>
      <c r="E11" s="486">
        <v>3</v>
      </c>
      <c r="F11" s="485">
        <v>1</v>
      </c>
      <c r="G11" s="487">
        <v>6</v>
      </c>
      <c r="H11" s="24"/>
      <c r="I11" s="24"/>
    </row>
    <row r="12" spans="1:17" s="25" customFormat="1" ht="15.95" customHeight="1" x14ac:dyDescent="0.15">
      <c r="A12" s="187" t="s">
        <v>289</v>
      </c>
      <c r="B12" s="483">
        <v>3</v>
      </c>
      <c r="C12" s="484" t="s">
        <v>86</v>
      </c>
      <c r="D12" s="485" t="s">
        <v>86</v>
      </c>
      <c r="E12" s="486" t="s">
        <v>86</v>
      </c>
      <c r="F12" s="485" t="s">
        <v>86</v>
      </c>
      <c r="G12" s="487">
        <v>3</v>
      </c>
      <c r="H12" s="24"/>
      <c r="I12" s="24"/>
    </row>
    <row r="13" spans="1:17" s="25" customFormat="1" ht="15.95" customHeight="1" x14ac:dyDescent="0.15">
      <c r="A13" s="187" t="s">
        <v>290</v>
      </c>
      <c r="B13" s="483">
        <v>4</v>
      </c>
      <c r="C13" s="484" t="s">
        <v>86</v>
      </c>
      <c r="D13" s="485" t="s">
        <v>86</v>
      </c>
      <c r="E13" s="486">
        <v>1</v>
      </c>
      <c r="F13" s="485" t="s">
        <v>86</v>
      </c>
      <c r="G13" s="487">
        <v>3</v>
      </c>
      <c r="H13" s="24"/>
      <c r="I13" s="24"/>
    </row>
    <row r="14" spans="1:17" s="25" customFormat="1" ht="15.95" customHeight="1" x14ac:dyDescent="0.15">
      <c r="A14" s="187" t="s">
        <v>291</v>
      </c>
      <c r="B14" s="483" t="s">
        <v>86</v>
      </c>
      <c r="C14" s="484" t="s">
        <v>86</v>
      </c>
      <c r="D14" s="485" t="s">
        <v>86</v>
      </c>
      <c r="E14" s="486" t="s">
        <v>86</v>
      </c>
      <c r="F14" s="485" t="s">
        <v>86</v>
      </c>
      <c r="G14" s="487" t="s">
        <v>86</v>
      </c>
      <c r="H14" s="24"/>
      <c r="I14" s="24"/>
    </row>
    <row r="15" spans="1:17" s="25" customFormat="1" ht="15.95" customHeight="1" x14ac:dyDescent="0.15">
      <c r="A15" s="187" t="s">
        <v>292</v>
      </c>
      <c r="B15" s="483" t="s">
        <v>86</v>
      </c>
      <c r="C15" s="484" t="s">
        <v>86</v>
      </c>
      <c r="D15" s="485" t="s">
        <v>86</v>
      </c>
      <c r="E15" s="486" t="s">
        <v>86</v>
      </c>
      <c r="F15" s="485" t="s">
        <v>86</v>
      </c>
      <c r="G15" s="487" t="s">
        <v>86</v>
      </c>
      <c r="H15" s="24"/>
      <c r="I15" s="24"/>
    </row>
    <row r="16" spans="1:17" s="25" customFormat="1" ht="15.95" customHeight="1" x14ac:dyDescent="0.15">
      <c r="A16" s="187" t="s">
        <v>293</v>
      </c>
      <c r="B16" s="483">
        <v>5</v>
      </c>
      <c r="C16" s="484">
        <v>2</v>
      </c>
      <c r="D16" s="485">
        <v>2</v>
      </c>
      <c r="E16" s="486">
        <v>1</v>
      </c>
      <c r="F16" s="485">
        <v>1</v>
      </c>
      <c r="G16" s="487">
        <v>2</v>
      </c>
      <c r="H16" s="24"/>
      <c r="I16" s="24"/>
    </row>
    <row r="17" spans="1:9" s="25" customFormat="1" ht="15.95" customHeight="1" x14ac:dyDescent="0.15">
      <c r="A17" s="187" t="s">
        <v>294</v>
      </c>
      <c r="B17" s="483" t="s">
        <v>86</v>
      </c>
      <c r="C17" s="484" t="s">
        <v>535</v>
      </c>
      <c r="D17" s="485" t="s">
        <v>86</v>
      </c>
      <c r="E17" s="486" t="s">
        <v>86</v>
      </c>
      <c r="F17" s="485" t="s">
        <v>536</v>
      </c>
      <c r="G17" s="487" t="s">
        <v>86</v>
      </c>
      <c r="H17" s="24"/>
      <c r="I17" s="24"/>
    </row>
    <row r="18" spans="1:9" s="25" customFormat="1" ht="15.95" customHeight="1" x14ac:dyDescent="0.15">
      <c r="A18" s="187" t="s">
        <v>295</v>
      </c>
      <c r="B18" s="488" t="s">
        <v>369</v>
      </c>
      <c r="C18" s="489" t="s">
        <v>369</v>
      </c>
      <c r="D18" s="490" t="s">
        <v>369</v>
      </c>
      <c r="E18" s="491" t="s">
        <v>369</v>
      </c>
      <c r="F18" s="490" t="s">
        <v>369</v>
      </c>
      <c r="G18" s="492" t="s">
        <v>369</v>
      </c>
      <c r="H18" s="24"/>
      <c r="I18" s="24"/>
    </row>
    <row r="19" spans="1:9" s="25" customFormat="1" ht="15.95" customHeight="1" x14ac:dyDescent="0.15">
      <c r="A19" s="187" t="s">
        <v>296</v>
      </c>
      <c r="B19" s="483">
        <v>3</v>
      </c>
      <c r="C19" s="484" t="s">
        <v>86</v>
      </c>
      <c r="D19" s="485" t="s">
        <v>86</v>
      </c>
      <c r="E19" s="486" t="s">
        <v>86</v>
      </c>
      <c r="F19" s="485" t="s">
        <v>537</v>
      </c>
      <c r="G19" s="487">
        <v>3</v>
      </c>
      <c r="H19" s="24"/>
      <c r="I19" s="24"/>
    </row>
    <row r="20" spans="1:9" s="25" customFormat="1" ht="15.95" customHeight="1" x14ac:dyDescent="0.15">
      <c r="A20" s="187" t="s">
        <v>297</v>
      </c>
      <c r="B20" s="488" t="s">
        <v>369</v>
      </c>
      <c r="C20" s="489" t="s">
        <v>369</v>
      </c>
      <c r="D20" s="490" t="s">
        <v>369</v>
      </c>
      <c r="E20" s="491" t="s">
        <v>369</v>
      </c>
      <c r="F20" s="490" t="s">
        <v>369</v>
      </c>
      <c r="G20" s="492" t="s">
        <v>369</v>
      </c>
      <c r="H20" s="24"/>
      <c r="I20" s="24"/>
    </row>
    <row r="21" spans="1:9" s="25" customFormat="1" ht="15.95" customHeight="1" x14ac:dyDescent="0.15">
      <c r="A21" s="187" t="s">
        <v>298</v>
      </c>
      <c r="B21" s="483">
        <v>8</v>
      </c>
      <c r="C21" s="484">
        <v>2</v>
      </c>
      <c r="D21" s="485">
        <v>2</v>
      </c>
      <c r="E21" s="486" t="s">
        <v>86</v>
      </c>
      <c r="F21" s="485" t="s">
        <v>86</v>
      </c>
      <c r="G21" s="487">
        <v>6</v>
      </c>
      <c r="H21" s="24"/>
      <c r="I21" s="24"/>
    </row>
    <row r="22" spans="1:9" s="25" customFormat="1" ht="15.95" customHeight="1" x14ac:dyDescent="0.15">
      <c r="A22" s="187" t="s">
        <v>299</v>
      </c>
      <c r="B22" s="483" t="s">
        <v>86</v>
      </c>
      <c r="C22" s="484" t="s">
        <v>86</v>
      </c>
      <c r="D22" s="485" t="s">
        <v>86</v>
      </c>
      <c r="E22" s="486" t="s">
        <v>86</v>
      </c>
      <c r="F22" s="485" t="s">
        <v>86</v>
      </c>
      <c r="G22" s="487" t="s">
        <v>538</v>
      </c>
      <c r="H22" s="24"/>
      <c r="I22" s="24"/>
    </row>
    <row r="23" spans="1:9" s="25" customFormat="1" ht="15.95" customHeight="1" x14ac:dyDescent="0.15">
      <c r="A23" s="189" t="s">
        <v>300</v>
      </c>
      <c r="B23" s="493" t="s">
        <v>369</v>
      </c>
      <c r="C23" s="494" t="s">
        <v>369</v>
      </c>
      <c r="D23" s="495" t="s">
        <v>369</v>
      </c>
      <c r="E23" s="496" t="s">
        <v>369</v>
      </c>
      <c r="F23" s="495" t="s">
        <v>369</v>
      </c>
      <c r="G23" s="497" t="s">
        <v>369</v>
      </c>
      <c r="H23" s="24"/>
      <c r="I23" s="24"/>
    </row>
    <row r="24" spans="1:9" s="25" customFormat="1" x14ac:dyDescent="0.15">
      <c r="A24" s="26"/>
      <c r="B24" s="24"/>
      <c r="C24" s="24"/>
      <c r="D24" s="24"/>
      <c r="E24" s="24"/>
      <c r="F24" s="477"/>
      <c r="G24" s="477" t="s">
        <v>350</v>
      </c>
      <c r="H24" s="24"/>
      <c r="I24" s="24"/>
    </row>
    <row r="25" spans="1:9" s="25" customFormat="1" x14ac:dyDescent="0.15">
      <c r="A25" s="26" t="s">
        <v>526</v>
      </c>
      <c r="B25" s="24"/>
      <c r="C25" s="24"/>
      <c r="D25" s="24"/>
      <c r="E25" s="24"/>
      <c r="F25" s="24"/>
      <c r="G25" s="24"/>
      <c r="H25" s="24"/>
      <c r="I25" s="24"/>
    </row>
    <row r="26" spans="1:9" ht="22.5" customHeight="1" x14ac:dyDescent="0.15">
      <c r="A26" s="564" t="s">
        <v>528</v>
      </c>
      <c r="B26" s="564"/>
      <c r="C26" s="564"/>
      <c r="D26" s="564"/>
      <c r="E26" s="564"/>
      <c r="F26" s="564"/>
      <c r="G26" s="564"/>
      <c r="H26" s="18"/>
      <c r="I26" s="18"/>
    </row>
    <row r="27" spans="1:9" x14ac:dyDescent="0.15">
      <c r="A27" s="26" t="s">
        <v>527</v>
      </c>
      <c r="B27" s="18"/>
      <c r="C27" s="18"/>
      <c r="D27" s="18"/>
      <c r="E27" s="18"/>
      <c r="F27" s="18"/>
      <c r="G27" s="18"/>
      <c r="H27" s="18"/>
      <c r="I27" s="18"/>
    </row>
    <row r="28" spans="1:9" x14ac:dyDescent="0.15">
      <c r="A28" s="26"/>
      <c r="B28" s="18"/>
      <c r="C28" s="18"/>
      <c r="D28" s="18"/>
      <c r="E28" s="18"/>
      <c r="F28" s="18"/>
      <c r="G28" s="18"/>
      <c r="H28" s="18"/>
      <c r="I28" s="18"/>
    </row>
  </sheetData>
  <mergeCells count="9">
    <mergeCell ref="N3:N6"/>
    <mergeCell ref="P3:P6"/>
    <mergeCell ref="E3:F3"/>
    <mergeCell ref="G3:G4"/>
    <mergeCell ref="A1:G1"/>
    <mergeCell ref="A3:A4"/>
    <mergeCell ref="B3:B4"/>
    <mergeCell ref="C3:D3"/>
    <mergeCell ref="A26:G26"/>
  </mergeCells>
  <phoneticPr fontId="26"/>
  <pageMargins left="0.75" right="0.75" top="1" bottom="1" header="0.51200000000000001" footer="0.51200000000000001"/>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9"/>
  <sheetViews>
    <sheetView showGridLines="0" view="pageBreakPreview" zoomScaleNormal="100" zoomScaleSheetLayoutView="100" workbookViewId="0">
      <selection activeCell="K13" sqref="K13"/>
    </sheetView>
  </sheetViews>
  <sheetFormatPr defaultRowHeight="13.5" x14ac:dyDescent="0.15"/>
  <cols>
    <col min="1" max="1" width="11.875" style="18" customWidth="1"/>
    <col min="2" max="2" width="7.125" style="18" customWidth="1"/>
    <col min="3" max="6" width="11.125" style="18" customWidth="1"/>
    <col min="7" max="7" width="11.75" style="18" customWidth="1"/>
    <col min="8" max="8" width="11.125" style="18" customWidth="1"/>
    <col min="9" max="9" width="0.875" style="18" customWidth="1"/>
    <col min="10" max="16384" width="9" style="18"/>
  </cols>
  <sheetData>
    <row r="1" spans="1:8" ht="21" x14ac:dyDescent="0.15">
      <c r="A1" s="543" t="s">
        <v>466</v>
      </c>
      <c r="B1" s="543"/>
      <c r="C1" s="543"/>
      <c r="D1" s="543"/>
      <c r="E1" s="543"/>
      <c r="F1" s="543"/>
      <c r="G1" s="543"/>
      <c r="H1" s="543"/>
    </row>
    <row r="2" spans="1:8" x14ac:dyDescent="0.15">
      <c r="C2" s="35"/>
      <c r="D2" s="35"/>
      <c r="G2" s="567" t="s">
        <v>384</v>
      </c>
      <c r="H2" s="567"/>
    </row>
    <row r="3" spans="1:8" x14ac:dyDescent="0.15">
      <c r="A3" s="670"/>
      <c r="B3" s="672" t="s">
        <v>42</v>
      </c>
      <c r="C3" s="607" t="s">
        <v>43</v>
      </c>
      <c r="D3" s="673" t="s">
        <v>44</v>
      </c>
      <c r="E3" s="673" t="s">
        <v>45</v>
      </c>
      <c r="F3" s="673" t="s">
        <v>46</v>
      </c>
      <c r="G3" s="673" t="s">
        <v>47</v>
      </c>
      <c r="H3" s="675" t="s">
        <v>48</v>
      </c>
    </row>
    <row r="4" spans="1:8" x14ac:dyDescent="0.15">
      <c r="A4" s="671"/>
      <c r="B4" s="619"/>
      <c r="C4" s="608"/>
      <c r="D4" s="674"/>
      <c r="E4" s="674"/>
      <c r="F4" s="674"/>
      <c r="G4" s="674"/>
      <c r="H4" s="676"/>
    </row>
    <row r="5" spans="1:8" x14ac:dyDescent="0.15">
      <c r="A5" s="677" t="s">
        <v>8</v>
      </c>
      <c r="B5" s="214" t="s">
        <v>30</v>
      </c>
      <c r="C5" s="371">
        <v>89</v>
      </c>
      <c r="D5" s="371">
        <v>11</v>
      </c>
      <c r="E5" s="371">
        <v>7</v>
      </c>
      <c r="F5" s="371">
        <v>7</v>
      </c>
      <c r="G5" s="371">
        <v>12</v>
      </c>
      <c r="H5" s="372">
        <v>52</v>
      </c>
    </row>
    <row r="6" spans="1:8" x14ac:dyDescent="0.15">
      <c r="A6" s="678"/>
      <c r="B6" s="215" t="s">
        <v>49</v>
      </c>
      <c r="C6" s="373">
        <v>56</v>
      </c>
      <c r="D6" s="373">
        <v>5</v>
      </c>
      <c r="E6" s="374">
        <v>3</v>
      </c>
      <c r="F6" s="374">
        <v>6</v>
      </c>
      <c r="G6" s="374">
        <v>5</v>
      </c>
      <c r="H6" s="375">
        <v>37</v>
      </c>
    </row>
    <row r="7" spans="1:8" x14ac:dyDescent="0.15">
      <c r="A7" s="679"/>
      <c r="B7" s="216" t="s">
        <v>50</v>
      </c>
      <c r="C7" s="376">
        <v>33</v>
      </c>
      <c r="D7" s="376">
        <v>6</v>
      </c>
      <c r="E7" s="376">
        <v>4</v>
      </c>
      <c r="F7" s="376">
        <v>1</v>
      </c>
      <c r="G7" s="377">
        <v>7</v>
      </c>
      <c r="H7" s="378">
        <v>15</v>
      </c>
    </row>
    <row r="8" spans="1:8" x14ac:dyDescent="0.15">
      <c r="A8" s="666" t="s">
        <v>272</v>
      </c>
      <c r="B8" s="214" t="s">
        <v>30</v>
      </c>
      <c r="C8" s="371">
        <v>83</v>
      </c>
      <c r="D8" s="371">
        <v>7</v>
      </c>
      <c r="E8" s="371">
        <v>8</v>
      </c>
      <c r="F8" s="371">
        <v>6</v>
      </c>
      <c r="G8" s="371">
        <v>13</v>
      </c>
      <c r="H8" s="372">
        <v>49</v>
      </c>
    </row>
    <row r="9" spans="1:8" x14ac:dyDescent="0.15">
      <c r="A9" s="667"/>
      <c r="B9" s="215" t="s">
        <v>49</v>
      </c>
      <c r="C9" s="373">
        <v>52</v>
      </c>
      <c r="D9" s="373">
        <v>1</v>
      </c>
      <c r="E9" s="374">
        <v>3</v>
      </c>
      <c r="F9" s="374">
        <v>2</v>
      </c>
      <c r="G9" s="374">
        <v>4</v>
      </c>
      <c r="H9" s="375">
        <v>42</v>
      </c>
    </row>
    <row r="10" spans="1:8" x14ac:dyDescent="0.15">
      <c r="A10" s="668"/>
      <c r="B10" s="216" t="s">
        <v>50</v>
      </c>
      <c r="C10" s="376">
        <v>31</v>
      </c>
      <c r="D10" s="376">
        <v>6</v>
      </c>
      <c r="E10" s="376">
        <v>5</v>
      </c>
      <c r="F10" s="376">
        <v>4</v>
      </c>
      <c r="G10" s="376">
        <v>9</v>
      </c>
      <c r="H10" s="378">
        <v>7</v>
      </c>
    </row>
    <row r="11" spans="1:8" x14ac:dyDescent="0.15">
      <c r="A11" s="667" t="s">
        <v>366</v>
      </c>
      <c r="B11" s="216" t="s">
        <v>30</v>
      </c>
      <c r="C11" s="376">
        <v>71</v>
      </c>
      <c r="D11" s="376">
        <v>13</v>
      </c>
      <c r="E11" s="376">
        <v>7</v>
      </c>
      <c r="F11" s="376">
        <v>7</v>
      </c>
      <c r="G11" s="376">
        <v>6</v>
      </c>
      <c r="H11" s="379">
        <v>38</v>
      </c>
    </row>
    <row r="12" spans="1:8" x14ac:dyDescent="0.15">
      <c r="A12" s="667"/>
      <c r="B12" s="215" t="s">
        <v>49</v>
      </c>
      <c r="C12" s="373">
        <v>48</v>
      </c>
      <c r="D12" s="373">
        <v>5</v>
      </c>
      <c r="E12" s="373">
        <v>2</v>
      </c>
      <c r="F12" s="374">
        <v>3</v>
      </c>
      <c r="G12" s="374">
        <v>5</v>
      </c>
      <c r="H12" s="375">
        <v>33</v>
      </c>
    </row>
    <row r="13" spans="1:8" x14ac:dyDescent="0.15">
      <c r="A13" s="669"/>
      <c r="B13" s="217" t="s">
        <v>50</v>
      </c>
      <c r="C13" s="380">
        <v>23</v>
      </c>
      <c r="D13" s="380">
        <v>8</v>
      </c>
      <c r="E13" s="380">
        <v>5</v>
      </c>
      <c r="F13" s="380">
        <v>4</v>
      </c>
      <c r="G13" s="380">
        <v>1</v>
      </c>
      <c r="H13" s="381">
        <v>5</v>
      </c>
    </row>
    <row r="14" spans="1:8" s="24" customFormat="1" x14ac:dyDescent="0.15">
      <c r="A14" s="104" t="s">
        <v>479</v>
      </c>
      <c r="B14" s="105"/>
      <c r="C14" s="105"/>
      <c r="D14" s="105"/>
      <c r="E14" s="105"/>
      <c r="F14" s="105"/>
      <c r="G14" s="565" t="s">
        <v>353</v>
      </c>
      <c r="H14" s="565"/>
    </row>
    <row r="15" spans="1:8" x14ac:dyDescent="0.15">
      <c r="A15" s="26" t="s">
        <v>478</v>
      </c>
    </row>
    <row r="18" spans="2:2" x14ac:dyDescent="0.15">
      <c r="B18" s="36"/>
    </row>
    <row r="19" spans="2:2" x14ac:dyDescent="0.15">
      <c r="B19" s="36"/>
    </row>
  </sheetData>
  <mergeCells count="14">
    <mergeCell ref="A8:A10"/>
    <mergeCell ref="A11:A13"/>
    <mergeCell ref="G14:H14"/>
    <mergeCell ref="A1:H1"/>
    <mergeCell ref="G2:H2"/>
    <mergeCell ref="A3:A4"/>
    <mergeCell ref="B3:B4"/>
    <mergeCell ref="C3:C4"/>
    <mergeCell ref="D3:D4"/>
    <mergeCell ref="E3:E4"/>
    <mergeCell ref="F3:F4"/>
    <mergeCell ref="G3:G4"/>
    <mergeCell ref="H3:H4"/>
    <mergeCell ref="A5:A7"/>
  </mergeCells>
  <phoneticPr fontId="4"/>
  <pageMargins left="0.75"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9"/>
  <sheetViews>
    <sheetView showGridLines="0" view="pageBreakPreview" zoomScaleNormal="100" zoomScaleSheetLayoutView="100" workbookViewId="0">
      <selection sqref="A1:G1"/>
    </sheetView>
  </sheetViews>
  <sheetFormatPr defaultRowHeight="13.5" x14ac:dyDescent="0.15"/>
  <cols>
    <col min="1" max="1" width="15.625" style="19" customWidth="1"/>
    <col min="2" max="7" width="11.875" style="19" customWidth="1"/>
    <col min="8" max="8" width="0.625" style="19" customWidth="1"/>
    <col min="9" max="16384" width="9" style="19"/>
  </cols>
  <sheetData>
    <row r="1" spans="1:9" ht="21" x14ac:dyDescent="0.15">
      <c r="A1" s="543" t="s">
        <v>487</v>
      </c>
      <c r="B1" s="566"/>
      <c r="C1" s="566"/>
      <c r="D1" s="566"/>
      <c r="E1" s="566"/>
      <c r="F1" s="566"/>
      <c r="G1" s="566"/>
    </row>
    <row r="2" spans="1:9" x14ac:dyDescent="0.15">
      <c r="A2" s="18"/>
      <c r="B2" s="18"/>
      <c r="C2" s="18"/>
      <c r="D2" s="18"/>
      <c r="E2" s="18"/>
      <c r="F2" s="567" t="s">
        <v>374</v>
      </c>
      <c r="G2" s="567"/>
    </row>
    <row r="3" spans="1:9" ht="20.25" customHeight="1" x14ac:dyDescent="0.15">
      <c r="A3" s="587"/>
      <c r="B3" s="680" t="s">
        <v>339</v>
      </c>
      <c r="C3" s="681"/>
      <c r="D3" s="684" t="s">
        <v>340</v>
      </c>
      <c r="E3" s="685"/>
      <c r="F3" s="685" t="s">
        <v>341</v>
      </c>
      <c r="G3" s="688"/>
    </row>
    <row r="4" spans="1:9" ht="20.25" customHeight="1" x14ac:dyDescent="0.15">
      <c r="A4" s="587"/>
      <c r="B4" s="682"/>
      <c r="C4" s="683"/>
      <c r="D4" s="686"/>
      <c r="E4" s="687"/>
      <c r="F4" s="687"/>
      <c r="G4" s="689"/>
    </row>
    <row r="5" spans="1:9" s="25" customFormat="1" ht="20.25" customHeight="1" x14ac:dyDescent="0.15">
      <c r="A5" s="133" t="s">
        <v>8</v>
      </c>
      <c r="B5" s="202">
        <v>149</v>
      </c>
      <c r="C5" s="203" t="s">
        <v>360</v>
      </c>
      <c r="D5" s="204">
        <v>75</v>
      </c>
      <c r="E5" s="29" t="s">
        <v>361</v>
      </c>
      <c r="F5" s="28">
        <v>74</v>
      </c>
      <c r="G5" s="30" t="s">
        <v>362</v>
      </c>
    </row>
    <row r="6" spans="1:9" s="25" customFormat="1" ht="20.25" customHeight="1" x14ac:dyDescent="0.15">
      <c r="A6" s="133" t="s">
        <v>272</v>
      </c>
      <c r="B6" s="202">
        <v>137</v>
      </c>
      <c r="C6" s="203" t="s">
        <v>375</v>
      </c>
      <c r="D6" s="204">
        <v>73</v>
      </c>
      <c r="E6" s="29" t="s">
        <v>377</v>
      </c>
      <c r="F6" s="28">
        <v>64</v>
      </c>
      <c r="G6" s="30" t="s">
        <v>379</v>
      </c>
    </row>
    <row r="7" spans="1:9" s="25" customFormat="1" ht="20.25" customHeight="1" x14ac:dyDescent="0.15">
      <c r="A7" s="157" t="s">
        <v>366</v>
      </c>
      <c r="B7" s="304">
        <v>110</v>
      </c>
      <c r="C7" s="305" t="s">
        <v>376</v>
      </c>
      <c r="D7" s="306">
        <v>59</v>
      </c>
      <c r="E7" s="307" t="s">
        <v>378</v>
      </c>
      <c r="F7" s="308">
        <v>51</v>
      </c>
      <c r="G7" s="309" t="s">
        <v>380</v>
      </c>
      <c r="I7" s="135"/>
    </row>
    <row r="8" spans="1:9" s="25" customFormat="1" x14ac:dyDescent="0.15">
      <c r="A8" s="26" t="s">
        <v>502</v>
      </c>
      <c r="B8" s="24"/>
      <c r="C8" s="24"/>
      <c r="D8" s="24"/>
      <c r="E8" s="24"/>
      <c r="F8" s="565" t="s">
        <v>351</v>
      </c>
      <c r="G8" s="565"/>
    </row>
    <row r="9" spans="1:9" x14ac:dyDescent="0.15">
      <c r="A9" s="26" t="s">
        <v>503</v>
      </c>
    </row>
  </sheetData>
  <mergeCells count="7">
    <mergeCell ref="F8:G8"/>
    <mergeCell ref="A1:G1"/>
    <mergeCell ref="F2:G2"/>
    <mergeCell ref="A3:A4"/>
    <mergeCell ref="B3:C4"/>
    <mergeCell ref="D3:E4"/>
    <mergeCell ref="F3:G4"/>
  </mergeCells>
  <phoneticPr fontId="4"/>
  <pageMargins left="0.75" right="0.75"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8"/>
  <sheetViews>
    <sheetView showGridLines="0" view="pageBreakPreview" zoomScaleNormal="100" zoomScaleSheetLayoutView="100" workbookViewId="0">
      <selection activeCell="L19" sqref="L19"/>
    </sheetView>
  </sheetViews>
  <sheetFormatPr defaultRowHeight="13.5" x14ac:dyDescent="0.15"/>
  <cols>
    <col min="1" max="1" width="11.625" style="31" customWidth="1"/>
    <col min="2" max="2" width="7" style="31" customWidth="1"/>
    <col min="3" max="3" width="9.75" style="31" customWidth="1"/>
    <col min="4" max="4" width="10.75" style="31" customWidth="1"/>
    <col min="5" max="16" width="10.75" style="31" bestFit="1" customWidth="1"/>
    <col min="17" max="17" width="0.875" style="31" customWidth="1"/>
    <col min="18" max="16384" width="9" style="31"/>
  </cols>
  <sheetData>
    <row r="1" spans="1:16" s="44" customFormat="1" ht="21" x14ac:dyDescent="0.15">
      <c r="A1" s="599" t="s">
        <v>467</v>
      </c>
      <c r="B1" s="599"/>
      <c r="C1" s="599"/>
      <c r="D1" s="599"/>
      <c r="E1" s="599"/>
      <c r="F1" s="599"/>
      <c r="G1" s="599"/>
      <c r="H1" s="599"/>
      <c r="I1" s="600" t="s">
        <v>477</v>
      </c>
      <c r="J1" s="600"/>
      <c r="K1" s="600"/>
      <c r="L1" s="600"/>
      <c r="M1" s="600"/>
      <c r="N1" s="600"/>
      <c r="O1" s="600"/>
      <c r="P1" s="600"/>
    </row>
    <row r="2" spans="1:16" s="44" customFormat="1" x14ac:dyDescent="0.15">
      <c r="A2" s="51"/>
      <c r="O2" s="690" t="s">
        <v>386</v>
      </c>
      <c r="P2" s="690"/>
    </row>
    <row r="3" spans="1:16" s="44" customFormat="1" ht="17.25" customHeight="1" x14ac:dyDescent="0.15">
      <c r="A3" s="691"/>
      <c r="B3" s="672" t="s">
        <v>42</v>
      </c>
      <c r="C3" s="607" t="s">
        <v>30</v>
      </c>
      <c r="D3" s="607" t="s">
        <v>62</v>
      </c>
      <c r="E3" s="607" t="s">
        <v>63</v>
      </c>
      <c r="F3" s="607" t="s">
        <v>64</v>
      </c>
      <c r="G3" s="607" t="s">
        <v>65</v>
      </c>
      <c r="H3" s="607" t="s">
        <v>66</v>
      </c>
      <c r="I3" s="607" t="s">
        <v>67</v>
      </c>
      <c r="J3" s="607" t="s">
        <v>68</v>
      </c>
      <c r="K3" s="607" t="s">
        <v>69</v>
      </c>
      <c r="L3" s="607" t="s">
        <v>70</v>
      </c>
      <c r="M3" s="607" t="s">
        <v>71</v>
      </c>
      <c r="N3" s="607" t="s">
        <v>72</v>
      </c>
      <c r="O3" s="607" t="s">
        <v>73</v>
      </c>
      <c r="P3" s="609" t="s">
        <v>74</v>
      </c>
    </row>
    <row r="4" spans="1:16" s="44" customFormat="1" ht="17.25" customHeight="1" x14ac:dyDescent="0.15">
      <c r="A4" s="692"/>
      <c r="B4" s="619"/>
      <c r="C4" s="608"/>
      <c r="D4" s="608"/>
      <c r="E4" s="608"/>
      <c r="F4" s="608"/>
      <c r="G4" s="608"/>
      <c r="H4" s="608"/>
      <c r="I4" s="608"/>
      <c r="J4" s="608"/>
      <c r="K4" s="608"/>
      <c r="L4" s="608"/>
      <c r="M4" s="608"/>
      <c r="N4" s="608"/>
      <c r="O4" s="608"/>
      <c r="P4" s="610"/>
    </row>
    <row r="5" spans="1:16" s="54" customFormat="1" ht="15.75" customHeight="1" x14ac:dyDescent="0.15">
      <c r="A5" s="694" t="s">
        <v>8</v>
      </c>
      <c r="B5" s="229" t="s">
        <v>30</v>
      </c>
      <c r="C5" s="138">
        <v>149</v>
      </c>
      <c r="D5" s="138">
        <v>14</v>
      </c>
      <c r="E5" s="138">
        <v>12</v>
      </c>
      <c r="F5" s="138">
        <v>7</v>
      </c>
      <c r="G5" s="138">
        <v>9</v>
      </c>
      <c r="H5" s="138">
        <v>8</v>
      </c>
      <c r="I5" s="138">
        <v>4</v>
      </c>
      <c r="J5" s="138">
        <v>6</v>
      </c>
      <c r="K5" s="138">
        <v>8</v>
      </c>
      <c r="L5" s="138">
        <v>12</v>
      </c>
      <c r="M5" s="138">
        <v>16</v>
      </c>
      <c r="N5" s="138">
        <v>12</v>
      </c>
      <c r="O5" s="138">
        <v>9</v>
      </c>
      <c r="P5" s="139">
        <v>32</v>
      </c>
    </row>
    <row r="6" spans="1:16" s="54" customFormat="1" ht="15.75" customHeight="1" x14ac:dyDescent="0.15">
      <c r="A6" s="694"/>
      <c r="B6" s="143" t="s">
        <v>49</v>
      </c>
      <c r="C6" s="32">
        <v>75</v>
      </c>
      <c r="D6" s="32">
        <v>8</v>
      </c>
      <c r="E6" s="32">
        <v>6</v>
      </c>
      <c r="F6" s="32">
        <v>5</v>
      </c>
      <c r="G6" s="32">
        <v>2</v>
      </c>
      <c r="H6" s="32">
        <v>4</v>
      </c>
      <c r="I6" s="32">
        <v>2</v>
      </c>
      <c r="J6" s="32">
        <v>2</v>
      </c>
      <c r="K6" s="32">
        <v>2</v>
      </c>
      <c r="L6" s="32">
        <v>7</v>
      </c>
      <c r="M6" s="32">
        <v>7</v>
      </c>
      <c r="N6" s="32">
        <v>10</v>
      </c>
      <c r="O6" s="32">
        <v>4</v>
      </c>
      <c r="P6" s="33">
        <v>16</v>
      </c>
    </row>
    <row r="7" spans="1:16" s="54" customFormat="1" ht="15.75" customHeight="1" x14ac:dyDescent="0.15">
      <c r="A7" s="695"/>
      <c r="B7" s="143" t="s">
        <v>50</v>
      </c>
      <c r="C7" s="32">
        <v>74</v>
      </c>
      <c r="D7" s="32">
        <v>6</v>
      </c>
      <c r="E7" s="32">
        <v>6</v>
      </c>
      <c r="F7" s="32">
        <v>2</v>
      </c>
      <c r="G7" s="32">
        <v>7</v>
      </c>
      <c r="H7" s="32">
        <v>4</v>
      </c>
      <c r="I7" s="32">
        <v>2</v>
      </c>
      <c r="J7" s="32">
        <v>4</v>
      </c>
      <c r="K7" s="32">
        <v>6</v>
      </c>
      <c r="L7" s="32">
        <v>5</v>
      </c>
      <c r="M7" s="32">
        <v>9</v>
      </c>
      <c r="N7" s="32">
        <v>2</v>
      </c>
      <c r="O7" s="32">
        <v>5</v>
      </c>
      <c r="P7" s="33">
        <v>16</v>
      </c>
    </row>
    <row r="8" spans="1:16" s="54" customFormat="1" ht="15.75" customHeight="1" x14ac:dyDescent="0.15">
      <c r="A8" s="693" t="s">
        <v>272</v>
      </c>
      <c r="B8" s="228" t="s">
        <v>30</v>
      </c>
      <c r="C8" s="52">
        <v>137</v>
      </c>
      <c r="D8" s="52">
        <v>5</v>
      </c>
      <c r="E8" s="52">
        <v>12</v>
      </c>
      <c r="F8" s="52">
        <v>10</v>
      </c>
      <c r="G8" s="52">
        <v>4</v>
      </c>
      <c r="H8" s="52">
        <v>5</v>
      </c>
      <c r="I8" s="52">
        <v>3</v>
      </c>
      <c r="J8" s="52">
        <v>9</v>
      </c>
      <c r="K8" s="52">
        <v>7</v>
      </c>
      <c r="L8" s="52">
        <v>7</v>
      </c>
      <c r="M8" s="52">
        <v>18</v>
      </c>
      <c r="N8" s="52">
        <v>21</v>
      </c>
      <c r="O8" s="52">
        <v>11</v>
      </c>
      <c r="P8" s="53">
        <v>25</v>
      </c>
    </row>
    <row r="9" spans="1:16" s="54" customFormat="1" ht="15.75" customHeight="1" x14ac:dyDescent="0.15">
      <c r="A9" s="694"/>
      <c r="B9" s="143" t="s">
        <v>49</v>
      </c>
      <c r="C9" s="32">
        <v>73</v>
      </c>
      <c r="D9" s="32">
        <v>2</v>
      </c>
      <c r="E9" s="32">
        <v>6</v>
      </c>
      <c r="F9" s="32">
        <v>3</v>
      </c>
      <c r="G9" s="32">
        <v>3</v>
      </c>
      <c r="H9" s="32">
        <v>4</v>
      </c>
      <c r="I9" s="32">
        <v>1</v>
      </c>
      <c r="J9" s="32">
        <v>6</v>
      </c>
      <c r="K9" s="32">
        <v>3</v>
      </c>
      <c r="L9" s="32">
        <v>5</v>
      </c>
      <c r="M9" s="32">
        <v>8</v>
      </c>
      <c r="N9" s="32">
        <v>10</v>
      </c>
      <c r="O9" s="32">
        <v>9</v>
      </c>
      <c r="P9" s="33">
        <v>13</v>
      </c>
    </row>
    <row r="10" spans="1:16" s="54" customFormat="1" ht="15.75" customHeight="1" x14ac:dyDescent="0.15">
      <c r="A10" s="695"/>
      <c r="B10" s="229" t="s">
        <v>50</v>
      </c>
      <c r="C10" s="138">
        <v>64</v>
      </c>
      <c r="D10" s="138">
        <v>3</v>
      </c>
      <c r="E10" s="138">
        <v>6</v>
      </c>
      <c r="F10" s="138">
        <v>7</v>
      </c>
      <c r="G10" s="138">
        <v>1</v>
      </c>
      <c r="H10" s="138">
        <v>1</v>
      </c>
      <c r="I10" s="138">
        <v>2</v>
      </c>
      <c r="J10" s="138">
        <v>3</v>
      </c>
      <c r="K10" s="138">
        <v>4</v>
      </c>
      <c r="L10" s="138">
        <v>2</v>
      </c>
      <c r="M10" s="138">
        <v>10</v>
      </c>
      <c r="N10" s="138">
        <v>11</v>
      </c>
      <c r="O10" s="138">
        <v>2</v>
      </c>
      <c r="P10" s="139">
        <v>12</v>
      </c>
    </row>
    <row r="11" spans="1:16" s="54" customFormat="1" ht="15.75" customHeight="1" x14ac:dyDescent="0.15">
      <c r="A11" s="694" t="s">
        <v>366</v>
      </c>
      <c r="B11" s="229" t="s">
        <v>30</v>
      </c>
      <c r="C11" s="138">
        <v>110</v>
      </c>
      <c r="D11" s="138">
        <v>1</v>
      </c>
      <c r="E11" s="138">
        <v>1</v>
      </c>
      <c r="F11" s="138">
        <v>8</v>
      </c>
      <c r="G11" s="138">
        <v>3</v>
      </c>
      <c r="H11" s="318" t="s">
        <v>385</v>
      </c>
      <c r="I11" s="138">
        <v>4</v>
      </c>
      <c r="J11" s="138">
        <v>5</v>
      </c>
      <c r="K11" s="138">
        <v>8</v>
      </c>
      <c r="L11" s="138">
        <v>8</v>
      </c>
      <c r="M11" s="138">
        <v>6</v>
      </c>
      <c r="N11" s="138">
        <v>14</v>
      </c>
      <c r="O11" s="52">
        <v>22</v>
      </c>
      <c r="P11" s="139">
        <v>30</v>
      </c>
    </row>
    <row r="12" spans="1:16" s="54" customFormat="1" ht="15.75" customHeight="1" x14ac:dyDescent="0.15">
      <c r="A12" s="694"/>
      <c r="B12" s="143" t="s">
        <v>49</v>
      </c>
      <c r="C12" s="32">
        <v>59</v>
      </c>
      <c r="D12" s="40" t="s">
        <v>391</v>
      </c>
      <c r="E12" s="40" t="s">
        <v>481</v>
      </c>
      <c r="F12" s="32">
        <v>5</v>
      </c>
      <c r="G12" s="32">
        <v>1</v>
      </c>
      <c r="H12" s="40" t="s">
        <v>382</v>
      </c>
      <c r="I12" s="32">
        <v>1</v>
      </c>
      <c r="J12" s="32">
        <v>3</v>
      </c>
      <c r="K12" s="32">
        <v>5</v>
      </c>
      <c r="L12" s="32">
        <v>4</v>
      </c>
      <c r="M12" s="32">
        <v>4</v>
      </c>
      <c r="N12" s="32">
        <v>6</v>
      </c>
      <c r="O12" s="32">
        <v>9</v>
      </c>
      <c r="P12" s="33">
        <v>21</v>
      </c>
    </row>
    <row r="13" spans="1:16" s="54" customFormat="1" ht="15.75" customHeight="1" x14ac:dyDescent="0.15">
      <c r="A13" s="696"/>
      <c r="B13" s="219" t="s">
        <v>50</v>
      </c>
      <c r="C13" s="319">
        <v>51</v>
      </c>
      <c r="D13" s="320">
        <v>1</v>
      </c>
      <c r="E13" s="320">
        <v>1</v>
      </c>
      <c r="F13" s="319">
        <v>3</v>
      </c>
      <c r="G13" s="319">
        <v>2</v>
      </c>
      <c r="H13" s="320" t="s">
        <v>385</v>
      </c>
      <c r="I13" s="319">
        <v>3</v>
      </c>
      <c r="J13" s="319">
        <v>2</v>
      </c>
      <c r="K13" s="319">
        <v>3</v>
      </c>
      <c r="L13" s="319">
        <v>4</v>
      </c>
      <c r="M13" s="319">
        <v>2</v>
      </c>
      <c r="N13" s="319">
        <v>8</v>
      </c>
      <c r="O13" s="319">
        <v>13</v>
      </c>
      <c r="P13" s="311">
        <v>9</v>
      </c>
    </row>
    <row r="14" spans="1:16" s="54" customFormat="1" x14ac:dyDescent="0.15">
      <c r="A14" s="26"/>
      <c r="B14" s="24"/>
      <c r="C14" s="24"/>
      <c r="D14" s="24"/>
      <c r="E14" s="24"/>
      <c r="F14" s="24"/>
      <c r="G14" s="24"/>
      <c r="H14" s="24"/>
      <c r="I14" s="24"/>
      <c r="J14" s="24"/>
      <c r="K14" s="24"/>
      <c r="L14" s="24"/>
      <c r="M14" s="24"/>
      <c r="N14" s="24"/>
      <c r="O14" s="565" t="s">
        <v>352</v>
      </c>
      <c r="P14" s="565"/>
    </row>
    <row r="18" spans="3:3" x14ac:dyDescent="0.15">
      <c r="C18" s="137"/>
    </row>
  </sheetData>
  <mergeCells count="23">
    <mergeCell ref="A8:A10"/>
    <mergeCell ref="A11:A13"/>
    <mergeCell ref="H3:H4"/>
    <mergeCell ref="I3:I4"/>
    <mergeCell ref="J3:J4"/>
    <mergeCell ref="E3:E4"/>
    <mergeCell ref="F3:F4"/>
    <mergeCell ref="G3:G4"/>
    <mergeCell ref="A5:A7"/>
    <mergeCell ref="O14:P14"/>
    <mergeCell ref="N3:N4"/>
    <mergeCell ref="O3:O4"/>
    <mergeCell ref="P3:P4"/>
    <mergeCell ref="K3:K4"/>
    <mergeCell ref="L3:L4"/>
    <mergeCell ref="M3:M4"/>
    <mergeCell ref="A1:H1"/>
    <mergeCell ref="I1:P1"/>
    <mergeCell ref="O2:P2"/>
    <mergeCell ref="A3:A4"/>
    <mergeCell ref="B3:B4"/>
    <mergeCell ref="C3:C4"/>
    <mergeCell ref="D3:D4"/>
  </mergeCells>
  <phoneticPr fontId="4"/>
  <pageMargins left="0.75" right="0.75" top="1" bottom="1" header="0.51200000000000001" footer="0.51200000000000001"/>
  <pageSetup paperSize="9" orientation="portrait" r:id="rId1"/>
  <headerFooter alignWithMargins="0"/>
  <colBreaks count="1" manualBreakCount="1">
    <brk id="8" max="1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showGridLines="0" view="pageBreakPreview" zoomScaleNormal="100" zoomScaleSheetLayoutView="100" workbookViewId="0">
      <selection activeCell="M9" sqref="M9"/>
    </sheetView>
  </sheetViews>
  <sheetFormatPr defaultRowHeight="13.5" x14ac:dyDescent="0.15"/>
  <cols>
    <col min="1" max="2" width="7.875" style="31" customWidth="1"/>
    <col min="3" max="14" width="11" style="31" customWidth="1"/>
    <col min="15" max="16384" width="9" style="31"/>
  </cols>
  <sheetData>
    <row r="1" spans="1:20" s="44" customFormat="1" ht="21" x14ac:dyDescent="0.15">
      <c r="A1" s="611" t="s">
        <v>119</v>
      </c>
      <c r="B1" s="611"/>
      <c r="C1" s="611"/>
      <c r="D1" s="611"/>
      <c r="E1" s="611"/>
      <c r="F1" s="611"/>
      <c r="G1" s="611"/>
      <c r="H1" s="611"/>
      <c r="I1" s="713" t="s">
        <v>120</v>
      </c>
      <c r="J1" s="713"/>
      <c r="K1" s="713"/>
      <c r="L1" s="713"/>
      <c r="M1" s="713"/>
      <c r="N1" s="713"/>
      <c r="O1" s="61"/>
      <c r="P1" s="61"/>
      <c r="Q1" s="34"/>
      <c r="R1" s="34"/>
      <c r="S1" s="34"/>
      <c r="T1" s="34"/>
    </row>
    <row r="2" spans="1:20" s="44" customFormat="1" x14ac:dyDescent="0.15">
      <c r="A2" s="51"/>
      <c r="N2" s="56" t="s">
        <v>390</v>
      </c>
    </row>
    <row r="3" spans="1:20" s="44" customFormat="1" ht="20.25" customHeight="1" x14ac:dyDescent="0.15">
      <c r="A3" s="714"/>
      <c r="B3" s="715"/>
      <c r="C3" s="720" t="s">
        <v>121</v>
      </c>
      <c r="D3" s="720"/>
      <c r="E3" s="721"/>
      <c r="F3" s="721"/>
      <c r="G3" s="721"/>
      <c r="H3" s="721"/>
      <c r="I3" s="722" t="s">
        <v>122</v>
      </c>
      <c r="J3" s="722"/>
      <c r="K3" s="722"/>
      <c r="L3" s="723"/>
      <c r="M3" s="724" t="s">
        <v>123</v>
      </c>
      <c r="N3" s="725"/>
    </row>
    <row r="4" spans="1:20" s="44" customFormat="1" ht="20.25" customHeight="1" x14ac:dyDescent="0.15">
      <c r="A4" s="716"/>
      <c r="B4" s="717"/>
      <c r="C4" s="728" t="s">
        <v>30</v>
      </c>
      <c r="D4" s="636"/>
      <c r="E4" s="633" t="s">
        <v>124</v>
      </c>
      <c r="F4" s="633"/>
      <c r="G4" s="633" t="s">
        <v>125</v>
      </c>
      <c r="H4" s="633"/>
      <c r="I4" s="729" t="s">
        <v>126</v>
      </c>
      <c r="J4" s="633"/>
      <c r="K4" s="633" t="s">
        <v>127</v>
      </c>
      <c r="L4" s="633"/>
      <c r="M4" s="726"/>
      <c r="N4" s="727"/>
    </row>
    <row r="5" spans="1:20" s="44" customFormat="1" ht="20.25" customHeight="1" x14ac:dyDescent="0.15">
      <c r="A5" s="718"/>
      <c r="B5" s="719"/>
      <c r="C5" s="233" t="s">
        <v>128</v>
      </c>
      <c r="D5" s="234" t="s">
        <v>129</v>
      </c>
      <c r="E5" s="234" t="s">
        <v>130</v>
      </c>
      <c r="F5" s="234" t="s">
        <v>129</v>
      </c>
      <c r="G5" s="234" t="s">
        <v>130</v>
      </c>
      <c r="H5" s="234" t="s">
        <v>129</v>
      </c>
      <c r="I5" s="235" t="s">
        <v>130</v>
      </c>
      <c r="J5" s="234" t="s">
        <v>129</v>
      </c>
      <c r="K5" s="234" t="s">
        <v>130</v>
      </c>
      <c r="L5" s="234" t="s">
        <v>129</v>
      </c>
      <c r="M5" s="234" t="s">
        <v>130</v>
      </c>
      <c r="N5" s="236" t="s">
        <v>129</v>
      </c>
    </row>
    <row r="6" spans="1:20" s="54" customFormat="1" ht="17.25" customHeight="1" x14ac:dyDescent="0.15">
      <c r="A6" s="707" t="s">
        <v>7</v>
      </c>
      <c r="B6" s="708"/>
      <c r="C6" s="730">
        <v>19</v>
      </c>
      <c r="D6" s="697">
        <v>20</v>
      </c>
      <c r="E6" s="697" t="s">
        <v>131</v>
      </c>
      <c r="F6" s="697" t="s">
        <v>131</v>
      </c>
      <c r="G6" s="697">
        <v>5</v>
      </c>
      <c r="H6" s="697">
        <v>6</v>
      </c>
      <c r="I6" s="730">
        <v>11</v>
      </c>
      <c r="J6" s="697">
        <v>11</v>
      </c>
      <c r="K6" s="697">
        <v>3</v>
      </c>
      <c r="L6" s="697">
        <v>3</v>
      </c>
      <c r="M6" s="697">
        <v>12</v>
      </c>
      <c r="N6" s="732">
        <v>18</v>
      </c>
    </row>
    <row r="7" spans="1:20" s="54" customFormat="1" ht="17.25" customHeight="1" x14ac:dyDescent="0.15">
      <c r="A7" s="709"/>
      <c r="B7" s="710"/>
      <c r="C7" s="731"/>
      <c r="D7" s="698"/>
      <c r="E7" s="698"/>
      <c r="F7" s="698"/>
      <c r="G7" s="698"/>
      <c r="H7" s="698"/>
      <c r="I7" s="731"/>
      <c r="J7" s="698"/>
      <c r="K7" s="698"/>
      <c r="L7" s="698"/>
      <c r="M7" s="698"/>
      <c r="N7" s="733"/>
    </row>
    <row r="8" spans="1:20" s="54" customFormat="1" x14ac:dyDescent="0.15">
      <c r="A8" s="60" t="s">
        <v>132</v>
      </c>
      <c r="N8" s="62" t="s">
        <v>356</v>
      </c>
    </row>
    <row r="9" spans="1:20" x14ac:dyDescent="0.15">
      <c r="H9" s="56" t="s">
        <v>388</v>
      </c>
    </row>
    <row r="10" spans="1:20" s="44" customFormat="1" ht="20.25" customHeight="1" x14ac:dyDescent="0.15">
      <c r="A10" s="734"/>
      <c r="B10" s="735"/>
      <c r="C10" s="237" t="s">
        <v>133</v>
      </c>
      <c r="D10" s="69"/>
      <c r="E10" s="69" t="s">
        <v>134</v>
      </c>
      <c r="F10" s="69"/>
      <c r="G10" s="69" t="s">
        <v>135</v>
      </c>
      <c r="H10" s="152"/>
    </row>
    <row r="11" spans="1:20" s="44" customFormat="1" ht="20.25" customHeight="1" x14ac:dyDescent="0.15">
      <c r="A11" s="736"/>
      <c r="B11" s="737"/>
      <c r="C11" s="238" t="s">
        <v>136</v>
      </c>
      <c r="D11" s="239" t="s">
        <v>137</v>
      </c>
      <c r="E11" s="239" t="s">
        <v>138</v>
      </c>
      <c r="F11" s="239" t="s">
        <v>137</v>
      </c>
      <c r="G11" s="239" t="s">
        <v>138</v>
      </c>
      <c r="H11" s="240" t="s">
        <v>137</v>
      </c>
    </row>
    <row r="12" spans="1:20" s="44" customFormat="1" ht="17.25" customHeight="1" x14ac:dyDescent="0.15">
      <c r="A12" s="699" t="s">
        <v>8</v>
      </c>
      <c r="B12" s="700"/>
      <c r="C12" s="703" t="s">
        <v>139</v>
      </c>
      <c r="D12" s="705" t="s">
        <v>139</v>
      </c>
      <c r="E12" s="705">
        <v>12</v>
      </c>
      <c r="F12" s="705">
        <v>14</v>
      </c>
      <c r="G12" s="705">
        <v>1</v>
      </c>
      <c r="H12" s="711">
        <v>1</v>
      </c>
    </row>
    <row r="13" spans="1:20" ht="17.25" customHeight="1" x14ac:dyDescent="0.15">
      <c r="A13" s="701"/>
      <c r="B13" s="702"/>
      <c r="C13" s="704"/>
      <c r="D13" s="706"/>
      <c r="E13" s="706"/>
      <c r="F13" s="706"/>
      <c r="G13" s="706"/>
      <c r="H13" s="712"/>
    </row>
    <row r="14" spans="1:20" s="44" customFormat="1" ht="17.25" customHeight="1" x14ac:dyDescent="0.15">
      <c r="A14" s="699" t="s">
        <v>389</v>
      </c>
      <c r="B14" s="700"/>
      <c r="C14" s="703" t="s">
        <v>139</v>
      </c>
      <c r="D14" s="705" t="s">
        <v>139</v>
      </c>
      <c r="E14" s="705">
        <v>24</v>
      </c>
      <c r="F14" s="705">
        <v>32</v>
      </c>
      <c r="G14" s="705">
        <v>1</v>
      </c>
      <c r="H14" s="711">
        <v>1</v>
      </c>
    </row>
    <row r="15" spans="1:20" ht="17.25" customHeight="1" x14ac:dyDescent="0.15">
      <c r="A15" s="701"/>
      <c r="B15" s="702"/>
      <c r="C15" s="704"/>
      <c r="D15" s="706"/>
      <c r="E15" s="706"/>
      <c r="F15" s="706"/>
      <c r="G15" s="706"/>
      <c r="H15" s="712"/>
      <c r="I15" s="137"/>
    </row>
    <row r="16" spans="1:20" s="54" customFormat="1" x14ac:dyDescent="0.15">
      <c r="A16" s="278" t="s">
        <v>140</v>
      </c>
      <c r="H16" s="62" t="s">
        <v>357</v>
      </c>
      <c r="N16" s="62"/>
    </row>
    <row r="17" spans="1:5" x14ac:dyDescent="0.15">
      <c r="A17" s="51" t="s">
        <v>359</v>
      </c>
    </row>
    <row r="18" spans="1:5" x14ac:dyDescent="0.15">
      <c r="A18" s="51" t="s">
        <v>412</v>
      </c>
    </row>
    <row r="21" spans="1:5" x14ac:dyDescent="0.15">
      <c r="E21" s="137"/>
    </row>
  </sheetData>
  <mergeCells count="39">
    <mergeCell ref="N6:N7"/>
    <mergeCell ref="G14:G15"/>
    <mergeCell ref="H14:H15"/>
    <mergeCell ref="H6:H7"/>
    <mergeCell ref="A10:B11"/>
    <mergeCell ref="A14:B15"/>
    <mergeCell ref="C14:C15"/>
    <mergeCell ref="D14:D15"/>
    <mergeCell ref="E14:E15"/>
    <mergeCell ref="G6:G7"/>
    <mergeCell ref="I6:I7"/>
    <mergeCell ref="L6:L7"/>
    <mergeCell ref="M6:M7"/>
    <mergeCell ref="F14:F15"/>
    <mergeCell ref="J6:J7"/>
    <mergeCell ref="K6:K7"/>
    <mergeCell ref="H12:H13"/>
    <mergeCell ref="G12:G13"/>
    <mergeCell ref="A1:H1"/>
    <mergeCell ref="I1:N1"/>
    <mergeCell ref="A3:B5"/>
    <mergeCell ref="C3:H3"/>
    <mergeCell ref="I3:L3"/>
    <mergeCell ref="M3:N4"/>
    <mergeCell ref="C4:D4"/>
    <mergeCell ref="E4:F4"/>
    <mergeCell ref="K4:L4"/>
    <mergeCell ref="G4:H4"/>
    <mergeCell ref="I4:J4"/>
    <mergeCell ref="C6:C7"/>
    <mergeCell ref="D6:D7"/>
    <mergeCell ref="E6:E7"/>
    <mergeCell ref="F6:F7"/>
    <mergeCell ref="A12:B13"/>
    <mergeCell ref="C12:C13"/>
    <mergeCell ref="D12:D13"/>
    <mergeCell ref="E12:E13"/>
    <mergeCell ref="F12:F13"/>
    <mergeCell ref="A6:B7"/>
  </mergeCells>
  <phoneticPr fontId="4"/>
  <pageMargins left="0.75" right="0.75" top="1" bottom="1" header="0.51200000000000001" footer="0.51200000000000001"/>
  <pageSetup paperSize="9" orientation="portrait" r:id="rId1"/>
  <headerFooter alignWithMargins="0"/>
  <colBreaks count="1" manualBreakCount="1">
    <brk id="8" max="1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8"/>
  <sheetViews>
    <sheetView showGridLines="0" view="pageBreakPreview" zoomScaleNormal="100" zoomScaleSheetLayoutView="100" workbookViewId="0">
      <selection activeCell="L10" sqref="L10"/>
    </sheetView>
  </sheetViews>
  <sheetFormatPr defaultRowHeight="13.5" x14ac:dyDescent="0.15"/>
  <cols>
    <col min="1" max="1" width="3.375" style="19" customWidth="1"/>
    <col min="2" max="2" width="14.5" style="19" customWidth="1"/>
    <col min="3" max="8" width="10.625" style="19" customWidth="1"/>
    <col min="9" max="16384" width="9" style="19"/>
  </cols>
  <sheetData>
    <row r="1" spans="1:9" s="18" customFormat="1" ht="30.75" customHeight="1" x14ac:dyDescent="0.15">
      <c r="A1" s="543" t="s">
        <v>456</v>
      </c>
      <c r="B1" s="543"/>
      <c r="C1" s="543"/>
      <c r="D1" s="543"/>
      <c r="E1" s="543"/>
      <c r="F1" s="543"/>
      <c r="G1" s="543"/>
      <c r="H1" s="543"/>
    </row>
    <row r="2" spans="1:9" s="18" customFormat="1" x14ac:dyDescent="0.15">
      <c r="B2" s="20"/>
      <c r="F2" s="140"/>
      <c r="G2" s="27"/>
      <c r="H2" s="396" t="s">
        <v>488</v>
      </c>
    </row>
    <row r="3" spans="1:9" s="18" customFormat="1" ht="20.100000000000001" customHeight="1" x14ac:dyDescent="0.15">
      <c r="A3" s="744"/>
      <c r="B3" s="745"/>
      <c r="C3" s="742" t="s">
        <v>185</v>
      </c>
      <c r="D3" s="748" t="s">
        <v>423</v>
      </c>
      <c r="E3" s="660"/>
      <c r="F3" s="662" t="s">
        <v>424</v>
      </c>
      <c r="G3" s="663"/>
      <c r="H3" s="738" t="s">
        <v>425</v>
      </c>
    </row>
    <row r="4" spans="1:9" s="18" customFormat="1" ht="33.75" x14ac:dyDescent="0.15">
      <c r="A4" s="746"/>
      <c r="B4" s="747"/>
      <c r="C4" s="743"/>
      <c r="D4" s="369"/>
      <c r="E4" s="190" t="s">
        <v>422</v>
      </c>
      <c r="F4" s="369"/>
      <c r="G4" s="191" t="s">
        <v>422</v>
      </c>
      <c r="H4" s="739"/>
    </row>
    <row r="5" spans="1:9" s="24" customFormat="1" ht="20.100000000000001" customHeight="1" x14ac:dyDescent="0.15">
      <c r="A5" s="740" t="s">
        <v>276</v>
      </c>
      <c r="B5" s="741"/>
      <c r="C5" s="397">
        <v>10875</v>
      </c>
      <c r="D5" s="165">
        <v>3621</v>
      </c>
      <c r="E5" s="165">
        <v>3245</v>
      </c>
      <c r="F5" s="165">
        <v>1347</v>
      </c>
      <c r="G5" s="165">
        <v>657</v>
      </c>
      <c r="H5" s="398">
        <v>5907</v>
      </c>
    </row>
    <row r="6" spans="1:9" s="24" customFormat="1" ht="20.100000000000001" customHeight="1" x14ac:dyDescent="0.15">
      <c r="A6" s="740" t="s">
        <v>283</v>
      </c>
      <c r="B6" s="741"/>
      <c r="C6" s="397">
        <v>700</v>
      </c>
      <c r="D6" s="165">
        <v>222</v>
      </c>
      <c r="E6" s="165">
        <v>206</v>
      </c>
      <c r="F6" s="165">
        <v>101</v>
      </c>
      <c r="G6" s="165">
        <v>73</v>
      </c>
      <c r="H6" s="166">
        <v>377</v>
      </c>
    </row>
    <row r="7" spans="1:9" s="24" customFormat="1" ht="20.100000000000001" customHeight="1" x14ac:dyDescent="0.15">
      <c r="A7" s="141"/>
      <c r="B7" s="257" t="s">
        <v>141</v>
      </c>
      <c r="C7" s="397">
        <v>42</v>
      </c>
      <c r="D7" s="165">
        <v>7</v>
      </c>
      <c r="E7" s="165">
        <v>7</v>
      </c>
      <c r="F7" s="165">
        <v>6</v>
      </c>
      <c r="G7" s="165">
        <v>3</v>
      </c>
      <c r="H7" s="166">
        <v>29</v>
      </c>
    </row>
    <row r="8" spans="1:9" s="24" customFormat="1" ht="20.100000000000001" customHeight="1" x14ac:dyDescent="0.15">
      <c r="A8" s="141"/>
      <c r="B8" s="257" t="s">
        <v>143</v>
      </c>
      <c r="C8" s="397">
        <v>21</v>
      </c>
      <c r="D8" s="165">
        <v>3</v>
      </c>
      <c r="E8" s="165">
        <v>3</v>
      </c>
      <c r="F8" s="165">
        <v>3</v>
      </c>
      <c r="G8" s="165">
        <v>2</v>
      </c>
      <c r="H8" s="166">
        <v>15</v>
      </c>
    </row>
    <row r="9" spans="1:9" s="24" customFormat="1" ht="20.100000000000001" customHeight="1" x14ac:dyDescent="0.15">
      <c r="A9" s="141"/>
      <c r="B9" s="257" t="s">
        <v>142</v>
      </c>
      <c r="C9" s="397">
        <v>38</v>
      </c>
      <c r="D9" s="165">
        <v>13</v>
      </c>
      <c r="E9" s="165">
        <v>13</v>
      </c>
      <c r="F9" s="165">
        <v>9</v>
      </c>
      <c r="G9" s="165">
        <v>9</v>
      </c>
      <c r="H9" s="166">
        <v>16</v>
      </c>
    </row>
    <row r="10" spans="1:9" s="24" customFormat="1" ht="20.100000000000001" customHeight="1" x14ac:dyDescent="0.15">
      <c r="A10" s="141"/>
      <c r="B10" s="257" t="s">
        <v>199</v>
      </c>
      <c r="C10" s="397">
        <v>340</v>
      </c>
      <c r="D10" s="165">
        <v>143</v>
      </c>
      <c r="E10" s="165">
        <v>133</v>
      </c>
      <c r="F10" s="165">
        <v>55</v>
      </c>
      <c r="G10" s="165">
        <v>40</v>
      </c>
      <c r="H10" s="166">
        <v>142</v>
      </c>
    </row>
    <row r="11" spans="1:9" s="24" customFormat="1" ht="20.100000000000001" customHeight="1" x14ac:dyDescent="0.15">
      <c r="A11" s="141"/>
      <c r="B11" s="257" t="s">
        <v>277</v>
      </c>
      <c r="C11" s="397">
        <v>36</v>
      </c>
      <c r="D11" s="165">
        <v>7</v>
      </c>
      <c r="E11" s="165">
        <v>6</v>
      </c>
      <c r="F11" s="165">
        <v>7</v>
      </c>
      <c r="G11" s="165">
        <v>5</v>
      </c>
      <c r="H11" s="166">
        <v>22</v>
      </c>
    </row>
    <row r="12" spans="1:9" s="24" customFormat="1" ht="20.100000000000001" customHeight="1" x14ac:dyDescent="0.15">
      <c r="A12" s="141"/>
      <c r="B12" s="257" t="s">
        <v>278</v>
      </c>
      <c r="C12" s="397">
        <v>31</v>
      </c>
      <c r="D12" s="165">
        <v>7</v>
      </c>
      <c r="E12" s="165">
        <v>7</v>
      </c>
      <c r="F12" s="165">
        <v>4</v>
      </c>
      <c r="G12" s="165">
        <v>4</v>
      </c>
      <c r="H12" s="166">
        <v>20</v>
      </c>
    </row>
    <row r="13" spans="1:9" s="24" customFormat="1" ht="20.100000000000001" customHeight="1" x14ac:dyDescent="0.15">
      <c r="A13" s="141"/>
      <c r="B13" s="257" t="s">
        <v>279</v>
      </c>
      <c r="C13" s="540">
        <v>1</v>
      </c>
      <c r="D13" s="399" t="s">
        <v>428</v>
      </c>
      <c r="E13" s="399" t="s">
        <v>428</v>
      </c>
      <c r="F13" s="399" t="s">
        <v>428</v>
      </c>
      <c r="G13" s="399" t="s">
        <v>428</v>
      </c>
      <c r="H13" s="400" t="s">
        <v>427</v>
      </c>
      <c r="I13" s="532"/>
    </row>
    <row r="14" spans="1:9" s="24" customFormat="1" ht="20.100000000000001" customHeight="1" x14ac:dyDescent="0.15">
      <c r="A14" s="141"/>
      <c r="B14" s="257" t="s">
        <v>280</v>
      </c>
      <c r="C14" s="397">
        <v>18</v>
      </c>
      <c r="D14" s="165">
        <v>5</v>
      </c>
      <c r="E14" s="165">
        <v>5</v>
      </c>
      <c r="F14" s="165">
        <v>1</v>
      </c>
      <c r="G14" s="280" t="s">
        <v>430</v>
      </c>
      <c r="H14" s="166">
        <v>12</v>
      </c>
    </row>
    <row r="15" spans="1:9" s="24" customFormat="1" ht="20.100000000000001" customHeight="1" x14ac:dyDescent="0.15">
      <c r="A15" s="141"/>
      <c r="B15" s="257" t="s">
        <v>281</v>
      </c>
      <c r="C15" s="397">
        <v>110</v>
      </c>
      <c r="D15" s="165">
        <v>21</v>
      </c>
      <c r="E15" s="165">
        <v>18</v>
      </c>
      <c r="F15" s="165">
        <v>10</v>
      </c>
      <c r="G15" s="165">
        <v>4</v>
      </c>
      <c r="H15" s="166">
        <v>79</v>
      </c>
    </row>
    <row r="16" spans="1:9" s="24" customFormat="1" ht="20.100000000000001" customHeight="1" x14ac:dyDescent="0.15">
      <c r="A16" s="142"/>
      <c r="B16" s="258" t="s">
        <v>282</v>
      </c>
      <c r="C16" s="401">
        <v>64</v>
      </c>
      <c r="D16" s="168">
        <v>16</v>
      </c>
      <c r="E16" s="168">
        <v>14</v>
      </c>
      <c r="F16" s="168">
        <v>6</v>
      </c>
      <c r="G16" s="168">
        <v>6</v>
      </c>
      <c r="H16" s="169">
        <v>42</v>
      </c>
    </row>
    <row r="17" spans="1:8" s="24" customFormat="1" x14ac:dyDescent="0.15">
      <c r="A17" s="26"/>
      <c r="B17" s="26"/>
      <c r="F17" s="104"/>
      <c r="H17" s="27" t="s">
        <v>367</v>
      </c>
    </row>
    <row r="18" spans="1:8" s="18" customFormat="1" x14ac:dyDescent="0.15">
      <c r="A18" s="26"/>
    </row>
  </sheetData>
  <mergeCells count="8">
    <mergeCell ref="H3:H4"/>
    <mergeCell ref="A1:H1"/>
    <mergeCell ref="A5:B5"/>
    <mergeCell ref="A6:B6"/>
    <mergeCell ref="C3:C4"/>
    <mergeCell ref="A3:B4"/>
    <mergeCell ref="D3:E3"/>
    <mergeCell ref="F3:G3"/>
  </mergeCells>
  <phoneticPr fontId="4"/>
  <pageMargins left="0.75" right="0.75" top="1" bottom="1" header="0.51200000000000001" footer="0.51200000000000001"/>
  <pageSetup paperSize="9"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8"/>
  <sheetViews>
    <sheetView showGridLines="0" view="pageBreakPreview" zoomScaleNormal="100" zoomScaleSheetLayoutView="100" workbookViewId="0">
      <selection sqref="A1:K1"/>
    </sheetView>
  </sheetViews>
  <sheetFormatPr defaultRowHeight="13.5" x14ac:dyDescent="0.15"/>
  <cols>
    <col min="1" max="1" width="2.625" style="19" customWidth="1"/>
    <col min="2" max="2" width="10.125" style="19" customWidth="1"/>
    <col min="3" max="11" width="7.625" style="19" customWidth="1"/>
    <col min="12" max="16384" width="9" style="19"/>
  </cols>
  <sheetData>
    <row r="1" spans="1:14" s="18" customFormat="1" ht="21" x14ac:dyDescent="0.15">
      <c r="A1" s="543" t="s">
        <v>513</v>
      </c>
      <c r="B1" s="543"/>
      <c r="C1" s="543"/>
      <c r="D1" s="543"/>
      <c r="E1" s="543"/>
      <c r="F1" s="543"/>
      <c r="G1" s="543"/>
      <c r="H1" s="543"/>
      <c r="I1" s="543"/>
      <c r="J1" s="543"/>
      <c r="K1" s="543"/>
    </row>
    <row r="2" spans="1:14" s="18" customFormat="1" x14ac:dyDescent="0.15">
      <c r="A2" s="20"/>
      <c r="B2" s="20"/>
      <c r="H2" s="140"/>
      <c r="K2" s="35" t="s">
        <v>384</v>
      </c>
    </row>
    <row r="3" spans="1:14" ht="33" customHeight="1" x14ac:dyDescent="0.15">
      <c r="A3" s="756" t="s">
        <v>459</v>
      </c>
      <c r="B3" s="757"/>
      <c r="C3" s="749" t="s">
        <v>8</v>
      </c>
      <c r="D3" s="750"/>
      <c r="E3" s="751"/>
      <c r="F3" s="750" t="s">
        <v>272</v>
      </c>
      <c r="G3" s="750"/>
      <c r="H3" s="751"/>
      <c r="I3" s="750" t="s">
        <v>366</v>
      </c>
      <c r="J3" s="750"/>
      <c r="K3" s="751"/>
    </row>
    <row r="4" spans="1:14" x14ac:dyDescent="0.15">
      <c r="A4" s="758"/>
      <c r="B4" s="759"/>
      <c r="C4" s="433" t="s">
        <v>30</v>
      </c>
      <c r="D4" s="434" t="s">
        <v>49</v>
      </c>
      <c r="E4" s="422" t="s">
        <v>50</v>
      </c>
      <c r="F4" s="418" t="s">
        <v>30</v>
      </c>
      <c r="G4" s="434" t="s">
        <v>49</v>
      </c>
      <c r="H4" s="422" t="s">
        <v>50</v>
      </c>
      <c r="I4" s="418" t="s">
        <v>30</v>
      </c>
      <c r="J4" s="434" t="s">
        <v>49</v>
      </c>
      <c r="K4" s="422" t="s">
        <v>50</v>
      </c>
    </row>
    <row r="5" spans="1:14" ht="20.100000000000001" customHeight="1" x14ac:dyDescent="0.15">
      <c r="A5" s="754" t="s">
        <v>144</v>
      </c>
      <c r="B5" s="755"/>
      <c r="C5" s="429">
        <v>45104</v>
      </c>
      <c r="D5" s="430">
        <v>24292</v>
      </c>
      <c r="E5" s="431">
        <v>20812</v>
      </c>
      <c r="F5" s="432">
        <v>37642</v>
      </c>
      <c r="G5" s="430">
        <v>20562</v>
      </c>
      <c r="H5" s="431">
        <v>17080</v>
      </c>
      <c r="I5" s="432">
        <v>26129</v>
      </c>
      <c r="J5" s="430">
        <v>14628</v>
      </c>
      <c r="K5" s="431">
        <v>11501</v>
      </c>
    </row>
    <row r="6" spans="1:14" ht="20.100000000000001" customHeight="1" x14ac:dyDescent="0.15">
      <c r="A6" s="752" t="s">
        <v>283</v>
      </c>
      <c r="B6" s="753"/>
      <c r="C6" s="259">
        <f>SUM(C7:C16)</f>
        <v>5193</v>
      </c>
      <c r="D6" s="161">
        <f t="shared" ref="D6:H6" si="0">SUM(D7:D16)</f>
        <v>2846</v>
      </c>
      <c r="E6" s="163">
        <f t="shared" si="0"/>
        <v>2347</v>
      </c>
      <c r="F6" s="162">
        <f t="shared" si="0"/>
        <v>3151</v>
      </c>
      <c r="G6" s="161">
        <f t="shared" si="0"/>
        <v>1755</v>
      </c>
      <c r="H6" s="163">
        <f t="shared" si="0"/>
        <v>1396</v>
      </c>
      <c r="I6" s="162">
        <v>1920</v>
      </c>
      <c r="J6" s="161">
        <v>1113</v>
      </c>
      <c r="K6" s="163">
        <v>807</v>
      </c>
    </row>
    <row r="7" spans="1:14" ht="20.100000000000001" customHeight="1" x14ac:dyDescent="0.15">
      <c r="A7" s="146"/>
      <c r="B7" s="420" t="s">
        <v>175</v>
      </c>
      <c r="C7" s="259">
        <v>149</v>
      </c>
      <c r="D7" s="161">
        <v>75</v>
      </c>
      <c r="E7" s="163">
        <v>74</v>
      </c>
      <c r="F7" s="162">
        <v>137</v>
      </c>
      <c r="G7" s="161">
        <v>73</v>
      </c>
      <c r="H7" s="163">
        <v>64</v>
      </c>
      <c r="I7" s="162">
        <v>110</v>
      </c>
      <c r="J7" s="161">
        <v>59</v>
      </c>
      <c r="K7" s="163">
        <v>51</v>
      </c>
    </row>
    <row r="8" spans="1:14" ht="20.100000000000001" customHeight="1" x14ac:dyDescent="0.15">
      <c r="A8" s="145"/>
      <c r="B8" s="419" t="s">
        <v>143</v>
      </c>
      <c r="C8" s="260">
        <v>114</v>
      </c>
      <c r="D8" s="165">
        <v>64</v>
      </c>
      <c r="E8" s="166">
        <v>50</v>
      </c>
      <c r="F8" s="164">
        <v>74</v>
      </c>
      <c r="G8" s="165">
        <v>44</v>
      </c>
      <c r="H8" s="166">
        <v>30</v>
      </c>
      <c r="I8" s="162">
        <v>54</v>
      </c>
      <c r="J8" s="165">
        <v>29</v>
      </c>
      <c r="K8" s="166">
        <v>25</v>
      </c>
    </row>
    <row r="9" spans="1:14" ht="20.100000000000001" customHeight="1" x14ac:dyDescent="0.15">
      <c r="A9" s="146"/>
      <c r="B9" s="420" t="s">
        <v>285</v>
      </c>
      <c r="C9" s="259">
        <v>535</v>
      </c>
      <c r="D9" s="161">
        <v>296</v>
      </c>
      <c r="E9" s="163">
        <v>239</v>
      </c>
      <c r="F9" s="162">
        <v>293</v>
      </c>
      <c r="G9" s="161">
        <v>162</v>
      </c>
      <c r="H9" s="163">
        <v>131</v>
      </c>
      <c r="I9" s="162">
        <v>114</v>
      </c>
      <c r="J9" s="161">
        <v>66</v>
      </c>
      <c r="K9" s="163">
        <v>48</v>
      </c>
      <c r="L9" s="144"/>
    </row>
    <row r="10" spans="1:14" ht="20.100000000000001" customHeight="1" x14ac:dyDescent="0.15">
      <c r="A10" s="145"/>
      <c r="B10" s="419" t="s">
        <v>284</v>
      </c>
      <c r="C10" s="260">
        <v>2286</v>
      </c>
      <c r="D10" s="165">
        <v>1247</v>
      </c>
      <c r="E10" s="166">
        <v>1039</v>
      </c>
      <c r="F10" s="164">
        <v>1126</v>
      </c>
      <c r="G10" s="165">
        <v>638</v>
      </c>
      <c r="H10" s="166">
        <v>488</v>
      </c>
      <c r="I10" s="162">
        <v>943</v>
      </c>
      <c r="J10" s="165">
        <v>564</v>
      </c>
      <c r="K10" s="166">
        <v>379</v>
      </c>
    </row>
    <row r="11" spans="1:14" ht="20.100000000000001" customHeight="1" x14ac:dyDescent="0.15">
      <c r="A11" s="146"/>
      <c r="B11" s="420" t="s">
        <v>277</v>
      </c>
      <c r="C11" s="259">
        <v>872</v>
      </c>
      <c r="D11" s="161">
        <v>477</v>
      </c>
      <c r="E11" s="163">
        <v>395</v>
      </c>
      <c r="F11" s="162">
        <v>693</v>
      </c>
      <c r="G11" s="161">
        <v>378</v>
      </c>
      <c r="H11" s="163">
        <v>315</v>
      </c>
      <c r="I11" s="162">
        <v>84</v>
      </c>
      <c r="J11" s="161">
        <v>50</v>
      </c>
      <c r="K11" s="163">
        <v>34</v>
      </c>
    </row>
    <row r="12" spans="1:14" ht="20.100000000000001" customHeight="1" x14ac:dyDescent="0.15">
      <c r="A12" s="145"/>
      <c r="B12" s="419" t="s">
        <v>278</v>
      </c>
      <c r="C12" s="260">
        <v>74</v>
      </c>
      <c r="D12" s="165">
        <v>40</v>
      </c>
      <c r="E12" s="166">
        <v>34</v>
      </c>
      <c r="F12" s="164">
        <v>43</v>
      </c>
      <c r="G12" s="165">
        <v>29</v>
      </c>
      <c r="H12" s="166">
        <v>14</v>
      </c>
      <c r="I12" s="162">
        <v>84</v>
      </c>
      <c r="J12" s="165">
        <v>51</v>
      </c>
      <c r="K12" s="166">
        <v>33</v>
      </c>
    </row>
    <row r="13" spans="1:14" ht="20.100000000000001" customHeight="1" x14ac:dyDescent="0.15">
      <c r="A13" s="146"/>
      <c r="B13" s="420" t="s">
        <v>279</v>
      </c>
      <c r="C13" s="314" t="s">
        <v>426</v>
      </c>
      <c r="D13" s="315" t="s">
        <v>383</v>
      </c>
      <c r="E13" s="316" t="s">
        <v>369</v>
      </c>
      <c r="F13" s="317" t="s">
        <v>369</v>
      </c>
      <c r="G13" s="315" t="s">
        <v>369</v>
      </c>
      <c r="H13" s="316" t="s">
        <v>369</v>
      </c>
      <c r="I13" s="317" t="s">
        <v>369</v>
      </c>
      <c r="J13" s="315" t="s">
        <v>369</v>
      </c>
      <c r="K13" s="316" t="s">
        <v>369</v>
      </c>
      <c r="N13" s="144"/>
    </row>
    <row r="14" spans="1:14" ht="20.100000000000001" customHeight="1" x14ac:dyDescent="0.15">
      <c r="A14" s="145"/>
      <c r="B14" s="419" t="s">
        <v>280</v>
      </c>
      <c r="C14" s="260">
        <v>154</v>
      </c>
      <c r="D14" s="165">
        <v>82</v>
      </c>
      <c r="E14" s="166">
        <v>72</v>
      </c>
      <c r="F14" s="164">
        <v>83</v>
      </c>
      <c r="G14" s="165">
        <v>47</v>
      </c>
      <c r="H14" s="166">
        <v>36</v>
      </c>
      <c r="I14" s="162">
        <v>46</v>
      </c>
      <c r="J14" s="165">
        <v>25</v>
      </c>
      <c r="K14" s="166">
        <v>21</v>
      </c>
    </row>
    <row r="15" spans="1:14" ht="20.100000000000001" customHeight="1" x14ac:dyDescent="0.15">
      <c r="A15" s="146"/>
      <c r="B15" s="420" t="s">
        <v>281</v>
      </c>
      <c r="C15" s="259">
        <v>620</v>
      </c>
      <c r="D15" s="161">
        <v>341</v>
      </c>
      <c r="E15" s="163">
        <v>279</v>
      </c>
      <c r="F15" s="162">
        <v>413</v>
      </c>
      <c r="G15" s="161">
        <v>229</v>
      </c>
      <c r="H15" s="163">
        <v>184</v>
      </c>
      <c r="I15" s="162">
        <v>311</v>
      </c>
      <c r="J15" s="161">
        <v>170</v>
      </c>
      <c r="K15" s="163">
        <v>141</v>
      </c>
    </row>
    <row r="16" spans="1:14" ht="20.100000000000001" customHeight="1" x14ac:dyDescent="0.15">
      <c r="A16" s="147"/>
      <c r="B16" s="428" t="s">
        <v>282</v>
      </c>
      <c r="C16" s="261">
        <v>389</v>
      </c>
      <c r="D16" s="168">
        <v>224</v>
      </c>
      <c r="E16" s="169">
        <v>165</v>
      </c>
      <c r="F16" s="167">
        <v>289</v>
      </c>
      <c r="G16" s="168">
        <v>155</v>
      </c>
      <c r="H16" s="169">
        <v>134</v>
      </c>
      <c r="I16" s="167">
        <v>174</v>
      </c>
      <c r="J16" s="168">
        <v>99</v>
      </c>
      <c r="K16" s="169">
        <v>75</v>
      </c>
    </row>
    <row r="17" spans="1:11" s="24" customFormat="1" x14ac:dyDescent="0.15">
      <c r="A17" s="26" t="s">
        <v>514</v>
      </c>
      <c r="B17" s="26"/>
      <c r="I17" s="565" t="s">
        <v>358</v>
      </c>
      <c r="J17" s="565"/>
      <c r="K17" s="565"/>
    </row>
    <row r="18" spans="1:11" x14ac:dyDescent="0.15">
      <c r="A18" s="26" t="s">
        <v>515</v>
      </c>
      <c r="B18" s="18"/>
    </row>
  </sheetData>
  <mergeCells count="8">
    <mergeCell ref="I17:K17"/>
    <mergeCell ref="A1:K1"/>
    <mergeCell ref="C3:E3"/>
    <mergeCell ref="F3:H3"/>
    <mergeCell ref="I3:K3"/>
    <mergeCell ref="A6:B6"/>
    <mergeCell ref="A5:B5"/>
    <mergeCell ref="A3:B4"/>
  </mergeCells>
  <phoneticPr fontId="4"/>
  <pageMargins left="0.75" right="0.75" top="1" bottom="1" header="0.51200000000000001" footer="0.51200000000000001"/>
  <pageSetup paperSize="9" scale="9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8"/>
  <sheetViews>
    <sheetView showGridLines="0" view="pageBreakPreview" zoomScaleNormal="100" zoomScaleSheetLayoutView="100" workbookViewId="0">
      <selection activeCell="L15" sqref="L15"/>
    </sheetView>
  </sheetViews>
  <sheetFormatPr defaultRowHeight="13.5" x14ac:dyDescent="0.15"/>
  <cols>
    <col min="1" max="1" width="9" style="31" customWidth="1"/>
    <col min="2" max="3" width="8.5" style="31" bestFit="1" customWidth="1"/>
    <col min="4" max="5" width="7.625" style="31" bestFit="1" customWidth="1"/>
    <col min="6" max="6" width="8.5" style="31" bestFit="1" customWidth="1"/>
    <col min="7" max="8" width="7.625" style="31" bestFit="1" customWidth="1"/>
    <col min="9" max="9" width="8.5" style="31" bestFit="1" customWidth="1"/>
    <col min="10" max="10" width="7.125" style="31" customWidth="1"/>
    <col min="11" max="16384" width="9" style="31"/>
  </cols>
  <sheetData>
    <row r="1" spans="1:10" s="54" customFormat="1" ht="21" x14ac:dyDescent="0.15">
      <c r="A1" s="585" t="s">
        <v>457</v>
      </c>
      <c r="B1" s="586"/>
      <c r="C1" s="586"/>
      <c r="D1" s="586"/>
      <c r="E1" s="586"/>
      <c r="F1" s="586"/>
      <c r="G1" s="586"/>
      <c r="H1" s="586"/>
      <c r="I1" s="586"/>
      <c r="J1" s="586"/>
    </row>
    <row r="2" spans="1:10" s="54" customFormat="1" x14ac:dyDescent="0.15">
      <c r="A2" s="60"/>
      <c r="E2" s="126"/>
      <c r="F2" s="126"/>
      <c r="G2" s="126"/>
      <c r="H2" s="126"/>
      <c r="I2" s="126"/>
      <c r="J2" s="124" t="s">
        <v>489</v>
      </c>
    </row>
    <row r="3" spans="1:10" s="54" customFormat="1" ht="17.25" customHeight="1" x14ac:dyDescent="0.15">
      <c r="A3" s="765"/>
      <c r="B3" s="768" t="s">
        <v>490</v>
      </c>
      <c r="C3" s="771" t="s">
        <v>169</v>
      </c>
      <c r="D3" s="772"/>
      <c r="E3" s="772"/>
      <c r="F3" s="771" t="s">
        <v>170</v>
      </c>
      <c r="G3" s="772"/>
      <c r="H3" s="772"/>
      <c r="I3" s="773" t="s">
        <v>171</v>
      </c>
      <c r="J3" s="461"/>
    </row>
    <row r="4" spans="1:10" s="54" customFormat="1" ht="17.25" customHeight="1" x14ac:dyDescent="0.15">
      <c r="A4" s="766"/>
      <c r="B4" s="769"/>
      <c r="C4" s="762" t="s">
        <v>30</v>
      </c>
      <c r="D4" s="764" t="s">
        <v>172</v>
      </c>
      <c r="E4" s="760" t="s">
        <v>565</v>
      </c>
      <c r="F4" s="762" t="s">
        <v>30</v>
      </c>
      <c r="G4" s="764" t="s">
        <v>172</v>
      </c>
      <c r="H4" s="760" t="s">
        <v>565</v>
      </c>
      <c r="I4" s="774"/>
      <c r="J4" s="462" t="s">
        <v>173</v>
      </c>
    </row>
    <row r="5" spans="1:10" s="54" customFormat="1" ht="17.25" customHeight="1" x14ac:dyDescent="0.15">
      <c r="A5" s="767"/>
      <c r="B5" s="770"/>
      <c r="C5" s="763"/>
      <c r="D5" s="763"/>
      <c r="E5" s="761"/>
      <c r="F5" s="763"/>
      <c r="G5" s="763"/>
      <c r="H5" s="761"/>
      <c r="I5" s="761"/>
      <c r="J5" s="463"/>
    </row>
    <row r="6" spans="1:10" s="54" customFormat="1" ht="20.25" customHeight="1" x14ac:dyDescent="0.15">
      <c r="A6" s="243" t="s">
        <v>144</v>
      </c>
      <c r="B6" s="464">
        <v>228100</v>
      </c>
      <c r="C6" s="465">
        <v>115602</v>
      </c>
      <c r="D6" s="465">
        <v>31767</v>
      </c>
      <c r="E6" s="466">
        <v>48136</v>
      </c>
      <c r="F6" s="465">
        <v>106409</v>
      </c>
      <c r="G6" s="465">
        <v>31550</v>
      </c>
      <c r="H6" s="466">
        <v>74859</v>
      </c>
      <c r="I6" s="467">
        <v>9193</v>
      </c>
      <c r="J6" s="468">
        <v>50.7</v>
      </c>
    </row>
    <row r="7" spans="1:10" s="54" customFormat="1" ht="20.25" customHeight="1" x14ac:dyDescent="0.15">
      <c r="A7" s="243" t="s">
        <v>174</v>
      </c>
      <c r="B7" s="464">
        <v>3999</v>
      </c>
      <c r="C7" s="465">
        <v>20</v>
      </c>
      <c r="D7" s="466" t="s">
        <v>86</v>
      </c>
      <c r="E7" s="466">
        <v>7</v>
      </c>
      <c r="F7" s="465">
        <v>20</v>
      </c>
      <c r="G7" s="466" t="s">
        <v>86</v>
      </c>
      <c r="H7" s="466">
        <v>20</v>
      </c>
      <c r="I7" s="467" t="s">
        <v>86</v>
      </c>
      <c r="J7" s="468">
        <v>0.5</v>
      </c>
    </row>
    <row r="8" spans="1:10" s="54" customFormat="1" ht="20.25" customHeight="1" x14ac:dyDescent="0.15">
      <c r="A8" s="243" t="s">
        <v>175</v>
      </c>
      <c r="B8" s="464">
        <v>1980</v>
      </c>
      <c r="C8" s="465">
        <v>114</v>
      </c>
      <c r="D8" s="465">
        <v>3</v>
      </c>
      <c r="E8" s="466">
        <v>1</v>
      </c>
      <c r="F8" s="465">
        <v>113</v>
      </c>
      <c r="G8" s="465">
        <v>2</v>
      </c>
      <c r="H8" s="466">
        <v>111</v>
      </c>
      <c r="I8" s="467">
        <v>1</v>
      </c>
      <c r="J8" s="468">
        <v>5.8</v>
      </c>
    </row>
    <row r="9" spans="1:10" s="54" customFormat="1" ht="20.25" customHeight="1" x14ac:dyDescent="0.15">
      <c r="A9" s="243" t="s">
        <v>176</v>
      </c>
      <c r="B9" s="464">
        <v>22915</v>
      </c>
      <c r="C9" s="465">
        <v>11908</v>
      </c>
      <c r="D9" s="465">
        <v>80</v>
      </c>
      <c r="E9" s="466">
        <v>8385</v>
      </c>
      <c r="F9" s="465">
        <v>9042</v>
      </c>
      <c r="G9" s="466">
        <v>79</v>
      </c>
      <c r="H9" s="466">
        <v>8963</v>
      </c>
      <c r="I9" s="467">
        <v>2866</v>
      </c>
      <c r="J9" s="468">
        <v>52</v>
      </c>
    </row>
    <row r="10" spans="1:10" s="54" customFormat="1" ht="20.25" customHeight="1" x14ac:dyDescent="0.15">
      <c r="A10" s="243" t="s">
        <v>177</v>
      </c>
      <c r="B10" s="464">
        <v>1948</v>
      </c>
      <c r="C10" s="465">
        <v>74</v>
      </c>
      <c r="D10" s="465">
        <v>1</v>
      </c>
      <c r="E10" s="466">
        <v>14</v>
      </c>
      <c r="F10" s="465">
        <v>73</v>
      </c>
      <c r="G10" s="466" t="s">
        <v>86</v>
      </c>
      <c r="H10" s="466">
        <v>73</v>
      </c>
      <c r="I10" s="467">
        <v>1</v>
      </c>
      <c r="J10" s="468">
        <v>3.8</v>
      </c>
    </row>
    <row r="11" spans="1:10" s="54" customFormat="1" ht="20.25" customHeight="1" x14ac:dyDescent="0.15">
      <c r="A11" s="243" t="s">
        <v>178</v>
      </c>
      <c r="B11" s="464">
        <v>21091</v>
      </c>
      <c r="C11" s="465">
        <v>13852</v>
      </c>
      <c r="D11" s="465">
        <v>17</v>
      </c>
      <c r="E11" s="466">
        <v>7649</v>
      </c>
      <c r="F11" s="465">
        <v>13768</v>
      </c>
      <c r="G11" s="465">
        <v>14</v>
      </c>
      <c r="H11" s="466">
        <v>13754</v>
      </c>
      <c r="I11" s="467">
        <v>84</v>
      </c>
      <c r="J11" s="468">
        <v>65.7</v>
      </c>
    </row>
    <row r="12" spans="1:10" s="54" customFormat="1" ht="20.25" customHeight="1" x14ac:dyDescent="0.15">
      <c r="A12" s="243" t="s">
        <v>179</v>
      </c>
      <c r="B12" s="464">
        <v>4663</v>
      </c>
      <c r="C12" s="465">
        <v>570</v>
      </c>
      <c r="D12" s="466" t="s">
        <v>86</v>
      </c>
      <c r="E12" s="466">
        <v>131</v>
      </c>
      <c r="F12" s="465">
        <v>440</v>
      </c>
      <c r="G12" s="466" t="s">
        <v>86</v>
      </c>
      <c r="H12" s="466">
        <v>440</v>
      </c>
      <c r="I12" s="467">
        <v>130</v>
      </c>
      <c r="J12" s="468">
        <v>12.2</v>
      </c>
    </row>
    <row r="13" spans="1:10" s="54" customFormat="1" ht="20.25" customHeight="1" x14ac:dyDescent="0.15">
      <c r="A13" s="243" t="s">
        <v>142</v>
      </c>
      <c r="B13" s="464">
        <v>4972</v>
      </c>
      <c r="C13" s="465">
        <v>901</v>
      </c>
      <c r="D13" s="465">
        <v>5</v>
      </c>
      <c r="E13" s="466">
        <v>482</v>
      </c>
      <c r="F13" s="465">
        <v>856</v>
      </c>
      <c r="G13" s="465">
        <v>5</v>
      </c>
      <c r="H13" s="466">
        <v>851</v>
      </c>
      <c r="I13" s="467">
        <v>45</v>
      </c>
      <c r="J13" s="468">
        <v>18.100000000000001</v>
      </c>
    </row>
    <row r="14" spans="1:10" s="54" customFormat="1" ht="20.25" customHeight="1" x14ac:dyDescent="0.15">
      <c r="A14" s="243" t="s">
        <v>180</v>
      </c>
      <c r="B14" s="464">
        <v>1919</v>
      </c>
      <c r="C14" s="465">
        <v>124</v>
      </c>
      <c r="D14" s="466" t="s">
        <v>86</v>
      </c>
      <c r="E14" s="466">
        <v>10</v>
      </c>
      <c r="F14" s="465">
        <v>119</v>
      </c>
      <c r="G14" s="466" t="s">
        <v>86</v>
      </c>
      <c r="H14" s="466">
        <v>119</v>
      </c>
      <c r="I14" s="467">
        <v>5</v>
      </c>
      <c r="J14" s="468">
        <v>6.5</v>
      </c>
    </row>
    <row r="15" spans="1:10" s="54" customFormat="1" ht="20.25" customHeight="1" x14ac:dyDescent="0.15">
      <c r="A15" s="243" t="s">
        <v>150</v>
      </c>
      <c r="B15" s="464">
        <v>8702</v>
      </c>
      <c r="C15" s="465">
        <v>1461</v>
      </c>
      <c r="D15" s="466" t="s">
        <v>86</v>
      </c>
      <c r="E15" s="466">
        <v>307</v>
      </c>
      <c r="F15" s="465">
        <v>1461</v>
      </c>
      <c r="G15" s="466" t="s">
        <v>86</v>
      </c>
      <c r="H15" s="466">
        <v>1461</v>
      </c>
      <c r="I15" s="467" t="s">
        <v>86</v>
      </c>
      <c r="J15" s="468">
        <v>16.8</v>
      </c>
    </row>
    <row r="16" spans="1:10" s="54" customFormat="1" ht="20.25" customHeight="1" x14ac:dyDescent="0.15">
      <c r="A16" s="243" t="s">
        <v>181</v>
      </c>
      <c r="B16" s="464">
        <v>20427</v>
      </c>
      <c r="C16" s="465">
        <v>4433</v>
      </c>
      <c r="D16" s="466">
        <v>2</v>
      </c>
      <c r="E16" s="466">
        <v>1909</v>
      </c>
      <c r="F16" s="465">
        <v>3371</v>
      </c>
      <c r="G16" s="466">
        <v>2</v>
      </c>
      <c r="H16" s="466">
        <v>3369</v>
      </c>
      <c r="I16" s="467">
        <v>1062</v>
      </c>
      <c r="J16" s="468">
        <v>21.7</v>
      </c>
    </row>
    <row r="17" spans="1:11" s="54" customFormat="1" ht="20.25" customHeight="1" x14ac:dyDescent="0.15">
      <c r="A17" s="262" t="s">
        <v>182</v>
      </c>
      <c r="B17" s="469">
        <v>4994</v>
      </c>
      <c r="C17" s="470">
        <v>1008</v>
      </c>
      <c r="D17" s="470">
        <v>1</v>
      </c>
      <c r="E17" s="471">
        <v>44</v>
      </c>
      <c r="F17" s="470">
        <v>914</v>
      </c>
      <c r="G17" s="471" t="s">
        <v>86</v>
      </c>
      <c r="H17" s="471">
        <v>914</v>
      </c>
      <c r="I17" s="472">
        <v>94</v>
      </c>
      <c r="J17" s="473">
        <v>20.2</v>
      </c>
      <c r="K17" s="438"/>
    </row>
    <row r="18" spans="1:11" s="54" customFormat="1" x14ac:dyDescent="0.15">
      <c r="A18" s="288"/>
      <c r="E18" s="78"/>
      <c r="H18" s="78"/>
      <c r="I18" s="78"/>
      <c r="J18" s="76" t="s">
        <v>480</v>
      </c>
    </row>
  </sheetData>
  <mergeCells count="12">
    <mergeCell ref="E4:E5"/>
    <mergeCell ref="F4:F5"/>
    <mergeCell ref="G4:G5"/>
    <mergeCell ref="H4:H5"/>
    <mergeCell ref="A1:J1"/>
    <mergeCell ref="A3:A5"/>
    <mergeCell ref="B3:B5"/>
    <mergeCell ref="C3:E3"/>
    <mergeCell ref="F3:H3"/>
    <mergeCell ref="I3:I5"/>
    <mergeCell ref="C4:C5"/>
    <mergeCell ref="D4:D5"/>
  </mergeCells>
  <phoneticPr fontId="4"/>
  <pageMargins left="0.75" right="0.75" top="1" bottom="1" header="0.51200000000000001" footer="0.51200000000000001"/>
  <pageSetup paperSize="9" scale="8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1"/>
  <sheetViews>
    <sheetView showGridLines="0" view="pageBreakPreview" zoomScaleNormal="100" zoomScaleSheetLayoutView="100" workbookViewId="0">
      <selection activeCell="A16" sqref="A16"/>
    </sheetView>
  </sheetViews>
  <sheetFormatPr defaultRowHeight="13.5" x14ac:dyDescent="0.15"/>
  <cols>
    <col min="1" max="1" width="18" style="31" customWidth="1"/>
    <col min="2" max="3" width="17.25" style="31" customWidth="1"/>
    <col min="4" max="7" width="8.625" style="31" customWidth="1"/>
    <col min="8" max="16384" width="9" style="31"/>
  </cols>
  <sheetData>
    <row r="1" spans="1:7" s="44" customFormat="1" ht="16.5" customHeight="1" x14ac:dyDescent="0.15">
      <c r="A1" s="79" t="s">
        <v>205</v>
      </c>
    </row>
    <row r="2" spans="1:7" s="80" customFormat="1" ht="16.5" customHeight="1" x14ac:dyDescent="0.15">
      <c r="A2" s="775" t="s">
        <v>504</v>
      </c>
      <c r="B2" s="775"/>
      <c r="C2" s="775"/>
      <c r="D2" s="775"/>
      <c r="E2" s="775"/>
      <c r="F2" s="776"/>
      <c r="G2" s="776"/>
    </row>
    <row r="3" spans="1:7" s="80" customFormat="1" ht="16.5" customHeight="1" x14ac:dyDescent="0.15">
      <c r="A3" s="775"/>
      <c r="B3" s="775"/>
      <c r="C3" s="775"/>
      <c r="D3" s="775"/>
      <c r="E3" s="775"/>
      <c r="F3" s="776"/>
      <c r="G3" s="776"/>
    </row>
    <row r="4" spans="1:7" s="80" customFormat="1" ht="16.5" customHeight="1" x14ac:dyDescent="0.15">
      <c r="A4" s="775"/>
      <c r="B4" s="775"/>
      <c r="C4" s="775"/>
      <c r="D4" s="775"/>
      <c r="E4" s="775"/>
      <c r="F4" s="776"/>
      <c r="G4" s="776"/>
    </row>
    <row r="5" spans="1:7" s="54" customFormat="1" ht="21" x14ac:dyDescent="0.15">
      <c r="A5" s="585" t="s">
        <v>491</v>
      </c>
      <c r="B5" s="585"/>
      <c r="C5" s="585"/>
      <c r="D5" s="585"/>
      <c r="E5" s="585"/>
      <c r="F5" s="585"/>
      <c r="G5" s="585"/>
    </row>
    <row r="6" spans="1:7" s="54" customFormat="1" x14ac:dyDescent="0.15">
      <c r="A6" s="60"/>
      <c r="G6" s="62" t="s">
        <v>505</v>
      </c>
    </row>
    <row r="7" spans="1:7" s="54" customFormat="1" ht="24.95" customHeight="1" x14ac:dyDescent="0.15">
      <c r="A7" s="765" t="s">
        <v>206</v>
      </c>
      <c r="B7" s="777" t="s">
        <v>207</v>
      </c>
      <c r="C7" s="724" t="s">
        <v>208</v>
      </c>
      <c r="D7" s="779" t="s">
        <v>209</v>
      </c>
      <c r="E7" s="780"/>
      <c r="F7" s="781"/>
      <c r="G7" s="782"/>
    </row>
    <row r="8" spans="1:7" s="54" customFormat="1" ht="24.95" customHeight="1" x14ac:dyDescent="0.15">
      <c r="A8" s="767"/>
      <c r="B8" s="778"/>
      <c r="C8" s="634"/>
      <c r="D8" s="234" t="s">
        <v>210</v>
      </c>
      <c r="E8" s="234" t="s">
        <v>211</v>
      </c>
      <c r="F8" s="265" t="s">
        <v>212</v>
      </c>
      <c r="G8" s="266" t="s">
        <v>213</v>
      </c>
    </row>
    <row r="9" spans="1:7" s="54" customFormat="1" ht="19.5" customHeight="1" x14ac:dyDescent="0.15">
      <c r="A9" s="263" t="s">
        <v>214</v>
      </c>
      <c r="B9" s="85">
        <v>49</v>
      </c>
      <c r="C9" s="82">
        <v>17</v>
      </c>
      <c r="D9" s="82">
        <v>19</v>
      </c>
      <c r="E9" s="82">
        <v>13</v>
      </c>
      <c r="F9" s="83" t="s">
        <v>86</v>
      </c>
      <c r="G9" s="84" t="s">
        <v>86</v>
      </c>
    </row>
    <row r="10" spans="1:7" s="54" customFormat="1" ht="19.5" customHeight="1" x14ac:dyDescent="0.15">
      <c r="A10" s="263" t="s">
        <v>215</v>
      </c>
      <c r="B10" s="85">
        <v>45</v>
      </c>
      <c r="C10" s="82">
        <v>23</v>
      </c>
      <c r="D10" s="82">
        <v>14</v>
      </c>
      <c r="E10" s="82">
        <v>8</v>
      </c>
      <c r="F10" s="83" t="s">
        <v>86</v>
      </c>
      <c r="G10" s="84" t="s">
        <v>86</v>
      </c>
    </row>
    <row r="11" spans="1:7" s="54" customFormat="1" ht="19.5" customHeight="1" x14ac:dyDescent="0.15">
      <c r="A11" s="263" t="s">
        <v>216</v>
      </c>
      <c r="B11" s="85">
        <v>46</v>
      </c>
      <c r="C11" s="81">
        <v>35</v>
      </c>
      <c r="D11" s="81" t="s">
        <v>86</v>
      </c>
      <c r="E11" s="81" t="s">
        <v>86</v>
      </c>
      <c r="F11" s="85">
        <v>6</v>
      </c>
      <c r="G11" s="86">
        <v>5</v>
      </c>
    </row>
    <row r="12" spans="1:7" s="54" customFormat="1" ht="19.5" customHeight="1" x14ac:dyDescent="0.15">
      <c r="A12" s="263" t="s">
        <v>311</v>
      </c>
      <c r="B12" s="85">
        <v>45</v>
      </c>
      <c r="C12" s="81">
        <v>41</v>
      </c>
      <c r="D12" s="81" t="s">
        <v>86</v>
      </c>
      <c r="E12" s="81" t="s">
        <v>86</v>
      </c>
      <c r="F12" s="85">
        <v>3</v>
      </c>
      <c r="G12" s="86">
        <v>1</v>
      </c>
    </row>
    <row r="13" spans="1:7" s="54" customFormat="1" ht="19.5" customHeight="1" x14ac:dyDescent="0.15">
      <c r="A13" s="264" t="s">
        <v>312</v>
      </c>
      <c r="B13" s="88">
        <v>63</v>
      </c>
      <c r="C13" s="87">
        <v>49</v>
      </c>
      <c r="D13" s="87" t="s">
        <v>563</v>
      </c>
      <c r="E13" s="87" t="s">
        <v>564</v>
      </c>
      <c r="F13" s="520">
        <v>8</v>
      </c>
      <c r="G13" s="527">
        <v>6</v>
      </c>
    </row>
    <row r="14" spans="1:7" s="54" customFormat="1" x14ac:dyDescent="0.15">
      <c r="A14" s="60" t="s">
        <v>566</v>
      </c>
      <c r="G14" s="62" t="s">
        <v>217</v>
      </c>
    </row>
    <row r="15" spans="1:7" x14ac:dyDescent="0.15">
      <c r="A15" s="51" t="s">
        <v>567</v>
      </c>
    </row>
    <row r="16" spans="1:7" x14ac:dyDescent="0.15">
      <c r="A16" s="51"/>
    </row>
    <row r="17" spans="1:4" x14ac:dyDescent="0.15">
      <c r="A17" s="74" t="s">
        <v>322</v>
      </c>
      <c r="B17" s="90"/>
    </row>
    <row r="18" spans="1:4" x14ac:dyDescent="0.15">
      <c r="A18" s="74" t="s">
        <v>323</v>
      </c>
      <c r="B18" s="90"/>
      <c r="D18" s="91"/>
    </row>
    <row r="19" spans="1:4" x14ac:dyDescent="0.15">
      <c r="A19" s="74"/>
      <c r="B19" s="90"/>
      <c r="D19" s="91"/>
    </row>
    <row r="20" spans="1:4" x14ac:dyDescent="0.15">
      <c r="A20" s="74" t="s">
        <v>324</v>
      </c>
      <c r="B20" s="90"/>
    </row>
    <row r="21" spans="1:4" x14ac:dyDescent="0.15">
      <c r="A21" s="74" t="s">
        <v>325</v>
      </c>
      <c r="B21" s="90"/>
    </row>
  </sheetData>
  <mergeCells count="6">
    <mergeCell ref="A2:G4"/>
    <mergeCell ref="A5:G5"/>
    <mergeCell ref="A7:A8"/>
    <mergeCell ref="B7:B8"/>
    <mergeCell ref="C7:C8"/>
    <mergeCell ref="D7:G7"/>
  </mergeCells>
  <phoneticPr fontId="4"/>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5"/>
  <sheetViews>
    <sheetView showGridLines="0" zoomScaleNormal="100" zoomScaleSheetLayoutView="100" workbookViewId="0">
      <selection activeCell="H33" sqref="A1:H33"/>
    </sheetView>
  </sheetViews>
  <sheetFormatPr defaultRowHeight="13.5" x14ac:dyDescent="0.15"/>
  <cols>
    <col min="1" max="1" width="11.875" style="19" customWidth="1"/>
    <col min="2" max="8" width="12.75" style="19" customWidth="1"/>
    <col min="9" max="9" width="12.375" style="19" hidden="1" customWidth="1"/>
    <col min="10" max="10" width="9" style="19" hidden="1" customWidth="1"/>
    <col min="11" max="16384" width="9" style="19"/>
  </cols>
  <sheetData>
    <row r="1" spans="1:10" x14ac:dyDescent="0.15">
      <c r="A1" s="17" t="s">
        <v>28</v>
      </c>
      <c r="B1" s="18"/>
      <c r="C1" s="18"/>
      <c r="D1" s="18"/>
      <c r="E1" s="18"/>
      <c r="F1" s="18"/>
      <c r="G1" s="18"/>
      <c r="H1" s="18"/>
      <c r="I1" s="18"/>
      <c r="J1" s="18"/>
    </row>
    <row r="2" spans="1:10" ht="13.5" customHeight="1" x14ac:dyDescent="0.15">
      <c r="A2" s="542" t="s">
        <v>346</v>
      </c>
      <c r="B2" s="542"/>
      <c r="C2" s="542"/>
      <c r="D2" s="542"/>
      <c r="E2" s="542"/>
      <c r="F2" s="542"/>
      <c r="G2" s="542"/>
      <c r="H2" s="542"/>
      <c r="I2" s="18"/>
      <c r="J2" s="18"/>
    </row>
    <row r="3" spans="1:10" x14ac:dyDescent="0.15">
      <c r="A3" s="542"/>
      <c r="B3" s="542"/>
      <c r="C3" s="542"/>
      <c r="D3" s="542"/>
      <c r="E3" s="542"/>
      <c r="F3" s="542"/>
      <c r="G3" s="542"/>
      <c r="H3" s="542"/>
      <c r="I3" s="18"/>
      <c r="J3" s="18"/>
    </row>
    <row r="4" spans="1:10" x14ac:dyDescent="0.15">
      <c r="A4" s="542"/>
      <c r="B4" s="542"/>
      <c r="C4" s="542"/>
      <c r="D4" s="542"/>
      <c r="E4" s="542"/>
      <c r="F4" s="542"/>
      <c r="G4" s="542"/>
      <c r="H4" s="542"/>
      <c r="I4" s="18"/>
      <c r="J4" s="18"/>
    </row>
    <row r="5" spans="1:10" x14ac:dyDescent="0.15">
      <c r="A5" s="542"/>
      <c r="B5" s="542"/>
      <c r="C5" s="542"/>
      <c r="D5" s="542"/>
      <c r="E5" s="542"/>
      <c r="F5" s="542"/>
      <c r="G5" s="542"/>
      <c r="H5" s="542"/>
      <c r="I5" s="18"/>
      <c r="J5" s="18"/>
    </row>
    <row r="6" spans="1:10" x14ac:dyDescent="0.15">
      <c r="A6" s="20"/>
      <c r="B6" s="18"/>
      <c r="C6" s="18"/>
      <c r="D6" s="18"/>
      <c r="E6" s="18"/>
      <c r="F6" s="18"/>
      <c r="G6" s="18"/>
      <c r="H6" s="18"/>
      <c r="I6" s="18"/>
      <c r="J6" s="18"/>
    </row>
    <row r="7" spans="1:10" ht="21" x14ac:dyDescent="0.15">
      <c r="A7" s="543" t="s">
        <v>29</v>
      </c>
      <c r="B7" s="543"/>
      <c r="C7" s="543"/>
      <c r="D7" s="543"/>
      <c r="E7" s="543"/>
      <c r="F7" s="543"/>
      <c r="G7" s="543"/>
      <c r="H7" s="543"/>
      <c r="I7" s="18"/>
      <c r="J7" s="18"/>
    </row>
    <row r="8" spans="1:10" ht="13.5" customHeight="1" x14ac:dyDescent="0.15">
      <c r="A8" s="18"/>
      <c r="B8" s="18"/>
      <c r="C8" s="18"/>
      <c r="D8" s="18"/>
      <c r="E8" s="18"/>
      <c r="F8" s="18"/>
      <c r="G8" s="21"/>
      <c r="H8" s="21" t="s">
        <v>258</v>
      </c>
      <c r="I8" s="18"/>
      <c r="J8" s="18"/>
    </row>
    <row r="9" spans="1:10" ht="20.25" customHeight="1" x14ac:dyDescent="0.15">
      <c r="A9" s="544"/>
      <c r="B9" s="546" t="s">
        <v>30</v>
      </c>
      <c r="C9" s="548" t="s">
        <v>31</v>
      </c>
      <c r="D9" s="549"/>
      <c r="E9" s="550"/>
      <c r="F9" s="546" t="s">
        <v>32</v>
      </c>
      <c r="G9" s="549"/>
      <c r="H9" s="550"/>
      <c r="I9" s="18"/>
      <c r="J9" s="18"/>
    </row>
    <row r="10" spans="1:10" ht="31.5" x14ac:dyDescent="0.15">
      <c r="A10" s="545"/>
      <c r="B10" s="547"/>
      <c r="C10" s="170" t="s">
        <v>33</v>
      </c>
      <c r="D10" s="190" t="s">
        <v>34</v>
      </c>
      <c r="E10" s="194" t="s">
        <v>35</v>
      </c>
      <c r="F10" s="193" t="s">
        <v>33</v>
      </c>
      <c r="G10" s="191" t="s">
        <v>36</v>
      </c>
      <c r="H10" s="192" t="s">
        <v>37</v>
      </c>
      <c r="I10" s="18"/>
      <c r="J10" s="18"/>
    </row>
    <row r="11" spans="1:10" s="25" customFormat="1" ht="18" customHeight="1" x14ac:dyDescent="0.15">
      <c r="A11" s="185" t="s">
        <v>7</v>
      </c>
      <c r="B11" s="195">
        <v>48</v>
      </c>
      <c r="C11" s="197">
        <v>23</v>
      </c>
      <c r="D11" s="198">
        <v>12</v>
      </c>
      <c r="E11" s="199">
        <v>11</v>
      </c>
      <c r="F11" s="183">
        <v>25</v>
      </c>
      <c r="G11" s="22">
        <v>9</v>
      </c>
      <c r="H11" s="23">
        <v>16</v>
      </c>
      <c r="I11" s="24"/>
      <c r="J11" s="24"/>
    </row>
    <row r="12" spans="1:10" s="25" customFormat="1" ht="18" customHeight="1" x14ac:dyDescent="0.15">
      <c r="A12" s="185" t="s">
        <v>8</v>
      </c>
      <c r="B12" s="195">
        <v>45</v>
      </c>
      <c r="C12" s="200">
        <v>18</v>
      </c>
      <c r="D12" s="22">
        <v>10</v>
      </c>
      <c r="E12" s="23">
        <v>8</v>
      </c>
      <c r="F12" s="183">
        <v>27</v>
      </c>
      <c r="G12" s="22">
        <v>7</v>
      </c>
      <c r="H12" s="23">
        <v>20</v>
      </c>
      <c r="I12" s="24"/>
      <c r="J12" s="24"/>
    </row>
    <row r="13" spans="1:10" s="25" customFormat="1" ht="18" customHeight="1" x14ac:dyDescent="0.15">
      <c r="A13" s="186" t="s">
        <v>272</v>
      </c>
      <c r="B13" s="196">
        <v>45</v>
      </c>
      <c r="C13" s="201">
        <v>22</v>
      </c>
      <c r="D13" s="154">
        <v>13</v>
      </c>
      <c r="E13" s="155">
        <v>10</v>
      </c>
      <c r="F13" s="184">
        <v>23</v>
      </c>
      <c r="G13" s="154">
        <v>4</v>
      </c>
      <c r="H13" s="155">
        <v>19</v>
      </c>
      <c r="I13" s="24"/>
      <c r="J13" s="24"/>
    </row>
    <row r="14" spans="1:10" s="25" customFormat="1" ht="18" customHeight="1" x14ac:dyDescent="0.15">
      <c r="A14" s="187" t="s">
        <v>286</v>
      </c>
      <c r="B14" s="338">
        <v>2</v>
      </c>
      <c r="C14" s="359" t="s">
        <v>418</v>
      </c>
      <c r="D14" s="360" t="s">
        <v>418</v>
      </c>
      <c r="E14" s="361" t="s">
        <v>419</v>
      </c>
      <c r="F14" s="362" t="s">
        <v>419</v>
      </c>
      <c r="G14" s="360" t="s">
        <v>363</v>
      </c>
      <c r="H14" s="363" t="s">
        <v>363</v>
      </c>
      <c r="I14" s="24"/>
      <c r="J14" s="24"/>
    </row>
    <row r="15" spans="1:10" s="25" customFormat="1" ht="18" customHeight="1" x14ac:dyDescent="0.15">
      <c r="A15" s="187" t="s">
        <v>287</v>
      </c>
      <c r="B15" s="339">
        <v>3</v>
      </c>
      <c r="C15" s="340">
        <v>1</v>
      </c>
      <c r="D15" s="341">
        <v>1</v>
      </c>
      <c r="E15" s="342">
        <v>1</v>
      </c>
      <c r="F15" s="343">
        <v>2</v>
      </c>
      <c r="G15" s="341" t="s">
        <v>86</v>
      </c>
      <c r="H15" s="344">
        <v>2</v>
      </c>
      <c r="I15" s="24"/>
      <c r="J15" s="24"/>
    </row>
    <row r="16" spans="1:10" s="25" customFormat="1" ht="18" customHeight="1" x14ac:dyDescent="0.15">
      <c r="A16" s="188" t="s">
        <v>309</v>
      </c>
      <c r="B16" s="339">
        <v>2</v>
      </c>
      <c r="C16" s="364" t="s">
        <v>418</v>
      </c>
      <c r="D16" s="365" t="s">
        <v>365</v>
      </c>
      <c r="E16" s="366" t="s">
        <v>421</v>
      </c>
      <c r="F16" s="367" t="s">
        <v>365</v>
      </c>
      <c r="G16" s="365" t="s">
        <v>419</v>
      </c>
      <c r="H16" s="368" t="s">
        <v>420</v>
      </c>
      <c r="I16" s="24"/>
      <c r="J16" s="24"/>
    </row>
    <row r="17" spans="1:10" s="25" customFormat="1" ht="18" customHeight="1" x14ac:dyDescent="0.15">
      <c r="A17" s="187" t="s">
        <v>288</v>
      </c>
      <c r="B17" s="339">
        <v>8</v>
      </c>
      <c r="C17" s="340">
        <v>5</v>
      </c>
      <c r="D17" s="341">
        <v>2</v>
      </c>
      <c r="E17" s="342">
        <v>2</v>
      </c>
      <c r="F17" s="343">
        <v>3</v>
      </c>
      <c r="G17" s="341" t="s">
        <v>86</v>
      </c>
      <c r="H17" s="344">
        <v>3</v>
      </c>
      <c r="I17" s="24"/>
      <c r="J17" s="24"/>
    </row>
    <row r="18" spans="1:10" s="25" customFormat="1" ht="18" customHeight="1" x14ac:dyDescent="0.15">
      <c r="A18" s="187" t="s">
        <v>289</v>
      </c>
      <c r="B18" s="339">
        <v>2</v>
      </c>
      <c r="C18" s="340" t="s">
        <v>365</v>
      </c>
      <c r="D18" s="341" t="s">
        <v>365</v>
      </c>
      <c r="E18" s="342" t="s">
        <v>365</v>
      </c>
      <c r="F18" s="343" t="s">
        <v>365</v>
      </c>
      <c r="G18" s="341" t="s">
        <v>365</v>
      </c>
      <c r="H18" s="344" t="s">
        <v>365</v>
      </c>
      <c r="I18" s="24"/>
      <c r="J18" s="24"/>
    </row>
    <row r="19" spans="1:10" s="25" customFormat="1" ht="18" customHeight="1" x14ac:dyDescent="0.15">
      <c r="A19" s="187" t="s">
        <v>290</v>
      </c>
      <c r="B19" s="339">
        <v>2</v>
      </c>
      <c r="C19" s="340" t="s">
        <v>365</v>
      </c>
      <c r="D19" s="341" t="s">
        <v>365</v>
      </c>
      <c r="E19" s="342" t="s">
        <v>365</v>
      </c>
      <c r="F19" s="343" t="s">
        <v>365</v>
      </c>
      <c r="G19" s="341" t="s">
        <v>365</v>
      </c>
      <c r="H19" s="344" t="s">
        <v>365</v>
      </c>
      <c r="I19" s="24"/>
      <c r="J19" s="24"/>
    </row>
    <row r="20" spans="1:10" s="25" customFormat="1" ht="18" customHeight="1" x14ac:dyDescent="0.15">
      <c r="A20" s="187" t="s">
        <v>291</v>
      </c>
      <c r="B20" s="339">
        <v>3</v>
      </c>
      <c r="C20" s="340">
        <v>2</v>
      </c>
      <c r="D20" s="341">
        <v>1</v>
      </c>
      <c r="E20" s="342">
        <v>1</v>
      </c>
      <c r="F20" s="343">
        <v>1</v>
      </c>
      <c r="G20" s="341">
        <v>1</v>
      </c>
      <c r="H20" s="344" t="s">
        <v>86</v>
      </c>
      <c r="I20" s="24"/>
      <c r="J20" s="24"/>
    </row>
    <row r="21" spans="1:10" s="25" customFormat="1" ht="18" customHeight="1" x14ac:dyDescent="0.15">
      <c r="A21" s="187" t="s">
        <v>292</v>
      </c>
      <c r="B21" s="339" t="s">
        <v>86</v>
      </c>
      <c r="C21" s="340" t="s">
        <v>86</v>
      </c>
      <c r="D21" s="341" t="s">
        <v>86</v>
      </c>
      <c r="E21" s="342" t="s">
        <v>86</v>
      </c>
      <c r="F21" s="343" t="s">
        <v>86</v>
      </c>
      <c r="G21" s="341" t="s">
        <v>86</v>
      </c>
      <c r="H21" s="344" t="s">
        <v>86</v>
      </c>
      <c r="I21" s="24"/>
      <c r="J21" s="24"/>
    </row>
    <row r="22" spans="1:10" s="25" customFormat="1" ht="18" customHeight="1" x14ac:dyDescent="0.15">
      <c r="A22" s="187" t="s">
        <v>293</v>
      </c>
      <c r="B22" s="339">
        <v>6</v>
      </c>
      <c r="C22" s="340">
        <v>3</v>
      </c>
      <c r="D22" s="341">
        <v>2</v>
      </c>
      <c r="E22" s="342">
        <v>1</v>
      </c>
      <c r="F22" s="343">
        <v>3</v>
      </c>
      <c r="G22" s="341" t="s">
        <v>86</v>
      </c>
      <c r="H22" s="344">
        <v>3</v>
      </c>
      <c r="I22" s="24"/>
      <c r="J22" s="24"/>
    </row>
    <row r="23" spans="1:10" s="25" customFormat="1" ht="18" customHeight="1" x14ac:dyDescent="0.15">
      <c r="A23" s="187" t="s">
        <v>294</v>
      </c>
      <c r="B23" s="339" t="s">
        <v>86</v>
      </c>
      <c r="C23" s="340" t="s">
        <v>86</v>
      </c>
      <c r="D23" s="341" t="s">
        <v>86</v>
      </c>
      <c r="E23" s="342" t="s">
        <v>86</v>
      </c>
      <c r="F23" s="343" t="s">
        <v>86</v>
      </c>
      <c r="G23" s="341" t="s">
        <v>86</v>
      </c>
      <c r="H23" s="344" t="s">
        <v>86</v>
      </c>
      <c r="I23" s="24"/>
      <c r="J23" s="24"/>
    </row>
    <row r="24" spans="1:10" s="25" customFormat="1" ht="18" customHeight="1" x14ac:dyDescent="0.15">
      <c r="A24" s="187" t="s">
        <v>295</v>
      </c>
      <c r="B24" s="339">
        <v>1</v>
      </c>
      <c r="C24" s="340" t="s">
        <v>365</v>
      </c>
      <c r="D24" s="341" t="s">
        <v>365</v>
      </c>
      <c r="E24" s="342" t="s">
        <v>365</v>
      </c>
      <c r="F24" s="343" t="s">
        <v>365</v>
      </c>
      <c r="G24" s="341" t="s">
        <v>365</v>
      </c>
      <c r="H24" s="344" t="s">
        <v>365</v>
      </c>
      <c r="I24" s="24"/>
      <c r="J24" s="24"/>
    </row>
    <row r="25" spans="1:10" s="25" customFormat="1" ht="18" customHeight="1" x14ac:dyDescent="0.15">
      <c r="A25" s="187" t="s">
        <v>296</v>
      </c>
      <c r="B25" s="339">
        <v>3</v>
      </c>
      <c r="C25" s="340">
        <v>3</v>
      </c>
      <c r="D25" s="341">
        <v>2</v>
      </c>
      <c r="E25" s="342">
        <v>1</v>
      </c>
      <c r="F25" s="343" t="s">
        <v>86</v>
      </c>
      <c r="G25" s="341" t="s">
        <v>86</v>
      </c>
      <c r="H25" s="344" t="s">
        <v>86</v>
      </c>
      <c r="I25" s="24"/>
      <c r="J25" s="24"/>
    </row>
    <row r="26" spans="1:10" s="25" customFormat="1" ht="18" customHeight="1" x14ac:dyDescent="0.15">
      <c r="A26" s="187" t="s">
        <v>297</v>
      </c>
      <c r="B26" s="339">
        <v>1</v>
      </c>
      <c r="C26" s="340" t="s">
        <v>365</v>
      </c>
      <c r="D26" s="341" t="s">
        <v>365</v>
      </c>
      <c r="E26" s="342" t="s">
        <v>365</v>
      </c>
      <c r="F26" s="343" t="s">
        <v>365</v>
      </c>
      <c r="G26" s="341" t="s">
        <v>365</v>
      </c>
      <c r="H26" s="344" t="s">
        <v>365</v>
      </c>
      <c r="I26" s="24"/>
      <c r="J26" s="24"/>
    </row>
    <row r="27" spans="1:10" s="25" customFormat="1" ht="18" customHeight="1" x14ac:dyDescent="0.15">
      <c r="A27" s="187" t="s">
        <v>298</v>
      </c>
      <c r="B27" s="339">
        <v>11</v>
      </c>
      <c r="C27" s="340">
        <v>5</v>
      </c>
      <c r="D27" s="341">
        <v>3</v>
      </c>
      <c r="E27" s="342">
        <v>3</v>
      </c>
      <c r="F27" s="343">
        <v>6</v>
      </c>
      <c r="G27" s="341" t="s">
        <v>86</v>
      </c>
      <c r="H27" s="344">
        <v>6</v>
      </c>
      <c r="I27" s="24"/>
      <c r="J27" s="24"/>
    </row>
    <row r="28" spans="1:10" s="25" customFormat="1" ht="18" customHeight="1" x14ac:dyDescent="0.15">
      <c r="A28" s="187" t="s">
        <v>299</v>
      </c>
      <c r="B28" s="339" t="s">
        <v>86</v>
      </c>
      <c r="C28" s="340" t="s">
        <v>86</v>
      </c>
      <c r="D28" s="341" t="s">
        <v>86</v>
      </c>
      <c r="E28" s="342" t="s">
        <v>86</v>
      </c>
      <c r="F28" s="343" t="s">
        <v>86</v>
      </c>
      <c r="G28" s="341" t="s">
        <v>86</v>
      </c>
      <c r="H28" s="344" t="s">
        <v>86</v>
      </c>
      <c r="I28" s="24"/>
      <c r="J28" s="24"/>
    </row>
    <row r="29" spans="1:10" s="25" customFormat="1" ht="18" customHeight="1" x14ac:dyDescent="0.15">
      <c r="A29" s="189" t="s">
        <v>300</v>
      </c>
      <c r="B29" s="345">
        <v>1</v>
      </c>
      <c r="C29" s="346" t="s">
        <v>365</v>
      </c>
      <c r="D29" s="347" t="s">
        <v>365</v>
      </c>
      <c r="E29" s="348" t="s">
        <v>365</v>
      </c>
      <c r="F29" s="349" t="s">
        <v>365</v>
      </c>
      <c r="G29" s="347" t="s">
        <v>365</v>
      </c>
      <c r="H29" s="350" t="s">
        <v>365</v>
      </c>
      <c r="I29" s="24"/>
      <c r="J29" s="24"/>
    </row>
    <row r="30" spans="1:10" s="25" customFormat="1" x14ac:dyDescent="0.15">
      <c r="A30" s="26" t="s">
        <v>409</v>
      </c>
      <c r="B30" s="24"/>
      <c r="C30" s="24"/>
      <c r="D30" s="24"/>
      <c r="E30" s="24"/>
      <c r="F30" s="24"/>
      <c r="G30" s="27"/>
      <c r="H30" s="27" t="s">
        <v>350</v>
      </c>
      <c r="I30" s="24"/>
      <c r="J30" s="24"/>
    </row>
    <row r="31" spans="1:10" s="25" customFormat="1" x14ac:dyDescent="0.15">
      <c r="A31" s="26" t="s">
        <v>410</v>
      </c>
      <c r="B31" s="24"/>
      <c r="C31" s="24"/>
      <c r="D31" s="24"/>
      <c r="E31" s="24"/>
      <c r="F31" s="24"/>
      <c r="G31" s="24"/>
      <c r="H31" s="24"/>
      <c r="I31" s="24"/>
      <c r="J31" s="24"/>
    </row>
    <row r="32" spans="1:10" x14ac:dyDescent="0.15">
      <c r="A32" s="26" t="s">
        <v>411</v>
      </c>
      <c r="B32" s="18"/>
      <c r="C32" s="18"/>
      <c r="D32" s="18"/>
      <c r="E32" s="18"/>
      <c r="F32" s="18"/>
      <c r="G32" s="18"/>
      <c r="H32" s="18"/>
      <c r="I32" s="18"/>
      <c r="J32" s="18"/>
    </row>
    <row r="33" spans="1:10" x14ac:dyDescent="0.15">
      <c r="A33" s="26" t="s">
        <v>416</v>
      </c>
      <c r="B33" s="18"/>
      <c r="C33" s="18"/>
      <c r="D33" s="18"/>
      <c r="E33" s="18"/>
      <c r="F33" s="18"/>
      <c r="G33" s="18"/>
      <c r="H33" s="18"/>
      <c r="I33" s="18"/>
      <c r="J33" s="18"/>
    </row>
    <row r="34" spans="1:10" x14ac:dyDescent="0.15">
      <c r="A34" s="18"/>
      <c r="B34" s="18"/>
      <c r="C34" s="18"/>
      <c r="D34" s="18"/>
      <c r="E34" s="18"/>
      <c r="F34" s="18"/>
      <c r="G34" s="18"/>
      <c r="H34" s="18"/>
      <c r="I34" s="18"/>
      <c r="J34" s="18"/>
    </row>
    <row r="35" spans="1:10" x14ac:dyDescent="0.15">
      <c r="A35" s="18"/>
      <c r="B35" s="18"/>
      <c r="C35" s="18"/>
      <c r="D35" s="18"/>
      <c r="E35" s="18"/>
      <c r="F35" s="18"/>
      <c r="G35" s="18"/>
      <c r="H35" s="18"/>
      <c r="I35" s="18"/>
      <c r="J35" s="18"/>
    </row>
  </sheetData>
  <mergeCells count="6">
    <mergeCell ref="A2:H5"/>
    <mergeCell ref="A7:H7"/>
    <mergeCell ref="A9:A10"/>
    <mergeCell ref="B9:B10"/>
    <mergeCell ref="C9:E9"/>
    <mergeCell ref="F9:H9"/>
  </mergeCells>
  <phoneticPr fontId="4"/>
  <pageMargins left="0.75" right="0.75" top="1" bottom="1" header="0.51200000000000001" footer="0.51200000000000001"/>
  <pageSetup paperSize="9" scale="8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2"/>
  <sheetViews>
    <sheetView showGridLines="0" view="pageBreakPreview" zoomScaleNormal="75" zoomScaleSheetLayoutView="100" workbookViewId="0">
      <selection sqref="A1:F1"/>
    </sheetView>
  </sheetViews>
  <sheetFormatPr defaultRowHeight="13.5" x14ac:dyDescent="0.15"/>
  <cols>
    <col min="1" max="1" width="15.625" style="31" customWidth="1"/>
    <col min="2" max="6" width="14.25" style="31" customWidth="1"/>
    <col min="7" max="12" width="14.5" style="31" customWidth="1"/>
    <col min="13" max="16384" width="9" style="31"/>
  </cols>
  <sheetData>
    <row r="1" spans="1:12" s="54" customFormat="1" ht="21" x14ac:dyDescent="0.15">
      <c r="A1" s="611" t="s">
        <v>492</v>
      </c>
      <c r="B1" s="611"/>
      <c r="C1" s="611"/>
      <c r="D1" s="611"/>
      <c r="E1" s="611"/>
      <c r="F1" s="611"/>
      <c r="G1" s="787" t="s">
        <v>183</v>
      </c>
      <c r="H1" s="787"/>
      <c r="I1" s="787"/>
      <c r="J1" s="787"/>
      <c r="K1" s="787"/>
      <c r="L1" s="787"/>
    </row>
    <row r="2" spans="1:12" s="54" customFormat="1" x14ac:dyDescent="0.15">
      <c r="A2" s="60"/>
      <c r="L2" s="62" t="s">
        <v>506</v>
      </c>
    </row>
    <row r="3" spans="1:12" s="54" customFormat="1" ht="16.5" customHeight="1" x14ac:dyDescent="0.15">
      <c r="A3" s="788"/>
      <c r="B3" s="791" t="s">
        <v>218</v>
      </c>
      <c r="C3" s="779" t="s">
        <v>219</v>
      </c>
      <c r="D3" s="780"/>
      <c r="E3" s="780"/>
      <c r="F3" s="780"/>
      <c r="G3" s="92"/>
      <c r="H3" s="794" t="s">
        <v>220</v>
      </c>
      <c r="I3" s="780"/>
      <c r="J3" s="777"/>
      <c r="K3" s="795" t="s">
        <v>342</v>
      </c>
      <c r="L3" s="93" t="s">
        <v>221</v>
      </c>
    </row>
    <row r="4" spans="1:12" s="54" customFormat="1" ht="16.5" customHeight="1" x14ac:dyDescent="0.15">
      <c r="A4" s="789"/>
      <c r="B4" s="792"/>
      <c r="C4" s="94" t="s">
        <v>222</v>
      </c>
      <c r="D4" s="227" t="s">
        <v>223</v>
      </c>
      <c r="E4" s="798" t="s">
        <v>224</v>
      </c>
      <c r="F4" s="799"/>
      <c r="G4" s="95" t="s">
        <v>184</v>
      </c>
      <c r="H4" s="783" t="s">
        <v>225</v>
      </c>
      <c r="I4" s="785" t="s">
        <v>226</v>
      </c>
      <c r="J4" s="785" t="s">
        <v>227</v>
      </c>
      <c r="K4" s="796"/>
      <c r="L4" s="96" t="s">
        <v>228</v>
      </c>
    </row>
    <row r="5" spans="1:12" s="54" customFormat="1" ht="16.5" customHeight="1" x14ac:dyDescent="0.15">
      <c r="A5" s="790"/>
      <c r="B5" s="793"/>
      <c r="C5" s="271" t="s">
        <v>229</v>
      </c>
      <c r="D5" s="226" t="s">
        <v>230</v>
      </c>
      <c r="E5" s="234" t="s">
        <v>231</v>
      </c>
      <c r="F5" s="234" t="s">
        <v>232</v>
      </c>
      <c r="G5" s="272" t="s">
        <v>233</v>
      </c>
      <c r="H5" s="784"/>
      <c r="I5" s="784"/>
      <c r="J5" s="784"/>
      <c r="K5" s="797"/>
      <c r="L5" s="273" t="s">
        <v>343</v>
      </c>
    </row>
    <row r="6" spans="1:12" s="5" customFormat="1" ht="19.5" customHeight="1" x14ac:dyDescent="0.15">
      <c r="A6" s="269" t="s">
        <v>214</v>
      </c>
      <c r="B6" s="267">
        <v>49</v>
      </c>
      <c r="C6" s="97">
        <v>1</v>
      </c>
      <c r="D6" s="97">
        <v>6</v>
      </c>
      <c r="E6" s="97">
        <v>41</v>
      </c>
      <c r="F6" s="99">
        <v>227.55</v>
      </c>
      <c r="G6" s="97">
        <v>4850</v>
      </c>
      <c r="H6" s="97">
        <v>73</v>
      </c>
      <c r="I6" s="97">
        <v>51</v>
      </c>
      <c r="J6" s="97">
        <v>22</v>
      </c>
      <c r="K6" s="16">
        <v>35565</v>
      </c>
      <c r="L6" s="100">
        <v>726</v>
      </c>
    </row>
    <row r="7" spans="1:12" s="5" customFormat="1" ht="19.5" customHeight="1" x14ac:dyDescent="0.15">
      <c r="A7" s="269" t="s">
        <v>215</v>
      </c>
      <c r="B7" s="267">
        <v>45</v>
      </c>
      <c r="C7" s="98" t="s">
        <v>86</v>
      </c>
      <c r="D7" s="97">
        <v>6</v>
      </c>
      <c r="E7" s="97">
        <v>44</v>
      </c>
      <c r="F7" s="99">
        <v>252</v>
      </c>
      <c r="G7" s="97">
        <v>4042</v>
      </c>
      <c r="H7" s="97">
        <v>71</v>
      </c>
      <c r="I7" s="97">
        <v>46</v>
      </c>
      <c r="J7" s="97">
        <v>25</v>
      </c>
      <c r="K7" s="16">
        <v>16690</v>
      </c>
      <c r="L7" s="100">
        <v>371</v>
      </c>
    </row>
    <row r="8" spans="1:12" s="5" customFormat="1" ht="19.5" customHeight="1" x14ac:dyDescent="0.15">
      <c r="A8" s="269" t="s">
        <v>216</v>
      </c>
      <c r="B8" s="267">
        <v>46</v>
      </c>
      <c r="C8" s="97" t="s">
        <v>86</v>
      </c>
      <c r="D8" s="97">
        <v>12</v>
      </c>
      <c r="E8" s="97">
        <v>29</v>
      </c>
      <c r="F8" s="99">
        <v>219.5</v>
      </c>
      <c r="G8" s="97" t="s">
        <v>86</v>
      </c>
      <c r="H8" s="97">
        <v>86</v>
      </c>
      <c r="I8" s="97">
        <v>45</v>
      </c>
      <c r="J8" s="97">
        <v>41</v>
      </c>
      <c r="K8" s="97" t="s">
        <v>86</v>
      </c>
      <c r="L8" s="100" t="s">
        <v>86</v>
      </c>
    </row>
    <row r="9" spans="1:12" s="5" customFormat="1" ht="19.5" customHeight="1" x14ac:dyDescent="0.15">
      <c r="A9" s="269" t="s">
        <v>311</v>
      </c>
      <c r="B9" s="267">
        <v>46</v>
      </c>
      <c r="C9" s="97" t="s">
        <v>234</v>
      </c>
      <c r="D9" s="97">
        <v>8</v>
      </c>
      <c r="E9" s="97">
        <v>36</v>
      </c>
      <c r="F9" s="99">
        <v>303.10000000000002</v>
      </c>
      <c r="G9" s="97" t="s">
        <v>314</v>
      </c>
      <c r="H9" s="97">
        <v>58</v>
      </c>
      <c r="I9" s="97">
        <v>25</v>
      </c>
      <c r="J9" s="97">
        <v>33</v>
      </c>
      <c r="K9" s="97" t="s">
        <v>234</v>
      </c>
      <c r="L9" s="100" t="s">
        <v>344</v>
      </c>
    </row>
    <row r="10" spans="1:12" s="5" customFormat="1" ht="19.5" customHeight="1" x14ac:dyDescent="0.15">
      <c r="A10" s="270" t="s">
        <v>312</v>
      </c>
      <c r="B10" s="268">
        <v>64</v>
      </c>
      <c r="C10" s="101" t="s">
        <v>313</v>
      </c>
      <c r="D10" s="101">
        <v>10</v>
      </c>
      <c r="E10" s="101">
        <v>55</v>
      </c>
      <c r="F10" s="102">
        <v>472.3</v>
      </c>
      <c r="G10" s="101" t="s">
        <v>314</v>
      </c>
      <c r="H10" s="101">
        <v>50</v>
      </c>
      <c r="I10" s="101">
        <v>31</v>
      </c>
      <c r="J10" s="101">
        <v>18</v>
      </c>
      <c r="K10" s="101" t="s">
        <v>313</v>
      </c>
      <c r="L10" s="103" t="s">
        <v>345</v>
      </c>
    </row>
    <row r="11" spans="1:12" s="54" customFormat="1" x14ac:dyDescent="0.15">
      <c r="A11" s="60" t="s">
        <v>320</v>
      </c>
      <c r="K11" s="786" t="s">
        <v>235</v>
      </c>
      <c r="L11" s="786"/>
    </row>
    <row r="12" spans="1:12" s="44" customFormat="1" x14ac:dyDescent="0.15">
      <c r="A12" s="20" t="s">
        <v>321</v>
      </c>
    </row>
  </sheetData>
  <mergeCells count="12">
    <mergeCell ref="H4:H5"/>
    <mergeCell ref="I4:I5"/>
    <mergeCell ref="J4:J5"/>
    <mergeCell ref="K11:L11"/>
    <mergeCell ref="A1:F1"/>
    <mergeCell ref="G1:L1"/>
    <mergeCell ref="A3:A5"/>
    <mergeCell ref="B3:B5"/>
    <mergeCell ref="C3:F3"/>
    <mergeCell ref="H3:J3"/>
    <mergeCell ref="K3:K5"/>
    <mergeCell ref="E4:F4"/>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11"/>
  <sheetViews>
    <sheetView showGridLines="0" view="pageBreakPreview" zoomScaleNormal="102" zoomScaleSheetLayoutView="100" workbookViewId="0">
      <selection sqref="A1:G1"/>
    </sheetView>
  </sheetViews>
  <sheetFormatPr defaultRowHeight="13.5" x14ac:dyDescent="0.15"/>
  <cols>
    <col min="1" max="7" width="12.375" style="31" customWidth="1"/>
    <col min="8" max="8" width="7.625" style="31" customWidth="1"/>
    <col min="9" max="17" width="9.125" style="31" customWidth="1"/>
    <col min="18" max="16384" width="9" style="31"/>
  </cols>
  <sheetData>
    <row r="1" spans="1:17" s="54" customFormat="1" ht="21" x14ac:dyDescent="0.15">
      <c r="A1" s="611" t="s">
        <v>530</v>
      </c>
      <c r="B1" s="611"/>
      <c r="C1" s="611"/>
      <c r="D1" s="611"/>
      <c r="E1" s="611"/>
      <c r="F1" s="611"/>
      <c r="G1" s="611"/>
      <c r="H1" s="787" t="s">
        <v>531</v>
      </c>
      <c r="I1" s="787"/>
      <c r="J1" s="787"/>
      <c r="K1" s="787"/>
      <c r="L1" s="787"/>
      <c r="M1" s="787"/>
      <c r="N1" s="787"/>
    </row>
    <row r="2" spans="1:17" s="54" customFormat="1" x14ac:dyDescent="0.15">
      <c r="A2" s="60"/>
      <c r="Q2" s="124" t="s">
        <v>505</v>
      </c>
    </row>
    <row r="3" spans="1:17" s="54" customFormat="1" ht="17.25" customHeight="1" x14ac:dyDescent="0.15">
      <c r="A3" s="765" t="s">
        <v>206</v>
      </c>
      <c r="B3" s="800" t="s">
        <v>236</v>
      </c>
      <c r="C3" s="801"/>
      <c r="D3" s="801"/>
      <c r="E3" s="801"/>
      <c r="F3" s="801"/>
      <c r="G3" s="802"/>
      <c r="H3" s="803" t="s">
        <v>237</v>
      </c>
      <c r="I3" s="804"/>
      <c r="J3" s="804"/>
      <c r="K3" s="804"/>
      <c r="L3" s="804"/>
      <c r="M3" s="804"/>
      <c r="N3" s="804"/>
      <c r="O3" s="804"/>
      <c r="P3" s="804"/>
      <c r="Q3" s="805"/>
    </row>
    <row r="4" spans="1:17" s="54" customFormat="1" ht="24.95" customHeight="1" x14ac:dyDescent="0.15">
      <c r="A4" s="767"/>
      <c r="B4" s="241" t="s">
        <v>200</v>
      </c>
      <c r="C4" s="234" t="s">
        <v>238</v>
      </c>
      <c r="D4" s="234" t="s">
        <v>329</v>
      </c>
      <c r="E4" s="234" t="s">
        <v>330</v>
      </c>
      <c r="F4" s="234" t="s">
        <v>331</v>
      </c>
      <c r="G4" s="234" t="s">
        <v>239</v>
      </c>
      <c r="H4" s="274" t="s">
        <v>200</v>
      </c>
      <c r="I4" s="275" t="s">
        <v>240</v>
      </c>
      <c r="J4" s="276" t="s">
        <v>334</v>
      </c>
      <c r="K4" s="276" t="s">
        <v>333</v>
      </c>
      <c r="L4" s="276" t="s">
        <v>336</v>
      </c>
      <c r="M4" s="276" t="s">
        <v>332</v>
      </c>
      <c r="N4" s="276" t="s">
        <v>335</v>
      </c>
      <c r="O4" s="276" t="s">
        <v>337</v>
      </c>
      <c r="P4" s="276" t="s">
        <v>338</v>
      </c>
      <c r="Q4" s="277" t="s">
        <v>241</v>
      </c>
    </row>
    <row r="5" spans="1:17" s="54" customFormat="1" ht="19.5" customHeight="1" x14ac:dyDescent="0.15">
      <c r="A5" s="269" t="s">
        <v>214</v>
      </c>
      <c r="B5" s="85">
        <v>49</v>
      </c>
      <c r="C5" s="82">
        <v>4</v>
      </c>
      <c r="D5" s="82">
        <v>6</v>
      </c>
      <c r="E5" s="82">
        <v>8</v>
      </c>
      <c r="F5" s="82">
        <v>4</v>
      </c>
      <c r="G5" s="82">
        <v>27</v>
      </c>
      <c r="H5" s="81">
        <v>49</v>
      </c>
      <c r="I5" s="82">
        <v>3</v>
      </c>
      <c r="J5" s="82">
        <v>1</v>
      </c>
      <c r="K5" s="82">
        <v>8</v>
      </c>
      <c r="L5" s="82" t="s">
        <v>86</v>
      </c>
      <c r="M5" s="82">
        <v>14</v>
      </c>
      <c r="N5" s="82" t="s">
        <v>86</v>
      </c>
      <c r="O5" s="82">
        <v>13</v>
      </c>
      <c r="P5" s="82" t="s">
        <v>86</v>
      </c>
      <c r="Q5" s="84">
        <v>10</v>
      </c>
    </row>
    <row r="6" spans="1:17" s="54" customFormat="1" ht="19.5" customHeight="1" x14ac:dyDescent="0.15">
      <c r="A6" s="269" t="s">
        <v>215</v>
      </c>
      <c r="B6" s="85">
        <v>45</v>
      </c>
      <c r="C6" s="82">
        <v>3</v>
      </c>
      <c r="D6" s="82">
        <v>13</v>
      </c>
      <c r="E6" s="82">
        <v>8</v>
      </c>
      <c r="F6" s="82">
        <v>6</v>
      </c>
      <c r="G6" s="82">
        <v>15</v>
      </c>
      <c r="H6" s="81">
        <v>45</v>
      </c>
      <c r="I6" s="82" t="s">
        <v>86</v>
      </c>
      <c r="J6" s="82">
        <v>2</v>
      </c>
      <c r="K6" s="82">
        <v>10</v>
      </c>
      <c r="L6" s="82" t="s">
        <v>86</v>
      </c>
      <c r="M6" s="82">
        <v>11</v>
      </c>
      <c r="N6" s="82" t="s">
        <v>86</v>
      </c>
      <c r="O6" s="82">
        <v>14</v>
      </c>
      <c r="P6" s="82" t="s">
        <v>86</v>
      </c>
      <c r="Q6" s="84">
        <v>8</v>
      </c>
    </row>
    <row r="7" spans="1:17" s="54" customFormat="1" ht="19.5" customHeight="1" x14ac:dyDescent="0.15">
      <c r="A7" s="269" t="s">
        <v>216</v>
      </c>
      <c r="B7" s="85" t="s">
        <v>86</v>
      </c>
      <c r="C7" s="81" t="s">
        <v>86</v>
      </c>
      <c r="D7" s="81" t="s">
        <v>86</v>
      </c>
      <c r="E7" s="81" t="s">
        <v>86</v>
      </c>
      <c r="F7" s="81" t="s">
        <v>86</v>
      </c>
      <c r="G7" s="81" t="s">
        <v>86</v>
      </c>
      <c r="H7" s="81">
        <f>SUM(I7:Q7)</f>
        <v>46</v>
      </c>
      <c r="I7" s="81" t="s">
        <v>86</v>
      </c>
      <c r="J7" s="81" t="s">
        <v>86</v>
      </c>
      <c r="K7" s="81" t="s">
        <v>86</v>
      </c>
      <c r="L7" s="81">
        <v>14</v>
      </c>
      <c r="M7" s="81" t="s">
        <v>86</v>
      </c>
      <c r="N7" s="81">
        <v>7</v>
      </c>
      <c r="O7" s="81" t="s">
        <v>86</v>
      </c>
      <c r="P7" s="81">
        <v>14</v>
      </c>
      <c r="Q7" s="86">
        <v>11</v>
      </c>
    </row>
    <row r="8" spans="1:17" s="54" customFormat="1" ht="19.5" customHeight="1" x14ac:dyDescent="0.15">
      <c r="A8" s="269" t="s">
        <v>311</v>
      </c>
      <c r="B8" s="85" t="s">
        <v>86</v>
      </c>
      <c r="C8" s="81" t="s">
        <v>86</v>
      </c>
      <c r="D8" s="81" t="s">
        <v>86</v>
      </c>
      <c r="E8" s="81" t="s">
        <v>86</v>
      </c>
      <c r="F8" s="81" t="s">
        <v>86</v>
      </c>
      <c r="G8" s="81" t="s">
        <v>86</v>
      </c>
      <c r="H8" s="81">
        <v>46</v>
      </c>
      <c r="I8" s="81" t="s">
        <v>86</v>
      </c>
      <c r="J8" s="81" t="s">
        <v>86</v>
      </c>
      <c r="K8" s="81" t="s">
        <v>86</v>
      </c>
      <c r="L8" s="81">
        <v>12</v>
      </c>
      <c r="M8" s="81" t="s">
        <v>86</v>
      </c>
      <c r="N8" s="81">
        <v>13</v>
      </c>
      <c r="O8" s="81" t="s">
        <v>86</v>
      </c>
      <c r="P8" s="81">
        <v>8</v>
      </c>
      <c r="Q8" s="86">
        <v>13</v>
      </c>
    </row>
    <row r="9" spans="1:17" s="54" customFormat="1" ht="19.5" customHeight="1" x14ac:dyDescent="0.15">
      <c r="A9" s="270" t="s">
        <v>312</v>
      </c>
      <c r="B9" s="88">
        <v>64</v>
      </c>
      <c r="C9" s="87">
        <v>1</v>
      </c>
      <c r="D9" s="87">
        <v>5</v>
      </c>
      <c r="E9" s="87">
        <v>6</v>
      </c>
      <c r="F9" s="87">
        <v>15</v>
      </c>
      <c r="G9" s="87">
        <v>37</v>
      </c>
      <c r="H9" s="87">
        <v>64</v>
      </c>
      <c r="I9" s="87">
        <v>1</v>
      </c>
      <c r="J9" s="87" t="s">
        <v>86</v>
      </c>
      <c r="K9" s="87" t="s">
        <v>86</v>
      </c>
      <c r="L9" s="87">
        <v>10</v>
      </c>
      <c r="M9" s="87" t="s">
        <v>86</v>
      </c>
      <c r="N9" s="87">
        <v>13</v>
      </c>
      <c r="O9" s="87" t="s">
        <v>86</v>
      </c>
      <c r="P9" s="87">
        <v>17</v>
      </c>
      <c r="Q9" s="89">
        <v>23</v>
      </c>
    </row>
    <row r="10" spans="1:17" s="160" customFormat="1" ht="11.25" x14ac:dyDescent="0.15">
      <c r="A10" s="160" t="s">
        <v>319</v>
      </c>
      <c r="P10" s="786" t="s">
        <v>242</v>
      </c>
      <c r="Q10" s="786"/>
    </row>
    <row r="11" spans="1:17" s="54" customFormat="1" x14ac:dyDescent="0.15"/>
  </sheetData>
  <mergeCells count="6">
    <mergeCell ref="P10:Q10"/>
    <mergeCell ref="A1:G1"/>
    <mergeCell ref="H1:N1"/>
    <mergeCell ref="A3:A4"/>
    <mergeCell ref="B3:G3"/>
    <mergeCell ref="H3:Q3"/>
  </mergeCells>
  <phoneticPr fontId="4"/>
  <pageMargins left="0.75" right="0.75" top="1" bottom="1" header="0.51200000000000001" footer="0.51200000000000001"/>
  <pageSetup paperSize="9" orientation="portrait" r:id="rId1"/>
  <headerFooter alignWithMargins="0"/>
  <colBreaks count="1" manualBreakCount="1">
    <brk id="7"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3"/>
  <sheetViews>
    <sheetView showGridLines="0" view="pageBreakPreview" zoomScaleNormal="100" zoomScaleSheetLayoutView="100" workbookViewId="0">
      <selection activeCell="M7" sqref="M7"/>
    </sheetView>
  </sheetViews>
  <sheetFormatPr defaultRowHeight="13.5" x14ac:dyDescent="0.15"/>
  <cols>
    <col min="1" max="1" width="11.125" style="114" customWidth="1"/>
    <col min="2" max="4" width="6.875" style="114" customWidth="1"/>
    <col min="5" max="6" width="7" style="114" customWidth="1"/>
    <col min="7" max="12" width="6.875" style="114" customWidth="1"/>
    <col min="13" max="16384" width="9" style="114"/>
  </cols>
  <sheetData>
    <row r="1" spans="1:15" s="106" customFormat="1" ht="21" x14ac:dyDescent="0.15">
      <c r="A1" s="806" t="s">
        <v>529</v>
      </c>
      <c r="B1" s="806"/>
      <c r="C1" s="806"/>
      <c r="D1" s="806"/>
      <c r="E1" s="806"/>
      <c r="F1" s="806"/>
      <c r="G1" s="806"/>
      <c r="H1" s="806"/>
      <c r="I1" s="806"/>
      <c r="J1" s="806"/>
      <c r="K1" s="806"/>
      <c r="L1" s="806"/>
    </row>
    <row r="2" spans="1:15" s="106" customFormat="1" x14ac:dyDescent="0.15">
      <c r="A2" s="107"/>
      <c r="L2" s="108" t="s">
        <v>244</v>
      </c>
    </row>
    <row r="3" spans="1:15" s="106" customFormat="1" ht="24" customHeight="1" x14ac:dyDescent="0.15">
      <c r="A3" s="807"/>
      <c r="B3" s="809" t="s">
        <v>185</v>
      </c>
      <c r="C3" s="811" t="s">
        <v>186</v>
      </c>
      <c r="D3" s="811" t="s">
        <v>187</v>
      </c>
      <c r="E3" s="811" t="s">
        <v>188</v>
      </c>
      <c r="F3" s="109" t="s">
        <v>189</v>
      </c>
      <c r="G3" s="110" t="s">
        <v>190</v>
      </c>
      <c r="H3" s="813" t="s">
        <v>191</v>
      </c>
      <c r="I3" s="814"/>
      <c r="J3" s="811" t="s">
        <v>192</v>
      </c>
      <c r="K3" s="815" t="s">
        <v>193</v>
      </c>
      <c r="L3" s="817" t="s">
        <v>194</v>
      </c>
    </row>
    <row r="4" spans="1:15" s="106" customFormat="1" ht="24" customHeight="1" x14ac:dyDescent="0.15">
      <c r="A4" s="808"/>
      <c r="B4" s="810"/>
      <c r="C4" s="812"/>
      <c r="D4" s="812"/>
      <c r="E4" s="812"/>
      <c r="F4" s="117" t="s">
        <v>195</v>
      </c>
      <c r="G4" s="117" t="s">
        <v>196</v>
      </c>
      <c r="H4" s="118" t="s">
        <v>197</v>
      </c>
      <c r="I4" s="119" t="s">
        <v>198</v>
      </c>
      <c r="J4" s="812"/>
      <c r="K4" s="816"/>
      <c r="L4" s="818"/>
    </row>
    <row r="5" spans="1:15" s="106" customFormat="1" ht="19.5" customHeight="1" x14ac:dyDescent="0.15">
      <c r="A5" s="120" t="s">
        <v>310</v>
      </c>
      <c r="B5" s="121">
        <v>249</v>
      </c>
      <c r="C5" s="111">
        <v>0</v>
      </c>
      <c r="D5" s="111">
        <v>0</v>
      </c>
      <c r="E5" s="111">
        <v>0</v>
      </c>
      <c r="F5" s="111">
        <v>0</v>
      </c>
      <c r="G5" s="111">
        <v>235</v>
      </c>
      <c r="H5" s="111">
        <v>0</v>
      </c>
      <c r="I5" s="111">
        <v>6</v>
      </c>
      <c r="J5" s="111">
        <v>7</v>
      </c>
      <c r="K5" s="111">
        <v>0</v>
      </c>
      <c r="L5" s="112">
        <v>1</v>
      </c>
    </row>
    <row r="6" spans="1:15" s="106" customFormat="1" ht="19.5" customHeight="1" x14ac:dyDescent="0.15">
      <c r="A6" s="120" t="s">
        <v>532</v>
      </c>
      <c r="B6" s="121">
        <v>175</v>
      </c>
      <c r="C6" s="111">
        <v>0</v>
      </c>
      <c r="D6" s="111">
        <v>0</v>
      </c>
      <c r="E6" s="111">
        <v>0</v>
      </c>
      <c r="F6" s="111">
        <v>0</v>
      </c>
      <c r="G6" s="111">
        <v>158</v>
      </c>
      <c r="H6" s="111">
        <v>0</v>
      </c>
      <c r="I6" s="111">
        <v>5</v>
      </c>
      <c r="J6" s="111">
        <v>11</v>
      </c>
      <c r="K6" s="111">
        <v>0</v>
      </c>
      <c r="L6" s="112">
        <v>1</v>
      </c>
    </row>
    <row r="7" spans="1:15" s="106" customFormat="1" ht="19.5" customHeight="1" x14ac:dyDescent="0.15">
      <c r="A7" s="120" t="s">
        <v>533</v>
      </c>
      <c r="B7" s="121">
        <v>117</v>
      </c>
      <c r="C7" s="111">
        <v>0</v>
      </c>
      <c r="D7" s="111">
        <v>0</v>
      </c>
      <c r="E7" s="111">
        <v>0</v>
      </c>
      <c r="F7" s="111">
        <v>0</v>
      </c>
      <c r="G7" s="111">
        <v>111</v>
      </c>
      <c r="H7" s="111">
        <v>0</v>
      </c>
      <c r="I7" s="111">
        <v>3</v>
      </c>
      <c r="J7" s="111">
        <v>3</v>
      </c>
      <c r="K7" s="111">
        <v>0</v>
      </c>
      <c r="L7" s="112">
        <v>0</v>
      </c>
    </row>
    <row r="8" spans="1:15" s="106" customFormat="1" ht="19.5" customHeight="1" x14ac:dyDescent="0.15">
      <c r="A8" s="120" t="s">
        <v>552</v>
      </c>
      <c r="B8" s="121">
        <f>SUM(C8:L8)</f>
        <v>193</v>
      </c>
      <c r="C8" s="111">
        <v>0</v>
      </c>
      <c r="D8" s="111">
        <v>0</v>
      </c>
      <c r="E8" s="111">
        <v>0</v>
      </c>
      <c r="F8" s="111">
        <v>0</v>
      </c>
      <c r="G8" s="111">
        <v>186</v>
      </c>
      <c r="H8" s="111">
        <v>0</v>
      </c>
      <c r="I8" s="111">
        <v>4</v>
      </c>
      <c r="J8" s="111">
        <v>2</v>
      </c>
      <c r="K8" s="111">
        <v>0</v>
      </c>
      <c r="L8" s="112">
        <v>1</v>
      </c>
    </row>
    <row r="9" spans="1:15" s="106" customFormat="1" ht="19.5" customHeight="1" x14ac:dyDescent="0.15">
      <c r="A9" s="156" t="s">
        <v>553</v>
      </c>
      <c r="B9" s="521">
        <f>SUM(C9:L9)</f>
        <v>124</v>
      </c>
      <c r="C9" s="522">
        <v>0</v>
      </c>
      <c r="D9" s="522">
        <v>0</v>
      </c>
      <c r="E9" s="522">
        <v>0</v>
      </c>
      <c r="F9" s="522">
        <v>0</v>
      </c>
      <c r="G9" s="522">
        <v>107</v>
      </c>
      <c r="H9" s="522">
        <v>0</v>
      </c>
      <c r="I9" s="522">
        <v>11</v>
      </c>
      <c r="J9" s="522">
        <v>5</v>
      </c>
      <c r="K9" s="522">
        <v>0</v>
      </c>
      <c r="L9" s="523">
        <v>1</v>
      </c>
    </row>
    <row r="10" spans="1:15" s="106" customFormat="1" x14ac:dyDescent="0.15">
      <c r="I10" s="113"/>
      <c r="J10" s="113"/>
      <c r="K10" s="113"/>
      <c r="L10" s="113" t="s">
        <v>243</v>
      </c>
    </row>
    <row r="13" spans="1:15" x14ac:dyDescent="0.15">
      <c r="O13" s="115"/>
    </row>
  </sheetData>
  <mergeCells count="10">
    <mergeCell ref="A1:L1"/>
    <mergeCell ref="A3:A4"/>
    <mergeCell ref="B3:B4"/>
    <mergeCell ref="C3:C4"/>
    <mergeCell ref="D3:D4"/>
    <mergeCell ref="E3:E4"/>
    <mergeCell ref="H3:I3"/>
    <mergeCell ref="J3:J4"/>
    <mergeCell ref="K3:K4"/>
    <mergeCell ref="L3:L4"/>
  </mergeCells>
  <phoneticPr fontId="26"/>
  <pageMargins left="0.75" right="0.75" top="1" bottom="1" header="0.51200000000000001" footer="0.51200000000000001"/>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
  <sheetViews>
    <sheetView showGridLines="0" view="pageBreakPreview" zoomScaleNormal="100" zoomScaleSheetLayoutView="100" workbookViewId="0">
      <selection activeCell="G20" sqref="G20"/>
    </sheetView>
  </sheetViews>
  <sheetFormatPr defaultRowHeight="13.5" x14ac:dyDescent="0.15"/>
  <cols>
    <col min="1" max="1" width="10.625" style="114" customWidth="1"/>
    <col min="2" max="3" width="8.625" style="114" customWidth="1"/>
    <col min="4" max="10" width="8.875" style="114" customWidth="1"/>
    <col min="11" max="16384" width="9" style="114"/>
  </cols>
  <sheetData>
    <row r="1" spans="1:10" s="106" customFormat="1" ht="21" x14ac:dyDescent="0.15">
      <c r="A1" s="543" t="s">
        <v>493</v>
      </c>
      <c r="B1" s="543"/>
      <c r="C1" s="543"/>
      <c r="D1" s="543"/>
      <c r="E1" s="543"/>
      <c r="F1" s="543"/>
      <c r="G1" s="543"/>
      <c r="H1" s="543"/>
      <c r="I1" s="543"/>
      <c r="J1" s="543"/>
    </row>
    <row r="2" spans="1:10" s="106" customFormat="1" x14ac:dyDescent="0.15">
      <c r="A2" s="26"/>
      <c r="B2" s="129"/>
      <c r="C2" s="129"/>
      <c r="D2" s="129"/>
      <c r="E2" s="129"/>
      <c r="F2" s="129"/>
      <c r="G2" s="129"/>
      <c r="H2" s="129"/>
      <c r="I2" s="130"/>
      <c r="J2" s="125" t="s">
        <v>259</v>
      </c>
    </row>
    <row r="3" spans="1:10" s="106" customFormat="1" ht="20.100000000000001" customHeight="1" x14ac:dyDescent="0.15">
      <c r="A3" s="819"/>
      <c r="B3" s="822" t="s">
        <v>200</v>
      </c>
      <c r="C3" s="825" t="s">
        <v>260</v>
      </c>
      <c r="D3" s="827" t="s">
        <v>201</v>
      </c>
      <c r="E3" s="549" t="s">
        <v>202</v>
      </c>
      <c r="F3" s="549"/>
      <c r="G3" s="549"/>
      <c r="H3" s="549"/>
      <c r="I3" s="549"/>
      <c r="J3" s="550"/>
    </row>
    <row r="4" spans="1:10" s="106" customFormat="1" ht="12.95" customHeight="1" x14ac:dyDescent="0.15">
      <c r="A4" s="820"/>
      <c r="B4" s="823"/>
      <c r="C4" s="826"/>
      <c r="D4" s="828"/>
      <c r="E4" s="131" t="s">
        <v>261</v>
      </c>
      <c r="F4" s="131" t="s">
        <v>262</v>
      </c>
      <c r="G4" s="131" t="s">
        <v>263</v>
      </c>
      <c r="H4" s="131" t="s">
        <v>264</v>
      </c>
      <c r="I4" s="131" t="s">
        <v>265</v>
      </c>
      <c r="J4" s="518" t="s">
        <v>266</v>
      </c>
    </row>
    <row r="5" spans="1:10" s="106" customFormat="1" ht="12.95" customHeight="1" x14ac:dyDescent="0.15">
      <c r="A5" s="821"/>
      <c r="B5" s="824"/>
      <c r="C5" s="514" t="s">
        <v>203</v>
      </c>
      <c r="D5" s="829"/>
      <c r="E5" s="515" t="s">
        <v>267</v>
      </c>
      <c r="F5" s="515" t="s">
        <v>268</v>
      </c>
      <c r="G5" s="515" t="s">
        <v>269</v>
      </c>
      <c r="H5" s="515" t="s">
        <v>270</v>
      </c>
      <c r="I5" s="515" t="s">
        <v>271</v>
      </c>
      <c r="J5" s="519" t="s">
        <v>204</v>
      </c>
    </row>
    <row r="6" spans="1:10" s="106" customFormat="1" ht="19.5" customHeight="1" x14ac:dyDescent="0.15">
      <c r="A6" s="516" t="s">
        <v>310</v>
      </c>
      <c r="B6" s="132">
        <v>64</v>
      </c>
      <c r="C6" s="57">
        <v>40</v>
      </c>
      <c r="D6" s="57">
        <v>24</v>
      </c>
      <c r="E6" s="57">
        <v>19</v>
      </c>
      <c r="F6" s="57">
        <v>4</v>
      </c>
      <c r="G6" s="127">
        <v>1</v>
      </c>
      <c r="H6" s="57" t="s">
        <v>86</v>
      </c>
      <c r="I6" s="128" t="s">
        <v>86</v>
      </c>
      <c r="J6" s="58" t="s">
        <v>86</v>
      </c>
    </row>
    <row r="7" spans="1:10" s="106" customFormat="1" ht="19.5" customHeight="1" x14ac:dyDescent="0.15">
      <c r="A7" s="516" t="s">
        <v>532</v>
      </c>
      <c r="B7" s="132">
        <v>67</v>
      </c>
      <c r="C7" s="57">
        <v>42</v>
      </c>
      <c r="D7" s="57">
        <v>25</v>
      </c>
      <c r="E7" s="57">
        <v>20</v>
      </c>
      <c r="F7" s="57">
        <v>4</v>
      </c>
      <c r="G7" s="127">
        <v>1</v>
      </c>
      <c r="H7" s="57" t="s">
        <v>86</v>
      </c>
      <c r="I7" s="128" t="s">
        <v>86</v>
      </c>
      <c r="J7" s="58" t="s">
        <v>86</v>
      </c>
    </row>
    <row r="8" spans="1:10" s="106" customFormat="1" ht="19.5" customHeight="1" x14ac:dyDescent="0.15">
      <c r="A8" s="516" t="s">
        <v>533</v>
      </c>
      <c r="B8" s="132">
        <v>70</v>
      </c>
      <c r="C8" s="57">
        <v>43</v>
      </c>
      <c r="D8" s="57">
        <v>27</v>
      </c>
      <c r="E8" s="57">
        <v>21</v>
      </c>
      <c r="F8" s="57">
        <v>5</v>
      </c>
      <c r="G8" s="127">
        <v>1</v>
      </c>
      <c r="H8" s="57" t="s">
        <v>86</v>
      </c>
      <c r="I8" s="128" t="s">
        <v>86</v>
      </c>
      <c r="J8" s="58" t="s">
        <v>86</v>
      </c>
    </row>
    <row r="9" spans="1:10" s="106" customFormat="1" ht="19.5" customHeight="1" x14ac:dyDescent="0.15">
      <c r="A9" s="516" t="s">
        <v>552</v>
      </c>
      <c r="B9" s="132">
        <f>SUM(C9:D9)</f>
        <v>69</v>
      </c>
      <c r="C9" s="57">
        <v>42</v>
      </c>
      <c r="D9" s="57">
        <v>27</v>
      </c>
      <c r="E9" s="57">
        <v>19</v>
      </c>
      <c r="F9" s="57">
        <v>7</v>
      </c>
      <c r="G9" s="127">
        <v>1</v>
      </c>
      <c r="H9" s="57" t="s">
        <v>86</v>
      </c>
      <c r="I9" s="128" t="s">
        <v>86</v>
      </c>
      <c r="J9" s="58" t="s">
        <v>86</v>
      </c>
    </row>
    <row r="10" spans="1:10" s="106" customFormat="1" ht="19.5" customHeight="1" x14ac:dyDescent="0.15">
      <c r="A10" s="517" t="s">
        <v>554</v>
      </c>
      <c r="B10" s="520">
        <f>C10+D10</f>
        <v>69</v>
      </c>
      <c r="C10" s="524">
        <v>41</v>
      </c>
      <c r="D10" s="322">
        <f>SUM(E10:J10)</f>
        <v>28</v>
      </c>
      <c r="E10" s="524">
        <v>20</v>
      </c>
      <c r="F10" s="524">
        <v>6</v>
      </c>
      <c r="G10" s="525">
        <v>2</v>
      </c>
      <c r="H10" s="524" t="s">
        <v>555</v>
      </c>
      <c r="I10" s="526" t="s">
        <v>556</v>
      </c>
      <c r="J10" s="527" t="s">
        <v>557</v>
      </c>
    </row>
    <row r="11" spans="1:10" s="106" customFormat="1" x14ac:dyDescent="0.15">
      <c r="A11" s="24"/>
      <c r="B11" s="24"/>
      <c r="C11" s="24"/>
      <c r="D11" s="24"/>
      <c r="E11" s="24"/>
      <c r="F11" s="24"/>
      <c r="G11" s="24"/>
      <c r="H11" s="565" t="s">
        <v>558</v>
      </c>
      <c r="I11" s="565"/>
      <c r="J11" s="565"/>
    </row>
  </sheetData>
  <mergeCells count="7">
    <mergeCell ref="H11:J11"/>
    <mergeCell ref="A1:J1"/>
    <mergeCell ref="A3:A5"/>
    <mergeCell ref="B3:B5"/>
    <mergeCell ref="C3:C4"/>
    <mergeCell ref="D3:D5"/>
    <mergeCell ref="E3:J3"/>
  </mergeCells>
  <phoneticPr fontId="26"/>
  <pageMargins left="0.75" right="0.75" top="1" bottom="1" header="0.51200000000000001" footer="0.51200000000000001"/>
  <pageSetup paperSize="9" scale="9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7"/>
  <sheetViews>
    <sheetView showGridLines="0" view="pageBreakPreview" zoomScaleNormal="100" zoomScaleSheetLayoutView="100" workbookViewId="0">
      <selection activeCell="G9" sqref="G9"/>
    </sheetView>
  </sheetViews>
  <sheetFormatPr defaultRowHeight="13.5" x14ac:dyDescent="0.15"/>
  <cols>
    <col min="1" max="5" width="17.375" style="31" customWidth="1"/>
    <col min="6" max="16384" width="9" style="31"/>
  </cols>
  <sheetData>
    <row r="1" spans="1:5" s="54" customFormat="1" ht="21" x14ac:dyDescent="0.15">
      <c r="A1" s="585" t="s">
        <v>494</v>
      </c>
      <c r="B1" s="585"/>
      <c r="C1" s="585"/>
      <c r="D1" s="585"/>
      <c r="E1" s="585"/>
    </row>
    <row r="2" spans="1:5" s="54" customFormat="1" x14ac:dyDescent="0.15">
      <c r="A2" s="60"/>
      <c r="E2" s="62" t="s">
        <v>507</v>
      </c>
    </row>
    <row r="3" spans="1:5" s="54" customFormat="1" ht="19.5" customHeight="1" x14ac:dyDescent="0.15">
      <c r="A3" s="788"/>
      <c r="B3" s="830" t="s">
        <v>200</v>
      </c>
      <c r="C3" s="832" t="s">
        <v>245</v>
      </c>
      <c r="D3" s="779" t="s">
        <v>246</v>
      </c>
      <c r="E3" s="833"/>
    </row>
    <row r="4" spans="1:5" s="54" customFormat="1" ht="19.5" customHeight="1" x14ac:dyDescent="0.15">
      <c r="A4" s="790"/>
      <c r="B4" s="831"/>
      <c r="C4" s="784"/>
      <c r="D4" s="234" t="s">
        <v>316</v>
      </c>
      <c r="E4" s="236" t="s">
        <v>317</v>
      </c>
    </row>
    <row r="5" spans="1:5" s="54" customFormat="1" ht="25.5" customHeight="1" x14ac:dyDescent="0.15">
      <c r="A5" s="263" t="s">
        <v>247</v>
      </c>
      <c r="B5" s="255">
        <v>2683</v>
      </c>
      <c r="C5" s="70">
        <v>1232</v>
      </c>
      <c r="D5" s="70">
        <v>689</v>
      </c>
      <c r="E5" s="71">
        <v>762</v>
      </c>
    </row>
    <row r="6" spans="1:5" s="54" customFormat="1" ht="25.5" customHeight="1" x14ac:dyDescent="0.15">
      <c r="A6" s="263" t="s">
        <v>248</v>
      </c>
      <c r="B6" s="255">
        <f>SUM(B7:B16)</f>
        <v>648</v>
      </c>
      <c r="C6" s="70">
        <f>SUM(C7:C16)</f>
        <v>340</v>
      </c>
      <c r="D6" s="70">
        <f>SUM(D7:D16)</f>
        <v>124</v>
      </c>
      <c r="E6" s="71">
        <f>SUM(E7:E16)</f>
        <v>184</v>
      </c>
    </row>
    <row r="7" spans="1:5" s="54" customFormat="1" ht="25.5" customHeight="1" x14ac:dyDescent="0.15">
      <c r="A7" s="263" t="s">
        <v>249</v>
      </c>
      <c r="B7" s="255">
        <v>63</v>
      </c>
      <c r="C7" s="70">
        <v>49</v>
      </c>
      <c r="D7" s="70">
        <v>8</v>
      </c>
      <c r="E7" s="71">
        <v>6</v>
      </c>
    </row>
    <row r="8" spans="1:5" s="54" customFormat="1" ht="25.5" customHeight="1" x14ac:dyDescent="0.15">
      <c r="A8" s="263" t="s">
        <v>199</v>
      </c>
      <c r="B8" s="255">
        <v>327</v>
      </c>
      <c r="C8" s="70">
        <v>161</v>
      </c>
      <c r="D8" s="70">
        <v>70</v>
      </c>
      <c r="E8" s="71">
        <v>96</v>
      </c>
    </row>
    <row r="9" spans="1:5" s="54" customFormat="1" ht="25.5" customHeight="1" x14ac:dyDescent="0.15">
      <c r="A9" s="263" t="s">
        <v>250</v>
      </c>
      <c r="B9" s="255">
        <v>41</v>
      </c>
      <c r="C9" s="70">
        <v>28</v>
      </c>
      <c r="D9" s="70">
        <v>5</v>
      </c>
      <c r="E9" s="71">
        <v>8</v>
      </c>
    </row>
    <row r="10" spans="1:5" s="54" customFormat="1" ht="25.5" customHeight="1" x14ac:dyDescent="0.15">
      <c r="A10" s="263" t="s">
        <v>251</v>
      </c>
      <c r="B10" s="255">
        <v>63</v>
      </c>
      <c r="C10" s="70">
        <v>40</v>
      </c>
      <c r="D10" s="70">
        <v>17</v>
      </c>
      <c r="E10" s="71">
        <v>6</v>
      </c>
    </row>
    <row r="11" spans="1:5" s="54" customFormat="1" ht="25.5" customHeight="1" x14ac:dyDescent="0.15">
      <c r="A11" s="263" t="s">
        <v>252</v>
      </c>
      <c r="B11" s="255">
        <v>49</v>
      </c>
      <c r="C11" s="70">
        <v>11</v>
      </c>
      <c r="D11" s="70">
        <v>10</v>
      </c>
      <c r="E11" s="71">
        <v>28</v>
      </c>
    </row>
    <row r="12" spans="1:5" s="54" customFormat="1" ht="25.5" customHeight="1" x14ac:dyDescent="0.15">
      <c r="A12" s="263" t="s">
        <v>253</v>
      </c>
      <c r="B12" s="255">
        <v>15</v>
      </c>
      <c r="C12" s="70">
        <v>7</v>
      </c>
      <c r="D12" s="70">
        <v>5</v>
      </c>
      <c r="E12" s="71">
        <v>3</v>
      </c>
    </row>
    <row r="13" spans="1:5" s="54" customFormat="1" ht="25.5" customHeight="1" x14ac:dyDescent="0.15">
      <c r="A13" s="263" t="s">
        <v>254</v>
      </c>
      <c r="B13" s="255">
        <v>24</v>
      </c>
      <c r="C13" s="70">
        <v>10</v>
      </c>
      <c r="D13" s="70">
        <v>4</v>
      </c>
      <c r="E13" s="71">
        <v>10</v>
      </c>
    </row>
    <row r="14" spans="1:5" s="54" customFormat="1" ht="25.5" customHeight="1" x14ac:dyDescent="0.15">
      <c r="A14" s="263" t="s">
        <v>255</v>
      </c>
      <c r="B14" s="255">
        <v>31</v>
      </c>
      <c r="C14" s="70">
        <v>6</v>
      </c>
      <c r="D14" s="70">
        <v>4</v>
      </c>
      <c r="E14" s="71">
        <v>21</v>
      </c>
    </row>
    <row r="15" spans="1:5" s="54" customFormat="1" ht="25.5" customHeight="1" x14ac:dyDescent="0.15">
      <c r="A15" s="263" t="s">
        <v>256</v>
      </c>
      <c r="B15" s="255">
        <v>21</v>
      </c>
      <c r="C15" s="70">
        <v>16</v>
      </c>
      <c r="D15" s="412" t="s">
        <v>318</v>
      </c>
      <c r="E15" s="71">
        <v>5</v>
      </c>
    </row>
    <row r="16" spans="1:5" s="54" customFormat="1" ht="25.5" customHeight="1" x14ac:dyDescent="0.15">
      <c r="A16" s="264" t="s">
        <v>257</v>
      </c>
      <c r="B16" s="256">
        <v>14</v>
      </c>
      <c r="C16" s="72">
        <v>12</v>
      </c>
      <c r="D16" s="72">
        <v>1</v>
      </c>
      <c r="E16" s="73">
        <v>1</v>
      </c>
    </row>
    <row r="17" spans="5:5" s="54" customFormat="1" ht="25.5" customHeight="1" x14ac:dyDescent="0.15">
      <c r="E17" s="62" t="s">
        <v>315</v>
      </c>
    </row>
  </sheetData>
  <mergeCells count="5">
    <mergeCell ref="A1:E1"/>
    <mergeCell ref="A3:A4"/>
    <mergeCell ref="B3:B4"/>
    <mergeCell ref="C3:C4"/>
    <mergeCell ref="D3:E3"/>
  </mergeCells>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39"/>
  <sheetViews>
    <sheetView showGridLines="0" view="pageBreakPreview" zoomScaleNormal="100" zoomScaleSheetLayoutView="100" workbookViewId="0">
      <selection activeCell="N18" sqref="N18"/>
    </sheetView>
  </sheetViews>
  <sheetFormatPr defaultRowHeight="13.5" x14ac:dyDescent="0.15"/>
  <cols>
    <col min="1" max="5" width="5.625" style="19" customWidth="1"/>
    <col min="6" max="6" width="10.625" style="19" customWidth="1"/>
    <col min="7" max="7" width="5.625" style="19" customWidth="1"/>
    <col min="8" max="10" width="9.625" style="19" customWidth="1"/>
    <col min="11" max="16384" width="9" style="19"/>
  </cols>
  <sheetData>
    <row r="1" spans="1:16" s="25" customFormat="1" ht="15" customHeight="1" x14ac:dyDescent="0.15">
      <c r="A1" s="423" t="s">
        <v>451</v>
      </c>
      <c r="B1" s="24"/>
      <c r="C1" s="24"/>
      <c r="D1" s="24"/>
      <c r="E1" s="24"/>
      <c r="F1" s="24"/>
      <c r="G1" s="24"/>
      <c r="H1" s="24"/>
      <c r="I1" s="24"/>
      <c r="J1" s="24"/>
    </row>
    <row r="2" spans="1:16" ht="15" customHeight="1" x14ac:dyDescent="0.15">
      <c r="A2" s="542" t="s">
        <v>522</v>
      </c>
      <c r="B2" s="542"/>
      <c r="C2" s="542"/>
      <c r="D2" s="542"/>
      <c r="E2" s="542"/>
      <c r="F2" s="542"/>
      <c r="G2" s="542"/>
      <c r="H2" s="542"/>
      <c r="I2" s="542"/>
      <c r="J2" s="542"/>
      <c r="K2" s="542"/>
    </row>
    <row r="3" spans="1:16" ht="15" customHeight="1" x14ac:dyDescent="0.15">
      <c r="A3" s="542"/>
      <c r="B3" s="542"/>
      <c r="C3" s="542"/>
      <c r="D3" s="542"/>
      <c r="E3" s="542"/>
      <c r="F3" s="542"/>
      <c r="G3" s="542"/>
      <c r="H3" s="542"/>
      <c r="I3" s="542"/>
      <c r="J3" s="542"/>
      <c r="K3" s="542"/>
    </row>
    <row r="4" spans="1:16" ht="15" customHeight="1" x14ac:dyDescent="0.15">
      <c r="A4" s="542"/>
      <c r="B4" s="542"/>
      <c r="C4" s="542"/>
      <c r="D4" s="542"/>
      <c r="E4" s="542"/>
      <c r="F4" s="542"/>
      <c r="G4" s="542"/>
      <c r="H4" s="542"/>
      <c r="I4" s="542"/>
      <c r="J4" s="542"/>
      <c r="K4" s="542"/>
    </row>
    <row r="5" spans="1:16" ht="15" customHeight="1" x14ac:dyDescent="0.15">
      <c r="A5" s="542"/>
      <c r="B5" s="542"/>
      <c r="C5" s="542"/>
      <c r="D5" s="542"/>
      <c r="E5" s="542"/>
      <c r="F5" s="542"/>
      <c r="G5" s="542"/>
      <c r="H5" s="542"/>
      <c r="I5" s="542"/>
      <c r="J5" s="542"/>
      <c r="K5" s="542"/>
    </row>
    <row r="6" spans="1:16" ht="15" customHeight="1" x14ac:dyDescent="0.15">
      <c r="A6" s="542"/>
      <c r="B6" s="542"/>
      <c r="C6" s="542"/>
      <c r="D6" s="542"/>
      <c r="E6" s="542"/>
      <c r="F6" s="542"/>
      <c r="G6" s="542"/>
      <c r="H6" s="542"/>
      <c r="I6" s="542"/>
      <c r="J6" s="542"/>
      <c r="K6" s="542"/>
    </row>
    <row r="7" spans="1:16" x14ac:dyDescent="0.15">
      <c r="A7" s="20"/>
      <c r="B7" s="18"/>
      <c r="C7" s="18"/>
      <c r="D7" s="18"/>
      <c r="E7" s="18"/>
      <c r="F7" s="18"/>
      <c r="G7" s="18"/>
      <c r="H7" s="18"/>
      <c r="I7" s="18"/>
      <c r="J7" s="18"/>
    </row>
    <row r="8" spans="1:16" ht="21" x14ac:dyDescent="0.15">
      <c r="B8" s="18"/>
      <c r="C8" s="543" t="s">
        <v>452</v>
      </c>
      <c r="D8" s="543"/>
      <c r="E8" s="543"/>
      <c r="F8" s="543"/>
      <c r="G8" s="543"/>
      <c r="H8" s="543"/>
      <c r="I8" s="543"/>
      <c r="J8" s="543"/>
      <c r="K8" s="18"/>
    </row>
    <row r="9" spans="1:16" ht="13.5" customHeight="1" x14ac:dyDescent="0.15">
      <c r="B9" s="18"/>
      <c r="C9" s="18"/>
      <c r="D9" s="18"/>
      <c r="E9" s="18"/>
      <c r="F9" s="18"/>
      <c r="G9" s="18"/>
      <c r="H9" s="18"/>
      <c r="I9" s="35"/>
      <c r="J9" s="35" t="s">
        <v>450</v>
      </c>
      <c r="K9" s="18"/>
      <c r="L9" s="413"/>
      <c r="M9" s="413"/>
      <c r="N9" s="413"/>
      <c r="O9" s="413"/>
      <c r="P9" s="413"/>
    </row>
    <row r="10" spans="1:16" ht="20.25" customHeight="1" x14ac:dyDescent="0.15">
      <c r="B10" s="18"/>
      <c r="C10" s="552" t="s">
        <v>438</v>
      </c>
      <c r="D10" s="553"/>
      <c r="E10" s="553"/>
      <c r="F10" s="553"/>
      <c r="G10" s="554"/>
      <c r="H10" s="424" t="s">
        <v>461</v>
      </c>
      <c r="I10" s="437" t="s">
        <v>462</v>
      </c>
      <c r="J10" s="425" t="s">
        <v>460</v>
      </c>
      <c r="K10" s="18"/>
      <c r="L10" s="413"/>
      <c r="M10" s="551"/>
      <c r="N10" s="413"/>
      <c r="O10" s="551"/>
      <c r="P10" s="413"/>
    </row>
    <row r="11" spans="1:16" s="25" customFormat="1" ht="20.25" customHeight="1" x14ac:dyDescent="0.15">
      <c r="B11" s="24"/>
      <c r="C11" s="448" t="s">
        <v>437</v>
      </c>
      <c r="D11" s="449"/>
      <c r="E11" s="421"/>
      <c r="F11" s="421"/>
      <c r="G11" s="450"/>
      <c r="H11" s="439">
        <v>53</v>
      </c>
      <c r="I11" s="440">
        <v>53</v>
      </c>
      <c r="J11" s="441">
        <v>43</v>
      </c>
      <c r="K11" s="24"/>
      <c r="L11" s="413"/>
      <c r="M11" s="551"/>
      <c r="N11" s="413"/>
      <c r="O11" s="551"/>
      <c r="P11" s="413"/>
    </row>
    <row r="12" spans="1:16" s="25" customFormat="1" ht="20.25" customHeight="1" x14ac:dyDescent="0.15">
      <c r="B12" s="24"/>
      <c r="C12" s="141"/>
      <c r="D12" s="415" t="s">
        <v>439</v>
      </c>
      <c r="E12" s="417"/>
      <c r="F12" s="417"/>
      <c r="G12" s="451"/>
      <c r="H12" s="442">
        <v>53</v>
      </c>
      <c r="I12" s="443">
        <v>53</v>
      </c>
      <c r="J12" s="444">
        <v>43</v>
      </c>
      <c r="K12" s="24"/>
      <c r="L12" s="413"/>
      <c r="M12" s="551"/>
      <c r="N12" s="413"/>
      <c r="O12" s="551"/>
      <c r="P12" s="413"/>
    </row>
    <row r="13" spans="1:16" s="25" customFormat="1" ht="20.25" customHeight="1" x14ac:dyDescent="0.15">
      <c r="B13" s="24"/>
      <c r="C13" s="141"/>
      <c r="D13" s="416"/>
      <c r="E13" s="555" t="s">
        <v>440</v>
      </c>
      <c r="F13" s="556"/>
      <c r="G13" s="557"/>
      <c r="H13" s="426" t="s">
        <v>86</v>
      </c>
      <c r="I13" s="436" t="s">
        <v>86</v>
      </c>
      <c r="J13" s="427">
        <v>1</v>
      </c>
      <c r="K13" s="24"/>
    </row>
    <row r="14" spans="1:16" s="25" customFormat="1" ht="20.25" customHeight="1" x14ac:dyDescent="0.15">
      <c r="B14" s="24"/>
      <c r="C14" s="141"/>
      <c r="D14" s="416"/>
      <c r="E14" s="558" t="s">
        <v>441</v>
      </c>
      <c r="F14" s="559"/>
      <c r="G14" s="560"/>
      <c r="H14" s="442" t="s">
        <v>86</v>
      </c>
      <c r="I14" s="443" t="s">
        <v>86</v>
      </c>
      <c r="J14" s="444">
        <v>42</v>
      </c>
      <c r="K14" s="24"/>
    </row>
    <row r="15" spans="1:16" s="25" customFormat="1" ht="20.25" customHeight="1" x14ac:dyDescent="0.15">
      <c r="B15" s="24"/>
      <c r="C15" s="141"/>
      <c r="D15" s="415" t="s">
        <v>442</v>
      </c>
      <c r="E15" s="417"/>
      <c r="F15" s="417"/>
      <c r="G15" s="451"/>
      <c r="H15" s="442" t="s">
        <v>86</v>
      </c>
      <c r="I15" s="443" t="s">
        <v>86</v>
      </c>
      <c r="J15" s="444" t="s">
        <v>86</v>
      </c>
      <c r="K15" s="24"/>
    </row>
    <row r="16" spans="1:16" ht="20.25" customHeight="1" x14ac:dyDescent="0.15">
      <c r="B16" s="18"/>
      <c r="C16" s="141"/>
      <c r="D16" s="416"/>
      <c r="E16" s="558" t="s">
        <v>443</v>
      </c>
      <c r="F16" s="559"/>
      <c r="G16" s="560"/>
      <c r="H16" s="442" t="s">
        <v>86</v>
      </c>
      <c r="I16" s="443" t="s">
        <v>86</v>
      </c>
      <c r="J16" s="444" t="s">
        <v>86</v>
      </c>
      <c r="K16" s="18"/>
    </row>
    <row r="17" spans="1:11" ht="20.25" customHeight="1" x14ac:dyDescent="0.15">
      <c r="B17" s="18"/>
      <c r="C17" s="142"/>
      <c r="D17" s="435"/>
      <c r="E17" s="561" t="s">
        <v>441</v>
      </c>
      <c r="F17" s="562"/>
      <c r="G17" s="563"/>
      <c r="H17" s="445" t="s">
        <v>86</v>
      </c>
      <c r="I17" s="446" t="s">
        <v>86</v>
      </c>
      <c r="J17" s="447" t="s">
        <v>86</v>
      </c>
      <c r="K17" s="18"/>
    </row>
    <row r="18" spans="1:11" ht="20.25" customHeight="1" x14ac:dyDescent="0.15">
      <c r="A18" s="414"/>
      <c r="B18" s="414"/>
      <c r="C18" s="414"/>
      <c r="D18" s="414"/>
      <c r="E18" s="414"/>
      <c r="F18" s="565" t="s">
        <v>449</v>
      </c>
      <c r="G18" s="565"/>
      <c r="H18" s="565"/>
      <c r="I18" s="565"/>
      <c r="J18" s="565"/>
      <c r="K18" s="18"/>
    </row>
    <row r="19" spans="1:11" ht="20.25" customHeight="1" x14ac:dyDescent="0.15">
      <c r="A19" s="564" t="s">
        <v>516</v>
      </c>
      <c r="B19" s="564"/>
      <c r="C19" s="564"/>
      <c r="D19" s="564"/>
      <c r="E19" s="564"/>
      <c r="F19" s="564"/>
      <c r="G19" s="564"/>
      <c r="H19" s="564"/>
      <c r="I19" s="564"/>
      <c r="J19" s="564"/>
      <c r="K19" s="564"/>
    </row>
    <row r="20" spans="1:11" ht="20.25" customHeight="1" x14ac:dyDescent="0.15">
      <c r="A20" s="26" t="s">
        <v>468</v>
      </c>
      <c r="B20" s="475"/>
      <c r="C20" s="475"/>
      <c r="D20" s="475"/>
      <c r="E20" s="475"/>
      <c r="F20" s="475"/>
      <c r="G20" s="475"/>
      <c r="H20" s="475"/>
      <c r="I20" s="475"/>
      <c r="J20" s="475"/>
      <c r="K20" s="475"/>
    </row>
    <row r="21" spans="1:11" ht="20.25" customHeight="1" x14ac:dyDescent="0.15">
      <c r="A21" s="26"/>
      <c r="B21" s="476" t="s">
        <v>448</v>
      </c>
      <c r="C21" s="26"/>
      <c r="D21" s="26"/>
      <c r="E21" s="26"/>
      <c r="F21" s="26"/>
      <c r="G21" s="26"/>
      <c r="H21" s="26"/>
      <c r="I21" s="26"/>
      <c r="J21" s="26"/>
      <c r="K21" s="26"/>
    </row>
    <row r="22" spans="1:11" ht="20.25" customHeight="1" x14ac:dyDescent="0.15">
      <c r="A22" s="26"/>
      <c r="B22" s="26" t="s">
        <v>444</v>
      </c>
      <c r="C22" s="26"/>
      <c r="D22" s="26"/>
      <c r="E22" s="26"/>
      <c r="F22" s="26"/>
      <c r="G22" s="26"/>
      <c r="H22" s="26"/>
      <c r="I22" s="26"/>
      <c r="J22" s="26"/>
      <c r="K22" s="26"/>
    </row>
    <row r="23" spans="1:11" ht="20.25" customHeight="1" x14ac:dyDescent="0.15">
      <c r="A23" s="26"/>
      <c r="B23" s="564" t="s">
        <v>519</v>
      </c>
      <c r="C23" s="564"/>
      <c r="D23" s="564"/>
      <c r="E23" s="564"/>
      <c r="F23" s="564"/>
      <c r="G23" s="564"/>
      <c r="H23" s="564"/>
      <c r="I23" s="564"/>
      <c r="J23" s="564"/>
      <c r="K23" s="564"/>
    </row>
    <row r="24" spans="1:11" ht="20.25" customHeight="1" x14ac:dyDescent="0.15">
      <c r="A24" s="26"/>
      <c r="B24" s="26" t="s">
        <v>445</v>
      </c>
      <c r="C24" s="26"/>
      <c r="D24" s="26"/>
      <c r="E24" s="26"/>
      <c r="F24" s="26"/>
      <c r="G24" s="26"/>
      <c r="H24" s="26"/>
      <c r="I24" s="26"/>
      <c r="J24" s="26"/>
      <c r="K24" s="26"/>
    </row>
    <row r="25" spans="1:11" ht="20.25" customHeight="1" x14ac:dyDescent="0.15">
      <c r="A25" s="26"/>
      <c r="B25" s="26" t="s">
        <v>446</v>
      </c>
      <c r="C25" s="26"/>
      <c r="D25" s="26"/>
      <c r="E25" s="26"/>
      <c r="F25" s="26"/>
      <c r="G25" s="26"/>
      <c r="H25" s="26"/>
      <c r="I25" s="26"/>
      <c r="J25" s="26"/>
      <c r="K25" s="26"/>
    </row>
    <row r="26" spans="1:11" ht="20.25" customHeight="1" x14ac:dyDescent="0.15">
      <c r="A26" s="26"/>
      <c r="B26" s="26" t="s">
        <v>447</v>
      </c>
      <c r="C26" s="26"/>
      <c r="D26" s="26"/>
      <c r="E26" s="26"/>
      <c r="F26" s="26"/>
      <c r="G26" s="26"/>
      <c r="H26" s="26"/>
      <c r="I26" s="26"/>
      <c r="J26" s="26"/>
      <c r="K26" s="26"/>
    </row>
    <row r="27" spans="1:11" ht="20.25" customHeight="1" x14ac:dyDescent="0.15">
      <c r="A27" s="26" t="s">
        <v>520</v>
      </c>
      <c r="B27" s="26"/>
      <c r="C27" s="26"/>
      <c r="D27" s="26"/>
      <c r="E27" s="26"/>
      <c r="F27" s="26"/>
      <c r="G27" s="26"/>
      <c r="H27" s="26"/>
      <c r="I27" s="26"/>
      <c r="J27" s="26"/>
      <c r="K27" s="26"/>
    </row>
    <row r="28" spans="1:11" ht="20.25" customHeight="1" x14ac:dyDescent="0.15">
      <c r="A28" s="26" t="s">
        <v>521</v>
      </c>
      <c r="B28" s="26"/>
      <c r="C28" s="26"/>
      <c r="D28" s="26"/>
      <c r="E28" s="26"/>
      <c r="F28" s="26"/>
      <c r="G28" s="26"/>
      <c r="H28" s="26"/>
      <c r="I28" s="26"/>
      <c r="J28" s="26"/>
      <c r="K28" s="26"/>
    </row>
    <row r="29" spans="1:11" ht="20.25" customHeight="1" x14ac:dyDescent="0.15">
      <c r="A29" s="26" t="s">
        <v>517</v>
      </c>
      <c r="B29" s="26"/>
      <c r="C29" s="26"/>
      <c r="D29" s="26"/>
      <c r="E29" s="26"/>
      <c r="F29" s="26"/>
      <c r="G29" s="26"/>
      <c r="H29" s="26"/>
      <c r="I29" s="26"/>
      <c r="J29" s="26"/>
      <c r="K29" s="26"/>
    </row>
    <row r="30" spans="1:11" ht="20.25" customHeight="1" x14ac:dyDescent="0.15">
      <c r="A30" s="26" t="s">
        <v>518</v>
      </c>
      <c r="B30" s="26"/>
      <c r="C30" s="26"/>
      <c r="D30" s="26"/>
      <c r="E30" s="26"/>
      <c r="F30" s="26"/>
      <c r="G30" s="26"/>
      <c r="H30" s="26"/>
      <c r="I30" s="26"/>
      <c r="J30" s="26"/>
      <c r="K30" s="26"/>
    </row>
    <row r="31" spans="1:11" ht="20.25" customHeight="1" x14ac:dyDescent="0.15">
      <c r="A31" s="25"/>
      <c r="B31" s="26"/>
      <c r="C31" s="26"/>
      <c r="D31" s="26"/>
      <c r="E31" s="26"/>
      <c r="F31" s="26"/>
      <c r="G31" s="26"/>
      <c r="H31" s="26"/>
      <c r="I31" s="26"/>
      <c r="J31" s="26"/>
      <c r="K31" s="26"/>
    </row>
    <row r="32" spans="1:11" ht="20.25" customHeight="1" x14ac:dyDescent="0.15">
      <c r="A32" s="26"/>
      <c r="B32" s="25"/>
      <c r="C32" s="25"/>
      <c r="D32" s="25"/>
      <c r="E32" s="25"/>
      <c r="F32" s="25"/>
      <c r="G32" s="25"/>
      <c r="H32" s="25"/>
      <c r="I32" s="25"/>
      <c r="J32" s="25"/>
      <c r="K32" s="25"/>
    </row>
    <row r="33" spans="1:1" ht="20.25" customHeight="1" x14ac:dyDescent="0.15">
      <c r="A33" s="20"/>
    </row>
    <row r="34" spans="1:1" ht="20.25" customHeight="1" x14ac:dyDescent="0.15">
      <c r="A34" s="20"/>
    </row>
    <row r="35" spans="1:1" ht="20.25" customHeight="1" x14ac:dyDescent="0.15">
      <c r="A35" s="20"/>
    </row>
    <row r="36" spans="1:1" ht="20.25" customHeight="1" x14ac:dyDescent="0.15">
      <c r="A36" s="20"/>
    </row>
    <row r="37" spans="1:1" ht="20.25" customHeight="1" x14ac:dyDescent="0.15">
      <c r="A37" s="20"/>
    </row>
    <row r="38" spans="1:1" ht="20.25" customHeight="1" x14ac:dyDescent="0.15"/>
    <row r="39" spans="1:1" ht="20.25" customHeight="1" x14ac:dyDescent="0.15"/>
  </sheetData>
  <mergeCells count="12">
    <mergeCell ref="E13:G13"/>
    <mergeCell ref="E14:G14"/>
    <mergeCell ref="E16:G16"/>
    <mergeCell ref="E17:G17"/>
    <mergeCell ref="B23:K23"/>
    <mergeCell ref="F18:J18"/>
    <mergeCell ref="A19:K19"/>
    <mergeCell ref="M10:M12"/>
    <mergeCell ref="O10:O12"/>
    <mergeCell ref="C10:G10"/>
    <mergeCell ref="C8:J8"/>
    <mergeCell ref="A2:K6"/>
  </mergeCells>
  <phoneticPr fontId="26"/>
  <pageMargins left="0.75" right="0.75" top="1" bottom="1" header="0.51200000000000001" footer="0.51200000000000001"/>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8"/>
  <sheetViews>
    <sheetView showGridLines="0" view="pageBreakPreview" zoomScaleNormal="100" zoomScaleSheetLayoutView="100" workbookViewId="0">
      <selection activeCell="G16" sqref="G16"/>
    </sheetView>
  </sheetViews>
  <sheetFormatPr defaultRowHeight="13.5" x14ac:dyDescent="0.15"/>
  <cols>
    <col min="1" max="1" width="14" style="31" customWidth="1"/>
    <col min="2" max="9" width="9.125" style="31" customWidth="1"/>
    <col min="10" max="10" width="1" style="31" customWidth="1"/>
    <col min="11" max="16384" width="9" style="31"/>
  </cols>
  <sheetData>
    <row r="1" spans="1:9" ht="21" x14ac:dyDescent="0.15">
      <c r="A1" s="543" t="s">
        <v>523</v>
      </c>
      <c r="B1" s="566"/>
      <c r="C1" s="566"/>
      <c r="D1" s="566"/>
      <c r="E1" s="566"/>
      <c r="F1" s="566"/>
      <c r="G1" s="566"/>
      <c r="H1" s="566"/>
      <c r="I1" s="566"/>
    </row>
    <row r="2" spans="1:9" x14ac:dyDescent="0.15">
      <c r="A2" s="18"/>
      <c r="B2" s="18"/>
      <c r="C2" s="18"/>
      <c r="D2" s="18"/>
      <c r="E2" s="18"/>
      <c r="F2" s="18"/>
      <c r="G2" s="567" t="s">
        <v>470</v>
      </c>
      <c r="H2" s="567"/>
      <c r="I2" s="567"/>
    </row>
    <row r="3" spans="1:9" ht="20.25" customHeight="1" x14ac:dyDescent="0.15">
      <c r="A3" s="568"/>
      <c r="B3" s="570" t="s">
        <v>30</v>
      </c>
      <c r="C3" s="571"/>
      <c r="D3" s="572" t="s">
        <v>38</v>
      </c>
      <c r="E3" s="573"/>
      <c r="F3" s="570" t="s">
        <v>39</v>
      </c>
      <c r="G3" s="571"/>
      <c r="H3" s="572" t="s">
        <v>40</v>
      </c>
      <c r="I3" s="571"/>
    </row>
    <row r="4" spans="1:9" ht="32.25" customHeight="1" x14ac:dyDescent="0.15">
      <c r="A4" s="569"/>
      <c r="B4" s="209" t="s">
        <v>508</v>
      </c>
      <c r="C4" s="210" t="s">
        <v>41</v>
      </c>
      <c r="D4" s="211" t="s">
        <v>509</v>
      </c>
      <c r="E4" s="212" t="s">
        <v>41</v>
      </c>
      <c r="F4" s="209" t="s">
        <v>510</v>
      </c>
      <c r="G4" s="210" t="s">
        <v>41</v>
      </c>
      <c r="H4" s="211" t="s">
        <v>509</v>
      </c>
      <c r="I4" s="210" t="s">
        <v>41</v>
      </c>
    </row>
    <row r="5" spans="1:9" s="34" customFormat="1" ht="20.25" customHeight="1" x14ac:dyDescent="0.15">
      <c r="A5" s="205" t="s">
        <v>8</v>
      </c>
      <c r="B5" s="208">
        <v>52</v>
      </c>
      <c r="C5" s="33">
        <v>2502</v>
      </c>
      <c r="D5" s="207">
        <v>12</v>
      </c>
      <c r="E5" s="213">
        <v>431</v>
      </c>
      <c r="F5" s="208">
        <v>35</v>
      </c>
      <c r="G5" s="33">
        <v>1676</v>
      </c>
      <c r="H5" s="207">
        <v>9</v>
      </c>
      <c r="I5" s="33">
        <v>395</v>
      </c>
    </row>
    <row r="6" spans="1:9" s="34" customFormat="1" ht="20.25" customHeight="1" x14ac:dyDescent="0.15">
      <c r="A6" s="205" t="s">
        <v>272</v>
      </c>
      <c r="B6" s="208">
        <v>50</v>
      </c>
      <c r="C6" s="33">
        <v>2168</v>
      </c>
      <c r="D6" s="207">
        <v>16</v>
      </c>
      <c r="E6" s="213">
        <v>495</v>
      </c>
      <c r="F6" s="208">
        <v>30</v>
      </c>
      <c r="G6" s="33">
        <v>1342</v>
      </c>
      <c r="H6" s="207">
        <v>9</v>
      </c>
      <c r="I6" s="33">
        <v>331</v>
      </c>
    </row>
    <row r="7" spans="1:9" s="34" customFormat="1" ht="20.25" customHeight="1" x14ac:dyDescent="0.15">
      <c r="A7" s="206" t="s">
        <v>366</v>
      </c>
      <c r="B7" s="310">
        <v>40</v>
      </c>
      <c r="C7" s="311">
        <v>1383</v>
      </c>
      <c r="D7" s="337" t="s">
        <v>381</v>
      </c>
      <c r="E7" s="308" t="s">
        <v>382</v>
      </c>
      <c r="F7" s="310">
        <v>34</v>
      </c>
      <c r="G7" s="311">
        <v>1022</v>
      </c>
      <c r="H7" s="313">
        <v>10</v>
      </c>
      <c r="I7" s="311">
        <v>361</v>
      </c>
    </row>
    <row r="8" spans="1:9" s="34" customFormat="1" x14ac:dyDescent="0.15">
      <c r="A8" s="26" t="s">
        <v>511</v>
      </c>
      <c r="B8" s="24"/>
      <c r="C8" s="24"/>
      <c r="D8" s="24"/>
      <c r="E8" s="24"/>
      <c r="F8" s="24"/>
      <c r="G8" s="565" t="s">
        <v>352</v>
      </c>
      <c r="H8" s="565"/>
      <c r="I8" s="565"/>
    </row>
  </sheetData>
  <mergeCells count="8">
    <mergeCell ref="G8:I8"/>
    <mergeCell ref="A1:I1"/>
    <mergeCell ref="G2:I2"/>
    <mergeCell ref="A3:A4"/>
    <mergeCell ref="B3:C3"/>
    <mergeCell ref="D3:E3"/>
    <mergeCell ref="F3:G3"/>
    <mergeCell ref="H3:I3"/>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2"/>
  <sheetViews>
    <sheetView showGridLines="0" view="pageBreakPreview" zoomScaleNormal="100" zoomScaleSheetLayoutView="100" workbookViewId="0">
      <selection activeCell="N15" sqref="N15"/>
    </sheetView>
  </sheetViews>
  <sheetFormatPr defaultRowHeight="13.5" x14ac:dyDescent="0.15"/>
  <cols>
    <col min="1" max="1" width="11.625" style="31" customWidth="1"/>
    <col min="2" max="2" width="7.75" style="31" customWidth="1"/>
    <col min="3" max="4" width="7.5" style="50" customWidth="1"/>
    <col min="5" max="11" width="7.5" style="31" customWidth="1"/>
    <col min="12" max="12" width="0.75" style="31" customWidth="1"/>
    <col min="13" max="16384" width="9" style="31"/>
  </cols>
  <sheetData>
    <row r="1" spans="1:12" ht="21" x14ac:dyDescent="0.15">
      <c r="A1" s="543" t="s">
        <v>463</v>
      </c>
      <c r="B1" s="566"/>
      <c r="C1" s="566"/>
      <c r="D1" s="566"/>
      <c r="E1" s="566"/>
      <c r="F1" s="566"/>
      <c r="G1" s="566"/>
      <c r="H1" s="566"/>
      <c r="I1" s="566"/>
      <c r="J1" s="566"/>
      <c r="K1" s="566"/>
    </row>
    <row r="2" spans="1:12" x14ac:dyDescent="0.15">
      <c r="A2" s="18"/>
      <c r="B2" s="18"/>
      <c r="C2" s="37"/>
      <c r="D2" s="37"/>
      <c r="E2" s="18"/>
      <c r="F2" s="18"/>
      <c r="G2" s="18"/>
      <c r="H2" s="18"/>
      <c r="I2" s="574" t="s">
        <v>559</v>
      </c>
      <c r="J2" s="574"/>
      <c r="K2" s="575"/>
    </row>
    <row r="3" spans="1:12" ht="16.5" customHeight="1" x14ac:dyDescent="0.15">
      <c r="A3" s="544"/>
      <c r="B3" s="577" t="s">
        <v>51</v>
      </c>
      <c r="C3" s="578"/>
      <c r="D3" s="578"/>
      <c r="E3" s="578"/>
      <c r="F3" s="578"/>
      <c r="G3" s="578"/>
      <c r="H3" s="578"/>
      <c r="I3" s="578"/>
      <c r="J3" s="579"/>
      <c r="K3" s="580"/>
    </row>
    <row r="4" spans="1:12" ht="16.5" customHeight="1" x14ac:dyDescent="0.15">
      <c r="A4" s="576"/>
      <c r="B4" s="581" t="s">
        <v>30</v>
      </c>
      <c r="C4" s="583" t="s">
        <v>109</v>
      </c>
      <c r="D4" s="583" t="s">
        <v>401</v>
      </c>
      <c r="E4" s="583" t="s">
        <v>52</v>
      </c>
      <c r="F4" s="583" t="s">
        <v>53</v>
      </c>
      <c r="G4" s="38" t="s">
        <v>55</v>
      </c>
      <c r="H4" s="171" t="s">
        <v>56</v>
      </c>
      <c r="I4" s="173" t="s">
        <v>57</v>
      </c>
      <c r="J4" s="583" t="s">
        <v>273</v>
      </c>
      <c r="K4" s="39" t="s">
        <v>58</v>
      </c>
    </row>
    <row r="5" spans="1:12" ht="16.5" customHeight="1" x14ac:dyDescent="0.15">
      <c r="A5" s="545"/>
      <c r="B5" s="582"/>
      <c r="C5" s="584"/>
      <c r="D5" s="584"/>
      <c r="E5" s="584"/>
      <c r="F5" s="584"/>
      <c r="G5" s="222" t="s">
        <v>59</v>
      </c>
      <c r="H5" s="223"/>
      <c r="I5" s="55" t="s">
        <v>60</v>
      </c>
      <c r="J5" s="584"/>
      <c r="K5" s="134" t="s">
        <v>61</v>
      </c>
    </row>
    <row r="6" spans="1:12" s="34" customFormat="1" ht="18" customHeight="1" x14ac:dyDescent="0.15">
      <c r="A6" s="185" t="s">
        <v>8</v>
      </c>
      <c r="B6" s="221" t="s">
        <v>499</v>
      </c>
      <c r="C6" s="40" t="s">
        <v>403</v>
      </c>
      <c r="D6" s="40" t="s">
        <v>402</v>
      </c>
      <c r="E6" s="40" t="s">
        <v>365</v>
      </c>
      <c r="F6" s="40" t="s">
        <v>365</v>
      </c>
      <c r="G6" s="40">
        <v>306</v>
      </c>
      <c r="H6" s="40">
        <v>691</v>
      </c>
      <c r="I6" s="40">
        <v>591</v>
      </c>
      <c r="J6" s="40" t="s">
        <v>404</v>
      </c>
      <c r="K6" s="42" t="s">
        <v>365</v>
      </c>
    </row>
    <row r="7" spans="1:12" s="34" customFormat="1" ht="18" customHeight="1" x14ac:dyDescent="0.15">
      <c r="A7" s="185" t="s">
        <v>272</v>
      </c>
      <c r="B7" s="221" t="s">
        <v>500</v>
      </c>
      <c r="C7" s="40" t="s">
        <v>399</v>
      </c>
      <c r="D7" s="40" t="s">
        <v>403</v>
      </c>
      <c r="E7" s="40" t="s">
        <v>404</v>
      </c>
      <c r="F7" s="40" t="s">
        <v>365</v>
      </c>
      <c r="G7" s="40" t="s">
        <v>365</v>
      </c>
      <c r="H7" s="40" t="s">
        <v>560</v>
      </c>
      <c r="I7" s="40">
        <v>587</v>
      </c>
      <c r="J7" s="40" t="s">
        <v>365</v>
      </c>
      <c r="K7" s="42" t="s">
        <v>413</v>
      </c>
    </row>
    <row r="8" spans="1:12" s="34" customFormat="1" ht="17.25" customHeight="1" x14ac:dyDescent="0.15">
      <c r="A8" s="186" t="s">
        <v>366</v>
      </c>
      <c r="B8" s="533">
        <v>112</v>
      </c>
      <c r="C8" s="320" t="s">
        <v>406</v>
      </c>
      <c r="D8" s="320" t="s">
        <v>400</v>
      </c>
      <c r="E8" s="320" t="s">
        <v>404</v>
      </c>
      <c r="F8" s="320" t="s">
        <v>400</v>
      </c>
      <c r="G8" s="320" t="s">
        <v>407</v>
      </c>
      <c r="H8" s="528" t="s">
        <v>561</v>
      </c>
      <c r="I8" s="528">
        <v>3</v>
      </c>
      <c r="J8" s="320" t="s">
        <v>408</v>
      </c>
      <c r="K8" s="336" t="s">
        <v>414</v>
      </c>
    </row>
    <row r="9" spans="1:12" s="34" customFormat="1" x14ac:dyDescent="0.15">
      <c r="A9" s="26" t="s">
        <v>524</v>
      </c>
      <c r="B9" s="24"/>
      <c r="C9" s="43"/>
      <c r="D9" s="43"/>
      <c r="E9" s="24"/>
      <c r="F9" s="24"/>
      <c r="G9" s="24"/>
      <c r="H9" s="24"/>
      <c r="I9" s="24"/>
      <c r="J9" s="24"/>
      <c r="K9" s="27" t="s">
        <v>354</v>
      </c>
    </row>
    <row r="10" spans="1:12" x14ac:dyDescent="0.15">
      <c r="A10" s="333" t="s">
        <v>525</v>
      </c>
      <c r="B10" s="44"/>
      <c r="C10" s="45"/>
      <c r="D10" s="45"/>
      <c r="E10" s="44"/>
      <c r="F10" s="44"/>
      <c r="G10" s="44"/>
      <c r="H10" s="44"/>
      <c r="I10" s="44"/>
      <c r="J10" s="44"/>
      <c r="K10" s="44"/>
    </row>
    <row r="13" spans="1:12" ht="21" x14ac:dyDescent="0.15">
      <c r="A13" s="585" t="s">
        <v>464</v>
      </c>
      <c r="B13" s="586"/>
      <c r="C13" s="586"/>
      <c r="D13" s="586"/>
      <c r="E13" s="586"/>
      <c r="F13" s="586"/>
      <c r="G13" s="586"/>
      <c r="H13" s="586"/>
      <c r="I13" s="586"/>
      <c r="J13" s="586"/>
      <c r="K13" s="586"/>
    </row>
    <row r="14" spans="1:12" x14ac:dyDescent="0.15">
      <c r="A14" s="44"/>
      <c r="B14" s="44"/>
      <c r="C14" s="45"/>
      <c r="D14" s="45"/>
      <c r="E14" s="44"/>
      <c r="F14" s="44"/>
      <c r="G14" s="44"/>
      <c r="H14" s="44"/>
      <c r="I14" s="44"/>
      <c r="J14" s="44"/>
      <c r="K14" s="46" t="s">
        <v>471</v>
      </c>
    </row>
    <row r="15" spans="1:12" ht="18" customHeight="1" x14ac:dyDescent="0.15">
      <c r="A15" s="587"/>
      <c r="B15" s="546" t="s">
        <v>275</v>
      </c>
      <c r="C15" s="588"/>
      <c r="D15" s="588"/>
      <c r="E15" s="588"/>
      <c r="F15" s="588"/>
      <c r="G15" s="588"/>
      <c r="H15" s="588"/>
      <c r="I15" s="588"/>
      <c r="J15" s="588"/>
      <c r="K15" s="589"/>
      <c r="L15" s="47"/>
    </row>
    <row r="16" spans="1:12" ht="18" customHeight="1" x14ac:dyDescent="0.15">
      <c r="A16" s="587"/>
      <c r="B16" s="590" t="s">
        <v>274</v>
      </c>
      <c r="C16" s="583" t="s">
        <v>109</v>
      </c>
      <c r="D16" s="583" t="s">
        <v>401</v>
      </c>
      <c r="E16" s="583" t="s">
        <v>52</v>
      </c>
      <c r="F16" s="583" t="s">
        <v>53</v>
      </c>
      <c r="G16" s="48" t="s">
        <v>55</v>
      </c>
      <c r="H16" s="171" t="s">
        <v>56</v>
      </c>
      <c r="I16" s="172" t="s">
        <v>57</v>
      </c>
      <c r="J16" s="583" t="s">
        <v>273</v>
      </c>
      <c r="K16" s="49" t="s">
        <v>58</v>
      </c>
    </row>
    <row r="17" spans="1:14" ht="18" customHeight="1" x14ac:dyDescent="0.15">
      <c r="A17" s="587"/>
      <c r="B17" s="591"/>
      <c r="C17" s="584"/>
      <c r="D17" s="584"/>
      <c r="E17" s="584"/>
      <c r="F17" s="584"/>
      <c r="G17" s="222" t="s">
        <v>59</v>
      </c>
      <c r="H17" s="223"/>
      <c r="I17" s="55" t="s">
        <v>60</v>
      </c>
      <c r="J17" s="584"/>
      <c r="K17" s="134" t="s">
        <v>61</v>
      </c>
    </row>
    <row r="18" spans="1:14" s="34" customFormat="1" ht="18" customHeight="1" x14ac:dyDescent="0.15">
      <c r="A18" s="185" t="s">
        <v>8</v>
      </c>
      <c r="B18" s="224">
        <v>43</v>
      </c>
      <c r="C18" s="40" t="s">
        <v>364</v>
      </c>
      <c r="D18" s="40" t="s">
        <v>405</v>
      </c>
      <c r="E18" s="40">
        <v>1</v>
      </c>
      <c r="F18" s="40">
        <v>2</v>
      </c>
      <c r="G18" s="40">
        <v>5</v>
      </c>
      <c r="H18" s="40">
        <v>25</v>
      </c>
      <c r="I18" s="40">
        <v>13</v>
      </c>
      <c r="J18" s="40">
        <v>8</v>
      </c>
      <c r="K18" s="42">
        <v>1</v>
      </c>
      <c r="N18" s="136"/>
    </row>
    <row r="19" spans="1:14" s="34" customFormat="1" ht="18" customHeight="1" x14ac:dyDescent="0.15">
      <c r="A19" s="185" t="s">
        <v>272</v>
      </c>
      <c r="B19" s="224">
        <v>50</v>
      </c>
      <c r="C19" s="40">
        <v>1</v>
      </c>
      <c r="D19" s="40" t="s">
        <v>404</v>
      </c>
      <c r="E19" s="40" t="s">
        <v>364</v>
      </c>
      <c r="F19" s="40">
        <v>4</v>
      </c>
      <c r="G19" s="40">
        <v>5</v>
      </c>
      <c r="H19" s="40">
        <v>30</v>
      </c>
      <c r="I19" s="40">
        <v>11</v>
      </c>
      <c r="J19" s="40">
        <v>9</v>
      </c>
      <c r="K19" s="42" t="s">
        <v>86</v>
      </c>
    </row>
    <row r="20" spans="1:14" s="34" customFormat="1" ht="18" customHeight="1" x14ac:dyDescent="0.15">
      <c r="A20" s="186" t="s">
        <v>366</v>
      </c>
      <c r="B20" s="534">
        <v>39</v>
      </c>
      <c r="C20" s="320" t="s">
        <v>400</v>
      </c>
      <c r="D20" s="320" t="s">
        <v>365</v>
      </c>
      <c r="E20" s="320" t="s">
        <v>405</v>
      </c>
      <c r="F20" s="320">
        <v>2</v>
      </c>
      <c r="G20" s="320" t="s">
        <v>400</v>
      </c>
      <c r="H20" s="320">
        <v>23</v>
      </c>
      <c r="I20" s="320">
        <v>7</v>
      </c>
      <c r="J20" s="320">
        <v>9</v>
      </c>
      <c r="K20" s="535" t="s">
        <v>415</v>
      </c>
    </row>
    <row r="21" spans="1:14" s="34" customFormat="1" x14ac:dyDescent="0.15">
      <c r="A21" s="26"/>
      <c r="B21" s="24"/>
      <c r="C21" s="43"/>
      <c r="D21" s="43"/>
      <c r="E21" s="24"/>
      <c r="F21" s="24"/>
      <c r="G21" s="24"/>
      <c r="H21" s="24"/>
      <c r="I21" s="24"/>
      <c r="J21" s="24"/>
      <c r="K21" s="27" t="s">
        <v>354</v>
      </c>
    </row>
    <row r="22" spans="1:14" x14ac:dyDescent="0.15">
      <c r="A22" s="333"/>
    </row>
  </sheetData>
  <mergeCells count="19">
    <mergeCell ref="C16:C17"/>
    <mergeCell ref="E16:E17"/>
    <mergeCell ref="F16:F17"/>
    <mergeCell ref="J4:J5"/>
    <mergeCell ref="J16:J17"/>
    <mergeCell ref="A13:K13"/>
    <mergeCell ref="A15:A17"/>
    <mergeCell ref="B15:K15"/>
    <mergeCell ref="B16:B17"/>
    <mergeCell ref="D16:D17"/>
    <mergeCell ref="A1:K1"/>
    <mergeCell ref="I2:K2"/>
    <mergeCell ref="A3:A5"/>
    <mergeCell ref="B3:K3"/>
    <mergeCell ref="B4:B5"/>
    <mergeCell ref="C4:C5"/>
    <mergeCell ref="E4:E5"/>
    <mergeCell ref="F4:F5"/>
    <mergeCell ref="D4:D5"/>
  </mergeCells>
  <phoneticPr fontId="4"/>
  <pageMargins left="0.75" right="0.75" top="1" bottom="1" header="0.51200000000000001" footer="0.51200000000000001"/>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25"/>
  <sheetViews>
    <sheetView showGridLines="0" view="pageBreakPreview" zoomScale="85" zoomScaleNormal="100" zoomScaleSheetLayoutView="85" workbookViewId="0">
      <selection activeCell="Q23" sqref="Q23"/>
    </sheetView>
  </sheetViews>
  <sheetFormatPr defaultRowHeight="13.5" x14ac:dyDescent="0.15"/>
  <cols>
    <col min="1" max="1" width="11.375" style="19" customWidth="1"/>
    <col min="2" max="10" width="8.125" style="19" customWidth="1"/>
    <col min="11" max="20" width="7.875" style="19" customWidth="1"/>
    <col min="21" max="21" width="8.375" style="19" customWidth="1"/>
    <col min="22" max="16384" width="9" style="19"/>
  </cols>
  <sheetData>
    <row r="1" spans="1:24" s="18" customFormat="1" ht="21" x14ac:dyDescent="0.15">
      <c r="B1" s="122"/>
      <c r="C1" s="122"/>
      <c r="D1" s="122"/>
      <c r="E1" s="122"/>
      <c r="F1" s="122"/>
      <c r="G1" s="122"/>
      <c r="H1" s="122"/>
      <c r="I1" s="122"/>
      <c r="J1" s="122"/>
      <c r="K1" s="122" t="s">
        <v>512</v>
      </c>
      <c r="L1" s="123" t="s">
        <v>108</v>
      </c>
      <c r="M1" s="123"/>
      <c r="N1" s="123"/>
      <c r="O1" s="123"/>
      <c r="P1" s="123"/>
      <c r="Q1" s="123"/>
      <c r="R1" s="123"/>
      <c r="S1" s="123"/>
      <c r="T1" s="123"/>
      <c r="U1" s="123"/>
    </row>
    <row r="2" spans="1:24" s="18" customFormat="1" x14ac:dyDescent="0.15">
      <c r="A2" s="20"/>
      <c r="R2" s="567" t="s">
        <v>551</v>
      </c>
      <c r="S2" s="567"/>
      <c r="T2" s="567"/>
      <c r="U2" s="567"/>
      <c r="V2" s="35"/>
      <c r="W2" s="35"/>
      <c r="X2" s="35"/>
    </row>
    <row r="3" spans="1:24" s="18" customFormat="1" ht="17.25" customHeight="1" x14ac:dyDescent="0.15">
      <c r="A3" s="544"/>
      <c r="B3" s="594" t="s">
        <v>109</v>
      </c>
      <c r="C3" s="578"/>
      <c r="D3" s="578" t="s">
        <v>110</v>
      </c>
      <c r="E3" s="578"/>
      <c r="F3" s="578" t="s">
        <v>111</v>
      </c>
      <c r="G3" s="578"/>
      <c r="H3" s="578" t="s">
        <v>53</v>
      </c>
      <c r="I3" s="578"/>
      <c r="J3" s="66" t="s">
        <v>112</v>
      </c>
      <c r="K3" s="67" t="s">
        <v>113</v>
      </c>
      <c r="L3" s="578" t="s">
        <v>114</v>
      </c>
      <c r="M3" s="578"/>
      <c r="N3" s="578" t="s">
        <v>115</v>
      </c>
      <c r="O3" s="578"/>
      <c r="P3" s="578" t="s">
        <v>273</v>
      </c>
      <c r="Q3" s="578"/>
      <c r="R3" s="598" t="s">
        <v>540</v>
      </c>
      <c r="S3" s="578"/>
      <c r="T3" s="578" t="s">
        <v>116</v>
      </c>
      <c r="U3" s="580"/>
    </row>
    <row r="4" spans="1:24" s="454" customFormat="1" ht="17.25" customHeight="1" x14ac:dyDescent="0.15">
      <c r="A4" s="576"/>
      <c r="B4" s="595" t="s">
        <v>482</v>
      </c>
      <c r="C4" s="452" t="s">
        <v>117</v>
      </c>
      <c r="D4" s="592" t="s">
        <v>483</v>
      </c>
      <c r="E4" s="452" t="s">
        <v>117</v>
      </c>
      <c r="F4" s="592" t="s">
        <v>482</v>
      </c>
      <c r="G4" s="452" t="s">
        <v>117</v>
      </c>
      <c r="H4" s="592" t="s">
        <v>482</v>
      </c>
      <c r="I4" s="452" t="s">
        <v>117</v>
      </c>
      <c r="J4" s="592" t="s">
        <v>482</v>
      </c>
      <c r="K4" s="452" t="s">
        <v>117</v>
      </c>
      <c r="L4" s="592" t="s">
        <v>482</v>
      </c>
      <c r="M4" s="452" t="s">
        <v>117</v>
      </c>
      <c r="N4" s="592" t="s">
        <v>482</v>
      </c>
      <c r="O4" s="452" t="s">
        <v>117</v>
      </c>
      <c r="P4" s="592" t="s">
        <v>482</v>
      </c>
      <c r="Q4" s="452" t="s">
        <v>117</v>
      </c>
      <c r="R4" s="592" t="s">
        <v>482</v>
      </c>
      <c r="S4" s="452" t="s">
        <v>117</v>
      </c>
      <c r="T4" s="592" t="s">
        <v>482</v>
      </c>
      <c r="U4" s="453" t="s">
        <v>117</v>
      </c>
    </row>
    <row r="5" spans="1:24" s="454" customFormat="1" ht="17.25" customHeight="1" x14ac:dyDescent="0.15">
      <c r="A5" s="545"/>
      <c r="B5" s="596"/>
      <c r="C5" s="455" t="s">
        <v>118</v>
      </c>
      <c r="D5" s="593"/>
      <c r="E5" s="455" t="s">
        <v>118</v>
      </c>
      <c r="F5" s="593"/>
      <c r="G5" s="455" t="s">
        <v>118</v>
      </c>
      <c r="H5" s="593"/>
      <c r="I5" s="455" t="s">
        <v>118</v>
      </c>
      <c r="J5" s="593"/>
      <c r="K5" s="455" t="s">
        <v>118</v>
      </c>
      <c r="L5" s="593"/>
      <c r="M5" s="455" t="s">
        <v>118</v>
      </c>
      <c r="N5" s="593"/>
      <c r="O5" s="455" t="s">
        <v>118</v>
      </c>
      <c r="P5" s="593"/>
      <c r="Q5" s="455" t="s">
        <v>118</v>
      </c>
      <c r="R5" s="593"/>
      <c r="S5" s="455" t="s">
        <v>118</v>
      </c>
      <c r="T5" s="593"/>
      <c r="U5" s="456" t="s">
        <v>118</v>
      </c>
    </row>
    <row r="6" spans="1:24" s="24" customFormat="1" ht="18" customHeight="1" x14ac:dyDescent="0.15">
      <c r="A6" s="185" t="s">
        <v>30</v>
      </c>
      <c r="B6" s="503" t="s">
        <v>543</v>
      </c>
      <c r="C6" s="404" t="s">
        <v>542</v>
      </c>
      <c r="D6" s="405" t="s">
        <v>543</v>
      </c>
      <c r="E6" s="405" t="s">
        <v>369</v>
      </c>
      <c r="F6" s="352" t="s">
        <v>86</v>
      </c>
      <c r="G6" s="352" t="s">
        <v>86</v>
      </c>
      <c r="H6" s="351">
        <v>2</v>
      </c>
      <c r="I6" s="404" t="s">
        <v>369</v>
      </c>
      <c r="J6" s="352">
        <v>1</v>
      </c>
      <c r="K6" s="405" t="s">
        <v>543</v>
      </c>
      <c r="L6" s="405" t="s">
        <v>543</v>
      </c>
      <c r="M6" s="405" t="s">
        <v>543</v>
      </c>
      <c r="N6" s="351">
        <v>23</v>
      </c>
      <c r="O6" s="404" t="s">
        <v>543</v>
      </c>
      <c r="P6" s="351">
        <v>9</v>
      </c>
      <c r="Q6" s="404" t="s">
        <v>369</v>
      </c>
      <c r="R6" s="352">
        <v>7</v>
      </c>
      <c r="S6" s="504">
        <v>283.5</v>
      </c>
      <c r="T6" s="353" t="s">
        <v>86</v>
      </c>
      <c r="U6" s="498" t="s">
        <v>86</v>
      </c>
    </row>
    <row r="7" spans="1:24" s="24" customFormat="1" ht="18" customHeight="1" x14ac:dyDescent="0.15">
      <c r="A7" s="185" t="s">
        <v>286</v>
      </c>
      <c r="B7" s="402" t="s">
        <v>541</v>
      </c>
      <c r="C7" s="403" t="s">
        <v>543</v>
      </c>
      <c r="D7" s="403" t="s">
        <v>544</v>
      </c>
      <c r="E7" s="403" t="s">
        <v>544</v>
      </c>
      <c r="F7" s="352" t="s">
        <v>86</v>
      </c>
      <c r="G7" s="501" t="s">
        <v>86</v>
      </c>
      <c r="H7" s="501" t="s">
        <v>86</v>
      </c>
      <c r="I7" s="501" t="s">
        <v>86</v>
      </c>
      <c r="J7" s="501" t="s">
        <v>86</v>
      </c>
      <c r="K7" s="501" t="s">
        <v>86</v>
      </c>
      <c r="L7" s="403" t="s">
        <v>543</v>
      </c>
      <c r="M7" s="403" t="s">
        <v>543</v>
      </c>
      <c r="N7" s="501" t="s">
        <v>86</v>
      </c>
      <c r="O7" s="501" t="s">
        <v>86</v>
      </c>
      <c r="P7" s="501" t="s">
        <v>86</v>
      </c>
      <c r="Q7" s="501" t="s">
        <v>86</v>
      </c>
      <c r="R7" s="501" t="s">
        <v>86</v>
      </c>
      <c r="S7" s="501" t="s">
        <v>86</v>
      </c>
      <c r="T7" s="501" t="s">
        <v>86</v>
      </c>
      <c r="U7" s="502" t="s">
        <v>86</v>
      </c>
    </row>
    <row r="8" spans="1:24" s="24" customFormat="1" ht="18" customHeight="1" x14ac:dyDescent="0.15">
      <c r="A8" s="185" t="s">
        <v>287</v>
      </c>
      <c r="B8" s="402" t="s">
        <v>541</v>
      </c>
      <c r="C8" s="403" t="s">
        <v>543</v>
      </c>
      <c r="D8" s="403" t="s">
        <v>544</v>
      </c>
      <c r="E8" s="403" t="s">
        <v>544</v>
      </c>
      <c r="F8" s="352" t="s">
        <v>86</v>
      </c>
      <c r="G8" s="501" t="s">
        <v>86</v>
      </c>
      <c r="H8" s="501" t="s">
        <v>86</v>
      </c>
      <c r="I8" s="501" t="s">
        <v>86</v>
      </c>
      <c r="J8" s="501" t="s">
        <v>86</v>
      </c>
      <c r="K8" s="501" t="s">
        <v>86</v>
      </c>
      <c r="L8" s="403" t="s">
        <v>543</v>
      </c>
      <c r="M8" s="403" t="s">
        <v>543</v>
      </c>
      <c r="N8" s="354">
        <v>3</v>
      </c>
      <c r="O8" s="356">
        <v>57</v>
      </c>
      <c r="P8" s="501" t="s">
        <v>86</v>
      </c>
      <c r="Q8" s="501" t="s">
        <v>86</v>
      </c>
      <c r="R8" s="501" t="s">
        <v>86</v>
      </c>
      <c r="S8" s="501" t="s">
        <v>86</v>
      </c>
      <c r="T8" s="501" t="s">
        <v>86</v>
      </c>
      <c r="U8" s="502" t="s">
        <v>86</v>
      </c>
    </row>
    <row r="9" spans="1:24" s="24" customFormat="1" ht="18" customHeight="1" x14ac:dyDescent="0.15">
      <c r="A9" s="185" t="s">
        <v>458</v>
      </c>
      <c r="B9" s="402" t="s">
        <v>541</v>
      </c>
      <c r="C9" s="403" t="s">
        <v>543</v>
      </c>
      <c r="D9" s="403" t="s">
        <v>544</v>
      </c>
      <c r="E9" s="403" t="s">
        <v>544</v>
      </c>
      <c r="F9" s="352" t="s">
        <v>86</v>
      </c>
      <c r="G9" s="501" t="s">
        <v>86</v>
      </c>
      <c r="H9" s="501" t="s">
        <v>86</v>
      </c>
      <c r="I9" s="501" t="s">
        <v>86</v>
      </c>
      <c r="J9" s="501" t="s">
        <v>86</v>
      </c>
      <c r="K9" s="501" t="s">
        <v>86</v>
      </c>
      <c r="L9" s="403" t="s">
        <v>543</v>
      </c>
      <c r="M9" s="403" t="s">
        <v>543</v>
      </c>
      <c r="N9" s="354">
        <v>2</v>
      </c>
      <c r="O9" s="406" t="s">
        <v>369</v>
      </c>
      <c r="P9" s="354">
        <v>1</v>
      </c>
      <c r="Q9" s="406" t="s">
        <v>369</v>
      </c>
      <c r="R9" s="354">
        <v>2</v>
      </c>
      <c r="S9" s="406" t="s">
        <v>369</v>
      </c>
      <c r="T9" s="501" t="s">
        <v>86</v>
      </c>
      <c r="U9" s="502" t="s">
        <v>86</v>
      </c>
    </row>
    <row r="10" spans="1:24" s="24" customFormat="1" ht="18" customHeight="1" x14ac:dyDescent="0.15">
      <c r="A10" s="185" t="s">
        <v>288</v>
      </c>
      <c r="B10" s="402" t="s">
        <v>541</v>
      </c>
      <c r="C10" s="403" t="s">
        <v>543</v>
      </c>
      <c r="D10" s="403" t="s">
        <v>544</v>
      </c>
      <c r="E10" s="403" t="s">
        <v>544</v>
      </c>
      <c r="F10" s="352" t="s">
        <v>86</v>
      </c>
      <c r="G10" s="501" t="s">
        <v>86</v>
      </c>
      <c r="H10" s="354">
        <v>1</v>
      </c>
      <c r="I10" s="406" t="s">
        <v>548</v>
      </c>
      <c r="J10" s="354">
        <v>1</v>
      </c>
      <c r="K10" s="406" t="s">
        <v>544</v>
      </c>
      <c r="L10" s="403" t="s">
        <v>543</v>
      </c>
      <c r="M10" s="403" t="s">
        <v>543</v>
      </c>
      <c r="N10" s="354">
        <v>4</v>
      </c>
      <c r="O10" s="406" t="s">
        <v>369</v>
      </c>
      <c r="P10" s="354">
        <v>2</v>
      </c>
      <c r="Q10" s="406" t="s">
        <v>369</v>
      </c>
      <c r="R10" s="354">
        <v>2</v>
      </c>
      <c r="S10" s="406" t="s">
        <v>369</v>
      </c>
      <c r="T10" s="501" t="s">
        <v>86</v>
      </c>
      <c r="U10" s="502" t="s">
        <v>86</v>
      </c>
    </row>
    <row r="11" spans="1:24" s="24" customFormat="1" ht="18" customHeight="1" x14ac:dyDescent="0.15">
      <c r="A11" s="185" t="s">
        <v>289</v>
      </c>
      <c r="B11" s="402" t="s">
        <v>541</v>
      </c>
      <c r="C11" s="403" t="s">
        <v>543</v>
      </c>
      <c r="D11" s="403" t="s">
        <v>544</v>
      </c>
      <c r="E11" s="403" t="s">
        <v>544</v>
      </c>
      <c r="F11" s="352" t="s">
        <v>86</v>
      </c>
      <c r="G11" s="501" t="s">
        <v>86</v>
      </c>
      <c r="H11" s="356" t="s">
        <v>86</v>
      </c>
      <c r="I11" s="356" t="s">
        <v>86</v>
      </c>
      <c r="J11" s="356" t="s">
        <v>86</v>
      </c>
      <c r="K11" s="356" t="s">
        <v>86</v>
      </c>
      <c r="L11" s="403" t="s">
        <v>543</v>
      </c>
      <c r="M11" s="403" t="s">
        <v>543</v>
      </c>
      <c r="N11" s="356" t="s">
        <v>86</v>
      </c>
      <c r="O11" s="356" t="s">
        <v>86</v>
      </c>
      <c r="P11" s="356">
        <v>2</v>
      </c>
      <c r="Q11" s="406" t="s">
        <v>369</v>
      </c>
      <c r="R11" s="501" t="s">
        <v>86</v>
      </c>
      <c r="S11" s="501" t="s">
        <v>86</v>
      </c>
      <c r="T11" s="501" t="s">
        <v>86</v>
      </c>
      <c r="U11" s="502" t="s">
        <v>86</v>
      </c>
    </row>
    <row r="12" spans="1:24" s="24" customFormat="1" ht="18" customHeight="1" x14ac:dyDescent="0.15">
      <c r="A12" s="185" t="s">
        <v>290</v>
      </c>
      <c r="B12" s="402" t="s">
        <v>541</v>
      </c>
      <c r="C12" s="403" t="s">
        <v>543</v>
      </c>
      <c r="D12" s="403" t="s">
        <v>544</v>
      </c>
      <c r="E12" s="403" t="s">
        <v>544</v>
      </c>
      <c r="F12" s="352" t="s">
        <v>86</v>
      </c>
      <c r="G12" s="501" t="s">
        <v>86</v>
      </c>
      <c r="H12" s="356">
        <v>1</v>
      </c>
      <c r="I12" s="406" t="s">
        <v>543</v>
      </c>
      <c r="J12" s="356" t="s">
        <v>86</v>
      </c>
      <c r="K12" s="356" t="s">
        <v>86</v>
      </c>
      <c r="L12" s="403" t="s">
        <v>543</v>
      </c>
      <c r="M12" s="403" t="s">
        <v>543</v>
      </c>
      <c r="N12" s="356">
        <v>2</v>
      </c>
      <c r="O12" s="406" t="s">
        <v>369</v>
      </c>
      <c r="P12" s="356">
        <v>2</v>
      </c>
      <c r="Q12" s="406" t="s">
        <v>369</v>
      </c>
      <c r="R12" s="501" t="s">
        <v>86</v>
      </c>
      <c r="S12" s="501" t="s">
        <v>86</v>
      </c>
      <c r="T12" s="501" t="s">
        <v>86</v>
      </c>
      <c r="U12" s="502" t="s">
        <v>86</v>
      </c>
    </row>
    <row r="13" spans="1:24" s="24" customFormat="1" ht="18" customHeight="1" x14ac:dyDescent="0.15">
      <c r="A13" s="185" t="s">
        <v>291</v>
      </c>
      <c r="B13" s="402" t="s">
        <v>541</v>
      </c>
      <c r="C13" s="403" t="s">
        <v>543</v>
      </c>
      <c r="D13" s="403" t="s">
        <v>544</v>
      </c>
      <c r="E13" s="403" t="s">
        <v>544</v>
      </c>
      <c r="F13" s="352" t="s">
        <v>86</v>
      </c>
      <c r="G13" s="501" t="s">
        <v>86</v>
      </c>
      <c r="H13" s="356" t="s">
        <v>86</v>
      </c>
      <c r="I13" s="356" t="s">
        <v>86</v>
      </c>
      <c r="J13" s="356" t="s">
        <v>86</v>
      </c>
      <c r="K13" s="356" t="s">
        <v>86</v>
      </c>
      <c r="L13" s="403" t="s">
        <v>543</v>
      </c>
      <c r="M13" s="403" t="s">
        <v>543</v>
      </c>
      <c r="N13" s="501" t="s">
        <v>86</v>
      </c>
      <c r="O13" s="501" t="s">
        <v>86</v>
      </c>
      <c r="P13" s="501" t="s">
        <v>86</v>
      </c>
      <c r="Q13" s="501" t="s">
        <v>86</v>
      </c>
      <c r="R13" s="501" t="s">
        <v>86</v>
      </c>
      <c r="S13" s="501" t="s">
        <v>86</v>
      </c>
      <c r="T13" s="501" t="s">
        <v>86</v>
      </c>
      <c r="U13" s="502" t="s">
        <v>86</v>
      </c>
    </row>
    <row r="14" spans="1:24" s="24" customFormat="1" ht="18" customHeight="1" x14ac:dyDescent="0.15">
      <c r="A14" s="185" t="s">
        <v>292</v>
      </c>
      <c r="B14" s="402" t="s">
        <v>541</v>
      </c>
      <c r="C14" s="403" t="s">
        <v>543</v>
      </c>
      <c r="D14" s="403" t="s">
        <v>544</v>
      </c>
      <c r="E14" s="403" t="s">
        <v>544</v>
      </c>
      <c r="F14" s="352" t="s">
        <v>86</v>
      </c>
      <c r="G14" s="501" t="s">
        <v>86</v>
      </c>
      <c r="H14" s="356" t="s">
        <v>86</v>
      </c>
      <c r="I14" s="356" t="s">
        <v>86</v>
      </c>
      <c r="J14" s="356" t="s">
        <v>86</v>
      </c>
      <c r="K14" s="356" t="s">
        <v>549</v>
      </c>
      <c r="L14" s="403" t="s">
        <v>543</v>
      </c>
      <c r="M14" s="403" t="s">
        <v>543</v>
      </c>
      <c r="N14" s="501" t="s">
        <v>86</v>
      </c>
      <c r="O14" s="501" t="s">
        <v>86</v>
      </c>
      <c r="P14" s="501" t="s">
        <v>86</v>
      </c>
      <c r="Q14" s="501" t="s">
        <v>86</v>
      </c>
      <c r="R14" s="501" t="s">
        <v>86</v>
      </c>
      <c r="S14" s="501" t="s">
        <v>86</v>
      </c>
      <c r="T14" s="501" t="s">
        <v>86</v>
      </c>
      <c r="U14" s="502" t="s">
        <v>86</v>
      </c>
    </row>
    <row r="15" spans="1:24" s="24" customFormat="1" ht="18" customHeight="1" x14ac:dyDescent="0.15">
      <c r="A15" s="185" t="s">
        <v>293</v>
      </c>
      <c r="B15" s="402" t="s">
        <v>541</v>
      </c>
      <c r="C15" s="403" t="s">
        <v>543</v>
      </c>
      <c r="D15" s="403" t="s">
        <v>544</v>
      </c>
      <c r="E15" s="403" t="s">
        <v>544</v>
      </c>
      <c r="F15" s="352" t="s">
        <v>86</v>
      </c>
      <c r="G15" s="501" t="s">
        <v>86</v>
      </c>
      <c r="H15" s="356" t="s">
        <v>86</v>
      </c>
      <c r="I15" s="356" t="s">
        <v>86</v>
      </c>
      <c r="J15" s="356" t="s">
        <v>86</v>
      </c>
      <c r="K15" s="356" t="s">
        <v>86</v>
      </c>
      <c r="L15" s="403" t="s">
        <v>543</v>
      </c>
      <c r="M15" s="403" t="s">
        <v>543</v>
      </c>
      <c r="N15" s="354">
        <v>1</v>
      </c>
      <c r="O15" s="406" t="s">
        <v>369</v>
      </c>
      <c r="P15" s="354">
        <v>1</v>
      </c>
      <c r="Q15" s="406" t="s">
        <v>369</v>
      </c>
      <c r="R15" s="354">
        <v>1</v>
      </c>
      <c r="S15" s="406" t="s">
        <v>369</v>
      </c>
      <c r="T15" s="501" t="s">
        <v>86</v>
      </c>
      <c r="U15" s="502" t="s">
        <v>86</v>
      </c>
    </row>
    <row r="16" spans="1:24" s="24" customFormat="1" ht="18" customHeight="1" x14ac:dyDescent="0.15">
      <c r="A16" s="185" t="s">
        <v>294</v>
      </c>
      <c r="B16" s="402" t="s">
        <v>541</v>
      </c>
      <c r="C16" s="403" t="s">
        <v>543</v>
      </c>
      <c r="D16" s="403" t="s">
        <v>544</v>
      </c>
      <c r="E16" s="403" t="s">
        <v>544</v>
      </c>
      <c r="F16" s="352" t="s">
        <v>86</v>
      </c>
      <c r="G16" s="501" t="s">
        <v>86</v>
      </c>
      <c r="H16" s="356" t="s">
        <v>86</v>
      </c>
      <c r="I16" s="356" t="s">
        <v>86</v>
      </c>
      <c r="J16" s="356" t="s">
        <v>86</v>
      </c>
      <c r="K16" s="356" t="s">
        <v>86</v>
      </c>
      <c r="L16" s="403" t="s">
        <v>543</v>
      </c>
      <c r="M16" s="403" t="s">
        <v>543</v>
      </c>
      <c r="N16" s="354" t="s">
        <v>86</v>
      </c>
      <c r="O16" s="354" t="s">
        <v>86</v>
      </c>
      <c r="P16" s="354" t="s">
        <v>86</v>
      </c>
      <c r="Q16" s="354" t="s">
        <v>86</v>
      </c>
      <c r="R16" s="354" t="s">
        <v>86</v>
      </c>
      <c r="S16" s="354" t="s">
        <v>86</v>
      </c>
      <c r="T16" s="354" t="s">
        <v>86</v>
      </c>
      <c r="U16" s="500" t="s">
        <v>86</v>
      </c>
    </row>
    <row r="17" spans="1:22" s="24" customFormat="1" ht="18" customHeight="1" x14ac:dyDescent="0.15">
      <c r="A17" s="185" t="s">
        <v>295</v>
      </c>
      <c r="B17" s="402" t="s">
        <v>541</v>
      </c>
      <c r="C17" s="403" t="s">
        <v>543</v>
      </c>
      <c r="D17" s="403" t="s">
        <v>544</v>
      </c>
      <c r="E17" s="403" t="s">
        <v>544</v>
      </c>
      <c r="F17" s="403" t="s">
        <v>544</v>
      </c>
      <c r="G17" s="403" t="s">
        <v>544</v>
      </c>
      <c r="H17" s="403" t="s">
        <v>544</v>
      </c>
      <c r="I17" s="403" t="s">
        <v>546</v>
      </c>
      <c r="J17" s="403" t="s">
        <v>544</v>
      </c>
      <c r="K17" s="403" t="s">
        <v>544</v>
      </c>
      <c r="L17" s="403" t="s">
        <v>543</v>
      </c>
      <c r="M17" s="403" t="s">
        <v>543</v>
      </c>
      <c r="N17" s="403" t="s">
        <v>544</v>
      </c>
      <c r="O17" s="403" t="s">
        <v>544</v>
      </c>
      <c r="P17" s="403" t="s">
        <v>544</v>
      </c>
      <c r="Q17" s="403" t="s">
        <v>544</v>
      </c>
      <c r="R17" s="403" t="s">
        <v>544</v>
      </c>
      <c r="S17" s="403" t="s">
        <v>544</v>
      </c>
      <c r="T17" s="403" t="s">
        <v>544</v>
      </c>
      <c r="U17" s="499" t="s">
        <v>544</v>
      </c>
    </row>
    <row r="18" spans="1:22" s="24" customFormat="1" ht="18" customHeight="1" x14ac:dyDescent="0.15">
      <c r="A18" s="185" t="s">
        <v>296</v>
      </c>
      <c r="B18" s="402" t="s">
        <v>541</v>
      </c>
      <c r="C18" s="403" t="s">
        <v>543</v>
      </c>
      <c r="D18" s="403" t="s">
        <v>544</v>
      </c>
      <c r="E18" s="403" t="s">
        <v>544</v>
      </c>
      <c r="F18" s="356" t="s">
        <v>86</v>
      </c>
      <c r="G18" s="356" t="s">
        <v>86</v>
      </c>
      <c r="H18" s="356" t="s">
        <v>86</v>
      </c>
      <c r="I18" s="356" t="s">
        <v>86</v>
      </c>
      <c r="J18" s="356" t="s">
        <v>86</v>
      </c>
      <c r="K18" s="356" t="s">
        <v>86</v>
      </c>
      <c r="L18" s="403" t="s">
        <v>543</v>
      </c>
      <c r="M18" s="403" t="s">
        <v>543</v>
      </c>
      <c r="N18" s="354">
        <v>2</v>
      </c>
      <c r="O18" s="406" t="s">
        <v>369</v>
      </c>
      <c r="P18" s="354" t="s">
        <v>86</v>
      </c>
      <c r="Q18" s="354" t="s">
        <v>86</v>
      </c>
      <c r="R18" s="354" t="s">
        <v>86</v>
      </c>
      <c r="S18" s="354" t="s">
        <v>86</v>
      </c>
      <c r="T18" s="354" t="s">
        <v>86</v>
      </c>
      <c r="U18" s="500" t="s">
        <v>86</v>
      </c>
    </row>
    <row r="19" spans="1:22" s="24" customFormat="1" ht="18" customHeight="1" x14ac:dyDescent="0.15">
      <c r="A19" s="185" t="s">
        <v>297</v>
      </c>
      <c r="B19" s="402" t="s">
        <v>541</v>
      </c>
      <c r="C19" s="403" t="s">
        <v>543</v>
      </c>
      <c r="D19" s="403" t="s">
        <v>544</v>
      </c>
      <c r="E19" s="403" t="s">
        <v>544</v>
      </c>
      <c r="F19" s="403" t="s">
        <v>544</v>
      </c>
      <c r="G19" s="403" t="s">
        <v>544</v>
      </c>
      <c r="H19" s="403" t="s">
        <v>544</v>
      </c>
      <c r="I19" s="403" t="s">
        <v>544</v>
      </c>
      <c r="J19" s="403" t="s">
        <v>544</v>
      </c>
      <c r="K19" s="403" t="s">
        <v>544</v>
      </c>
      <c r="L19" s="403" t="s">
        <v>543</v>
      </c>
      <c r="M19" s="403" t="s">
        <v>543</v>
      </c>
      <c r="N19" s="403" t="s">
        <v>544</v>
      </c>
      <c r="O19" s="403" t="s">
        <v>544</v>
      </c>
      <c r="P19" s="403" t="s">
        <v>544</v>
      </c>
      <c r="Q19" s="403" t="s">
        <v>544</v>
      </c>
      <c r="R19" s="403" t="s">
        <v>544</v>
      </c>
      <c r="S19" s="403" t="s">
        <v>544</v>
      </c>
      <c r="T19" s="403" t="s">
        <v>544</v>
      </c>
      <c r="U19" s="499" t="s">
        <v>544</v>
      </c>
    </row>
    <row r="20" spans="1:22" s="24" customFormat="1" ht="18" customHeight="1" x14ac:dyDescent="0.15">
      <c r="A20" s="185" t="s">
        <v>298</v>
      </c>
      <c r="B20" s="402" t="s">
        <v>541</v>
      </c>
      <c r="C20" s="403" t="s">
        <v>543</v>
      </c>
      <c r="D20" s="403" t="s">
        <v>544</v>
      </c>
      <c r="E20" s="403" t="s">
        <v>544</v>
      </c>
      <c r="F20" s="356" t="s">
        <v>86</v>
      </c>
      <c r="G20" s="356" t="s">
        <v>86</v>
      </c>
      <c r="H20" s="356" t="s">
        <v>86</v>
      </c>
      <c r="I20" s="356" t="s">
        <v>86</v>
      </c>
      <c r="J20" s="356" t="s">
        <v>86</v>
      </c>
      <c r="K20" s="356" t="s">
        <v>86</v>
      </c>
      <c r="L20" s="403" t="s">
        <v>543</v>
      </c>
      <c r="M20" s="403" t="s">
        <v>543</v>
      </c>
      <c r="N20" s="354">
        <v>8</v>
      </c>
      <c r="O20" s="406" t="s">
        <v>369</v>
      </c>
      <c r="P20" s="354">
        <v>1</v>
      </c>
      <c r="Q20" s="406" t="s">
        <v>369</v>
      </c>
      <c r="R20" s="354" t="s">
        <v>86</v>
      </c>
      <c r="S20" s="354" t="s">
        <v>86</v>
      </c>
      <c r="T20" s="354" t="s">
        <v>86</v>
      </c>
      <c r="U20" s="500" t="s">
        <v>86</v>
      </c>
    </row>
    <row r="21" spans="1:22" s="24" customFormat="1" ht="18" customHeight="1" x14ac:dyDescent="0.15">
      <c r="A21" s="185" t="s">
        <v>299</v>
      </c>
      <c r="B21" s="402" t="s">
        <v>541</v>
      </c>
      <c r="C21" s="403" t="s">
        <v>543</v>
      </c>
      <c r="D21" s="403" t="s">
        <v>544</v>
      </c>
      <c r="E21" s="403" t="s">
        <v>544</v>
      </c>
      <c r="F21" s="356" t="s">
        <v>86</v>
      </c>
      <c r="G21" s="356" t="s">
        <v>86</v>
      </c>
      <c r="H21" s="356" t="s">
        <v>86</v>
      </c>
      <c r="I21" s="356" t="s">
        <v>86</v>
      </c>
      <c r="J21" s="356" t="s">
        <v>86</v>
      </c>
      <c r="K21" s="356" t="s">
        <v>86</v>
      </c>
      <c r="L21" s="403" t="s">
        <v>543</v>
      </c>
      <c r="M21" s="403" t="s">
        <v>543</v>
      </c>
      <c r="N21" s="356" t="s">
        <v>86</v>
      </c>
      <c r="O21" s="356" t="s">
        <v>86</v>
      </c>
      <c r="P21" s="356" t="s">
        <v>86</v>
      </c>
      <c r="Q21" s="356" t="s">
        <v>86</v>
      </c>
      <c r="R21" s="356" t="s">
        <v>86</v>
      </c>
      <c r="S21" s="356" t="s">
        <v>86</v>
      </c>
      <c r="T21" s="356" t="s">
        <v>86</v>
      </c>
      <c r="U21" s="355" t="s">
        <v>86</v>
      </c>
    </row>
    <row r="22" spans="1:22" s="24" customFormat="1" ht="18" customHeight="1" x14ac:dyDescent="0.15">
      <c r="A22" s="186" t="s">
        <v>300</v>
      </c>
      <c r="B22" s="407" t="s">
        <v>544</v>
      </c>
      <c r="C22" s="408" t="s">
        <v>545</v>
      </c>
      <c r="D22" s="409" t="s">
        <v>544</v>
      </c>
      <c r="E22" s="408" t="s">
        <v>543</v>
      </c>
      <c r="F22" s="408" t="s">
        <v>543</v>
      </c>
      <c r="G22" s="408" t="s">
        <v>543</v>
      </c>
      <c r="H22" s="408" t="s">
        <v>543</v>
      </c>
      <c r="I22" s="408" t="s">
        <v>543</v>
      </c>
      <c r="J22" s="408" t="s">
        <v>543</v>
      </c>
      <c r="K22" s="408" t="s">
        <v>543</v>
      </c>
      <c r="L22" s="408" t="s">
        <v>543</v>
      </c>
      <c r="M22" s="408" t="s">
        <v>543</v>
      </c>
      <c r="N22" s="408" t="s">
        <v>543</v>
      </c>
      <c r="O22" s="408" t="s">
        <v>543</v>
      </c>
      <c r="P22" s="408" t="s">
        <v>543</v>
      </c>
      <c r="Q22" s="408" t="s">
        <v>543</v>
      </c>
      <c r="R22" s="408" t="s">
        <v>543</v>
      </c>
      <c r="S22" s="408" t="s">
        <v>543</v>
      </c>
      <c r="T22" s="408" t="s">
        <v>543</v>
      </c>
      <c r="U22" s="410" t="s">
        <v>543</v>
      </c>
      <c r="V22" s="414"/>
    </row>
    <row r="23" spans="1:22" s="24" customFormat="1" x14ac:dyDescent="0.15">
      <c r="A23" s="26" t="s">
        <v>472</v>
      </c>
      <c r="F23" s="20"/>
      <c r="S23" s="597" t="s">
        <v>550</v>
      </c>
      <c r="T23" s="597"/>
      <c r="U23" s="597"/>
    </row>
    <row r="24" spans="1:22" s="18" customFormat="1" x14ac:dyDescent="0.15">
      <c r="A24" s="20"/>
      <c r="F24" s="26"/>
      <c r="U24" s="68"/>
    </row>
    <row r="25" spans="1:22" s="18" customFormat="1" x14ac:dyDescent="0.15"/>
  </sheetData>
  <mergeCells count="22">
    <mergeCell ref="R4:R5"/>
    <mergeCell ref="T4:T5"/>
    <mergeCell ref="S23:U23"/>
    <mergeCell ref="P3:Q3"/>
    <mergeCell ref="R3:S3"/>
    <mergeCell ref="T3:U3"/>
    <mergeCell ref="N3:O3"/>
    <mergeCell ref="N4:N5"/>
    <mergeCell ref="R2:U2"/>
    <mergeCell ref="A3:A5"/>
    <mergeCell ref="B3:C3"/>
    <mergeCell ref="D3:E3"/>
    <mergeCell ref="F3:G3"/>
    <mergeCell ref="H3:I3"/>
    <mergeCell ref="L3:M3"/>
    <mergeCell ref="B4:B5"/>
    <mergeCell ref="D4:D5"/>
    <mergeCell ref="F4:F5"/>
    <mergeCell ref="H4:H5"/>
    <mergeCell ref="J4:J5"/>
    <mergeCell ref="L4:L5"/>
    <mergeCell ref="P4:P5"/>
  </mergeCells>
  <phoneticPr fontId="4"/>
  <pageMargins left="0.75" right="0.75" top="1" bottom="1" header="0.51200000000000001" footer="0.51200000000000001"/>
  <pageSetup paperSize="9" scale="95" orientation="portrait" r:id="rId1"/>
  <headerFooter alignWithMargins="0"/>
  <colBreaks count="1" manualBreakCount="1">
    <brk id="11"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8"/>
  <sheetViews>
    <sheetView showGridLines="0" view="pageBreakPreview" zoomScaleNormal="100" zoomScaleSheetLayoutView="100" workbookViewId="0">
      <selection activeCell="G18" sqref="G18"/>
    </sheetView>
  </sheetViews>
  <sheetFormatPr defaultRowHeight="13.5" x14ac:dyDescent="0.15"/>
  <cols>
    <col min="1" max="12" width="14.5" style="31" customWidth="1"/>
    <col min="13" max="16384" width="9" style="31"/>
  </cols>
  <sheetData>
    <row r="1" spans="1:13" s="44" customFormat="1" ht="21" x14ac:dyDescent="0.15">
      <c r="A1" s="599" t="s">
        <v>465</v>
      </c>
      <c r="B1" s="599"/>
      <c r="C1" s="599"/>
      <c r="D1" s="599"/>
      <c r="E1" s="599"/>
      <c r="F1" s="599"/>
      <c r="G1" s="600" t="s">
        <v>75</v>
      </c>
      <c r="H1" s="600"/>
      <c r="I1" s="600"/>
      <c r="J1" s="600"/>
      <c r="K1" s="600"/>
      <c r="L1" s="600"/>
    </row>
    <row r="2" spans="1:13" s="44" customFormat="1" x14ac:dyDescent="0.15">
      <c r="A2" s="51"/>
      <c r="L2" s="56" t="s">
        <v>387</v>
      </c>
    </row>
    <row r="3" spans="1:13" s="44" customFormat="1" ht="12" customHeight="1" x14ac:dyDescent="0.15">
      <c r="A3" s="601"/>
      <c r="B3" s="603" t="s">
        <v>469</v>
      </c>
      <c r="C3" s="605" t="s">
        <v>76</v>
      </c>
      <c r="D3" s="607" t="s">
        <v>77</v>
      </c>
      <c r="E3" s="607" t="s">
        <v>78</v>
      </c>
      <c r="F3" s="607" t="s">
        <v>79</v>
      </c>
      <c r="G3" s="607" t="s">
        <v>80</v>
      </c>
      <c r="H3" s="607" t="s">
        <v>81</v>
      </c>
      <c r="I3" s="607" t="s">
        <v>82</v>
      </c>
      <c r="J3" s="607" t="s">
        <v>83</v>
      </c>
      <c r="K3" s="607" t="s">
        <v>84</v>
      </c>
      <c r="L3" s="609" t="s">
        <v>85</v>
      </c>
    </row>
    <row r="4" spans="1:13" s="44" customFormat="1" ht="12" customHeight="1" x14ac:dyDescent="0.15">
      <c r="A4" s="602"/>
      <c r="B4" s="604"/>
      <c r="C4" s="606"/>
      <c r="D4" s="608"/>
      <c r="E4" s="608"/>
      <c r="F4" s="608"/>
      <c r="G4" s="608"/>
      <c r="H4" s="608"/>
      <c r="I4" s="608"/>
      <c r="J4" s="608"/>
      <c r="K4" s="608"/>
      <c r="L4" s="610"/>
    </row>
    <row r="5" spans="1:13" s="54" customFormat="1" ht="17.100000000000001" customHeight="1" x14ac:dyDescent="0.15">
      <c r="A5" s="185" t="s">
        <v>8</v>
      </c>
      <c r="B5" s="230">
        <v>53</v>
      </c>
      <c r="C5" s="41">
        <v>17</v>
      </c>
      <c r="D5" s="41">
        <v>22</v>
      </c>
      <c r="E5" s="41">
        <v>6</v>
      </c>
      <c r="F5" s="41">
        <v>6</v>
      </c>
      <c r="G5" s="57">
        <v>1</v>
      </c>
      <c r="H5" s="57" t="s">
        <v>86</v>
      </c>
      <c r="I5" s="57">
        <v>1</v>
      </c>
      <c r="J5" s="57" t="s">
        <v>86</v>
      </c>
      <c r="K5" s="57" t="s">
        <v>86</v>
      </c>
      <c r="L5" s="58" t="s">
        <v>86</v>
      </c>
    </row>
    <row r="6" spans="1:13" s="54" customFormat="1" ht="17.100000000000001" customHeight="1" x14ac:dyDescent="0.15">
      <c r="A6" s="185" t="s">
        <v>272</v>
      </c>
      <c r="B6" s="230">
        <v>53</v>
      </c>
      <c r="C6" s="41">
        <v>21</v>
      </c>
      <c r="D6" s="41">
        <v>19</v>
      </c>
      <c r="E6" s="41">
        <v>5</v>
      </c>
      <c r="F6" s="41">
        <v>7</v>
      </c>
      <c r="G6" s="57">
        <v>1</v>
      </c>
      <c r="H6" s="57" t="s">
        <v>86</v>
      </c>
      <c r="I6" s="57" t="s">
        <v>86</v>
      </c>
      <c r="J6" s="57" t="s">
        <v>86</v>
      </c>
      <c r="K6" s="57" t="s">
        <v>86</v>
      </c>
      <c r="L6" s="58" t="s">
        <v>86</v>
      </c>
    </row>
    <row r="7" spans="1:13" s="54" customFormat="1" ht="17.100000000000001" customHeight="1" x14ac:dyDescent="0.15">
      <c r="A7" s="303" t="s">
        <v>366</v>
      </c>
      <c r="B7" s="312">
        <v>43</v>
      </c>
      <c r="C7" s="529">
        <v>15</v>
      </c>
      <c r="D7" s="529">
        <v>17</v>
      </c>
      <c r="E7" s="529">
        <v>4</v>
      </c>
      <c r="F7" s="321">
        <v>6</v>
      </c>
      <c r="G7" s="322">
        <v>1</v>
      </c>
      <c r="H7" s="524" t="s">
        <v>562</v>
      </c>
      <c r="I7" s="322" t="s">
        <v>86</v>
      </c>
      <c r="J7" s="322" t="s">
        <v>86</v>
      </c>
      <c r="K7" s="322" t="s">
        <v>86</v>
      </c>
      <c r="L7" s="323" t="s">
        <v>86</v>
      </c>
      <c r="M7" s="159"/>
    </row>
    <row r="8" spans="1:13" s="54" customFormat="1" x14ac:dyDescent="0.15">
      <c r="A8" s="26"/>
      <c r="B8" s="24"/>
      <c r="C8" s="24"/>
      <c r="D8" s="24"/>
      <c r="E8" s="24"/>
      <c r="F8" s="24"/>
      <c r="G8" s="24"/>
      <c r="H8" s="59"/>
      <c r="I8" s="59"/>
      <c r="J8" s="24"/>
      <c r="K8" s="565" t="s">
        <v>355</v>
      </c>
      <c r="L8" s="565"/>
      <c r="M8" s="60"/>
    </row>
  </sheetData>
  <mergeCells count="15">
    <mergeCell ref="K8:L8"/>
    <mergeCell ref="A1:F1"/>
    <mergeCell ref="G1:L1"/>
    <mergeCell ref="A3:A4"/>
    <mergeCell ref="B3:B4"/>
    <mergeCell ref="C3:C4"/>
    <mergeCell ref="D3:D4"/>
    <mergeCell ref="E3:E4"/>
    <mergeCell ref="F3:F4"/>
    <mergeCell ref="G3:G4"/>
    <mergeCell ref="H3:H4"/>
    <mergeCell ref="I3:I4"/>
    <mergeCell ref="J3:J4"/>
    <mergeCell ref="K3:K4"/>
    <mergeCell ref="L3:L4"/>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14"/>
  <sheetViews>
    <sheetView showGridLines="0" view="pageBreakPreview" zoomScaleNormal="100" zoomScaleSheetLayoutView="100" workbookViewId="0">
      <selection activeCell="G17" sqref="G17"/>
    </sheetView>
  </sheetViews>
  <sheetFormatPr defaultRowHeight="13.5" x14ac:dyDescent="0.15"/>
  <cols>
    <col min="1" max="1" width="14.5" style="31" customWidth="1"/>
    <col min="2" max="12" width="13.625" style="31" customWidth="1"/>
    <col min="13" max="16384" width="9" style="31"/>
  </cols>
  <sheetData>
    <row r="1" spans="1:12" s="54" customFormat="1" ht="21" x14ac:dyDescent="0.15">
      <c r="A1" s="611" t="s">
        <v>453</v>
      </c>
      <c r="B1" s="611"/>
      <c r="C1" s="611"/>
      <c r="D1" s="611"/>
      <c r="E1" s="611"/>
      <c r="F1" s="611"/>
      <c r="G1" s="61" t="s">
        <v>87</v>
      </c>
      <c r="H1" s="61"/>
      <c r="I1" s="61"/>
      <c r="J1" s="61"/>
      <c r="K1" s="61"/>
      <c r="L1" s="61"/>
    </row>
    <row r="2" spans="1:12" s="54" customFormat="1" x14ac:dyDescent="0.15">
      <c r="A2" s="60"/>
      <c r="K2" s="60"/>
      <c r="L2" s="62" t="s">
        <v>484</v>
      </c>
    </row>
    <row r="3" spans="1:12" s="54" customFormat="1" ht="13.5" customHeight="1" x14ac:dyDescent="0.15">
      <c r="A3" s="612"/>
      <c r="B3" s="615" t="s">
        <v>88</v>
      </c>
      <c r="C3" s="616"/>
      <c r="D3" s="616"/>
      <c r="E3" s="616"/>
      <c r="F3" s="617"/>
      <c r="G3" s="549" t="s">
        <v>89</v>
      </c>
      <c r="H3" s="549"/>
      <c r="I3" s="549"/>
      <c r="J3" s="549"/>
      <c r="K3" s="549"/>
      <c r="L3" s="550"/>
    </row>
    <row r="4" spans="1:12" s="54" customFormat="1" ht="12.95" customHeight="1" x14ac:dyDescent="0.15">
      <c r="A4" s="613"/>
      <c r="B4" s="618" t="s">
        <v>30</v>
      </c>
      <c r="C4" s="620" t="s">
        <v>90</v>
      </c>
      <c r="D4" s="621" t="s">
        <v>91</v>
      </c>
      <c r="E4" s="181" t="s">
        <v>92</v>
      </c>
      <c r="F4" s="181" t="s">
        <v>93</v>
      </c>
      <c r="G4" s="181" t="s">
        <v>94</v>
      </c>
      <c r="H4" s="181" t="s">
        <v>95</v>
      </c>
      <c r="I4" s="181" t="s">
        <v>96</v>
      </c>
      <c r="J4" s="181" t="s">
        <v>97</v>
      </c>
      <c r="K4" s="181" t="s">
        <v>98</v>
      </c>
      <c r="L4" s="182" t="s">
        <v>99</v>
      </c>
    </row>
    <row r="5" spans="1:12" s="54" customFormat="1" ht="12.95" customHeight="1" x14ac:dyDescent="0.15">
      <c r="A5" s="614"/>
      <c r="B5" s="619"/>
      <c r="C5" s="606"/>
      <c r="D5" s="608"/>
      <c r="E5" s="220" t="s">
        <v>100</v>
      </c>
      <c r="F5" s="220" t="s">
        <v>101</v>
      </c>
      <c r="G5" s="220" t="s">
        <v>102</v>
      </c>
      <c r="H5" s="220" t="s">
        <v>103</v>
      </c>
      <c r="I5" s="220" t="s">
        <v>104</v>
      </c>
      <c r="J5" s="220" t="s">
        <v>105</v>
      </c>
      <c r="K5" s="220" t="s">
        <v>106</v>
      </c>
      <c r="L5" s="232" t="s">
        <v>107</v>
      </c>
    </row>
    <row r="6" spans="1:12" s="54" customFormat="1" ht="18" customHeight="1" x14ac:dyDescent="0.15">
      <c r="A6" s="218" t="s">
        <v>8</v>
      </c>
      <c r="B6" s="231">
        <v>53</v>
      </c>
      <c r="C6" s="63">
        <v>6</v>
      </c>
      <c r="D6" s="63">
        <v>12</v>
      </c>
      <c r="E6" s="63">
        <v>12</v>
      </c>
      <c r="F6" s="63">
        <v>12</v>
      </c>
      <c r="G6" s="63">
        <v>3</v>
      </c>
      <c r="H6" s="63">
        <v>3</v>
      </c>
      <c r="I6" s="63" t="s">
        <v>381</v>
      </c>
      <c r="J6" s="63">
        <v>1</v>
      </c>
      <c r="K6" s="63">
        <v>1</v>
      </c>
      <c r="L6" s="64">
        <v>3</v>
      </c>
    </row>
    <row r="7" spans="1:12" s="54" customFormat="1" ht="18" customHeight="1" x14ac:dyDescent="0.15">
      <c r="A7" s="300" t="s">
        <v>272</v>
      </c>
      <c r="B7" s="326">
        <v>53</v>
      </c>
      <c r="C7" s="322">
        <v>2</v>
      </c>
      <c r="D7" s="327">
        <v>8</v>
      </c>
      <c r="E7" s="327">
        <v>19</v>
      </c>
      <c r="F7" s="327">
        <v>10</v>
      </c>
      <c r="G7" s="327">
        <v>5</v>
      </c>
      <c r="H7" s="327">
        <v>3</v>
      </c>
      <c r="I7" s="327">
        <v>1</v>
      </c>
      <c r="J7" s="327" t="s">
        <v>86</v>
      </c>
      <c r="K7" s="327">
        <v>3</v>
      </c>
      <c r="L7" s="328">
        <v>2</v>
      </c>
    </row>
    <row r="8" spans="1:12" s="54" customFormat="1" ht="5.0999999999999996" customHeight="1" x14ac:dyDescent="0.15">
      <c r="A8" s="329"/>
      <c r="B8" s="330"/>
      <c r="C8" s="128"/>
      <c r="D8" s="324"/>
      <c r="E8" s="324"/>
      <c r="F8" s="324"/>
      <c r="G8" s="324"/>
      <c r="H8" s="324"/>
      <c r="I8" s="324"/>
      <c r="J8" s="324"/>
      <c r="K8" s="324"/>
      <c r="L8" s="325"/>
    </row>
    <row r="9" spans="1:12" s="54" customFormat="1" ht="13.5" customHeight="1" x14ac:dyDescent="0.15">
      <c r="A9" s="299"/>
      <c r="B9" s="615" t="s">
        <v>88</v>
      </c>
      <c r="C9" s="616"/>
      <c r="D9" s="616"/>
      <c r="E9" s="616"/>
      <c r="F9" s="617"/>
      <c r="G9" s="549" t="s">
        <v>89</v>
      </c>
      <c r="H9" s="549"/>
      <c r="I9" s="549"/>
      <c r="J9" s="549"/>
      <c r="K9" s="550"/>
      <c r="L9" s="331"/>
    </row>
    <row r="10" spans="1:12" s="54" customFormat="1" ht="12.95" customHeight="1" x14ac:dyDescent="0.15">
      <c r="A10" s="299"/>
      <c r="B10" s="618" t="s">
        <v>30</v>
      </c>
      <c r="C10" s="620" t="s">
        <v>90</v>
      </c>
      <c r="D10" s="621" t="s">
        <v>91</v>
      </c>
      <c r="E10" s="181" t="s">
        <v>92</v>
      </c>
      <c r="F10" s="181" t="s">
        <v>93</v>
      </c>
      <c r="G10" s="181" t="s">
        <v>95</v>
      </c>
      <c r="H10" s="181" t="s">
        <v>96</v>
      </c>
      <c r="I10" s="181" t="s">
        <v>394</v>
      </c>
      <c r="J10" s="181" t="s">
        <v>396</v>
      </c>
      <c r="K10" s="182" t="s">
        <v>398</v>
      </c>
    </row>
    <row r="11" spans="1:12" s="54" customFormat="1" ht="12.95" customHeight="1" x14ac:dyDescent="0.15">
      <c r="A11" s="299"/>
      <c r="B11" s="619"/>
      <c r="C11" s="606"/>
      <c r="D11" s="608"/>
      <c r="E11" s="301" t="s">
        <v>100</v>
      </c>
      <c r="F11" s="301" t="s">
        <v>392</v>
      </c>
      <c r="G11" s="301" t="s">
        <v>103</v>
      </c>
      <c r="H11" s="301" t="s">
        <v>393</v>
      </c>
      <c r="I11" s="301" t="s">
        <v>395</v>
      </c>
      <c r="J11" s="301" t="s">
        <v>397</v>
      </c>
      <c r="K11" s="302" t="s">
        <v>107</v>
      </c>
    </row>
    <row r="12" spans="1:12" s="54" customFormat="1" ht="18" customHeight="1" x14ac:dyDescent="0.15">
      <c r="A12" s="334" t="s">
        <v>366</v>
      </c>
      <c r="B12" s="326">
        <v>43</v>
      </c>
      <c r="C12" s="322">
        <v>5</v>
      </c>
      <c r="D12" s="327">
        <v>10</v>
      </c>
      <c r="E12" s="327">
        <v>14</v>
      </c>
      <c r="F12" s="327">
        <v>8</v>
      </c>
      <c r="G12" s="327">
        <v>1</v>
      </c>
      <c r="H12" s="327">
        <v>1</v>
      </c>
      <c r="I12" s="327">
        <v>3</v>
      </c>
      <c r="J12" s="327">
        <v>1</v>
      </c>
      <c r="K12" s="328" t="s">
        <v>432</v>
      </c>
      <c r="L12" s="357"/>
    </row>
    <row r="13" spans="1:12" s="54" customFormat="1" x14ac:dyDescent="0.15">
      <c r="A13" s="26" t="s">
        <v>474</v>
      </c>
      <c r="B13" s="65"/>
      <c r="C13" s="24"/>
      <c r="D13" s="24"/>
      <c r="E13" s="24"/>
      <c r="F13" s="24"/>
      <c r="G13" s="24"/>
      <c r="H13" s="24"/>
      <c r="I13" s="24"/>
      <c r="J13" s="24"/>
      <c r="K13" s="332" t="s">
        <v>354</v>
      </c>
      <c r="L13" s="74"/>
    </row>
    <row r="14" spans="1:12" x14ac:dyDescent="0.15">
      <c r="A14" s="335" t="s">
        <v>473</v>
      </c>
    </row>
  </sheetData>
  <mergeCells count="12">
    <mergeCell ref="B9:F9"/>
    <mergeCell ref="B10:B11"/>
    <mergeCell ref="C10:C11"/>
    <mergeCell ref="D10:D11"/>
    <mergeCell ref="G9:K9"/>
    <mergeCell ref="A1:F1"/>
    <mergeCell ref="A3:A5"/>
    <mergeCell ref="B3:F3"/>
    <mergeCell ref="G3:L3"/>
    <mergeCell ref="B4:B5"/>
    <mergeCell ref="C4:C5"/>
    <mergeCell ref="D4:D5"/>
  </mergeCells>
  <phoneticPr fontId="4"/>
  <pageMargins left="0.75" right="0.75" top="1" bottom="1" header="0.51200000000000001" footer="0.51200000000000001"/>
  <pageSetup paperSize="9" scale="88" orientation="portrait" r:id="rId1"/>
  <headerFooter alignWithMargins="0"/>
  <colBreaks count="1" manualBreakCount="1">
    <brk id="6" max="1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19"/>
  <sheetViews>
    <sheetView showGridLines="0" view="pageBreakPreview" zoomScaleNormal="100" zoomScaleSheetLayoutView="100" workbookViewId="0">
      <selection activeCell="K16" sqref="K16"/>
    </sheetView>
  </sheetViews>
  <sheetFormatPr defaultRowHeight="13.5" x14ac:dyDescent="0.15"/>
  <cols>
    <col min="1" max="1" width="12" style="31" bestFit="1" customWidth="1"/>
    <col min="2" max="2" width="12.625" style="31" customWidth="1"/>
    <col min="3" max="12" width="12" style="31" customWidth="1"/>
    <col min="13" max="16384" width="9" style="31"/>
  </cols>
  <sheetData>
    <row r="1" spans="1:12" s="153" customFormat="1" ht="21" x14ac:dyDescent="0.15">
      <c r="A1" s="611" t="s">
        <v>454</v>
      </c>
      <c r="B1" s="611"/>
      <c r="C1" s="611"/>
      <c r="D1" s="611"/>
      <c r="E1" s="611"/>
      <c r="F1" s="611"/>
      <c r="G1" s="153" t="s">
        <v>436</v>
      </c>
    </row>
    <row r="2" spans="1:12" s="54" customFormat="1" x14ac:dyDescent="0.15">
      <c r="A2" s="60"/>
      <c r="J2" s="627" t="s">
        <v>417</v>
      </c>
      <c r="K2" s="627"/>
      <c r="L2" s="627"/>
    </row>
    <row r="3" spans="1:12" s="54" customFormat="1" ht="21" customHeight="1" x14ac:dyDescent="0.15">
      <c r="A3" s="628"/>
      <c r="B3" s="635" t="s">
        <v>327</v>
      </c>
      <c r="C3" s="635"/>
      <c r="D3" s="635"/>
      <c r="E3" s="635"/>
      <c r="F3" s="635"/>
      <c r="G3" s="625" t="s">
        <v>328</v>
      </c>
      <c r="H3" s="625"/>
      <c r="I3" s="625"/>
      <c r="J3" s="625"/>
      <c r="K3" s="625"/>
      <c r="L3" s="626"/>
    </row>
    <row r="4" spans="1:12" s="54" customFormat="1" ht="21" customHeight="1" x14ac:dyDescent="0.15">
      <c r="A4" s="629"/>
      <c r="B4" s="631" t="s">
        <v>30</v>
      </c>
      <c r="C4" s="633" t="s">
        <v>109</v>
      </c>
      <c r="D4" s="633" t="s">
        <v>145</v>
      </c>
      <c r="E4" s="633" t="s">
        <v>52</v>
      </c>
      <c r="F4" s="633" t="s">
        <v>53</v>
      </c>
      <c r="G4" s="633" t="s">
        <v>54</v>
      </c>
      <c r="H4" s="148" t="s">
        <v>146</v>
      </c>
      <c r="I4" s="636" t="s">
        <v>56</v>
      </c>
      <c r="J4" s="225" t="s">
        <v>57</v>
      </c>
      <c r="K4" s="623" t="s">
        <v>305</v>
      </c>
      <c r="L4" s="75" t="s">
        <v>58</v>
      </c>
    </row>
    <row r="5" spans="1:12" s="54" customFormat="1" ht="21" customHeight="1" x14ac:dyDescent="0.15">
      <c r="A5" s="630"/>
      <c r="B5" s="632"/>
      <c r="C5" s="634"/>
      <c r="D5" s="634"/>
      <c r="E5" s="634"/>
      <c r="F5" s="634"/>
      <c r="G5" s="634"/>
      <c r="H5" s="241" t="s">
        <v>147</v>
      </c>
      <c r="I5" s="634"/>
      <c r="J5" s="226" t="s">
        <v>148</v>
      </c>
      <c r="K5" s="624"/>
      <c r="L5" s="242" t="s">
        <v>61</v>
      </c>
    </row>
    <row r="6" spans="1:12" s="54" customFormat="1" ht="24" customHeight="1" x14ac:dyDescent="0.15">
      <c r="A6" s="243" t="s">
        <v>149</v>
      </c>
      <c r="B6" s="279">
        <f>SUM(C6:L6)</f>
        <v>1580114</v>
      </c>
      <c r="C6" s="280">
        <v>34992</v>
      </c>
      <c r="D6" s="281">
        <v>1489</v>
      </c>
      <c r="E6" s="282">
        <v>7408</v>
      </c>
      <c r="F6" s="280">
        <v>13153</v>
      </c>
      <c r="G6" s="282">
        <v>1783</v>
      </c>
      <c r="H6" s="281">
        <v>1121969</v>
      </c>
      <c r="I6" s="280">
        <v>154319</v>
      </c>
      <c r="J6" s="283">
        <v>97634</v>
      </c>
      <c r="K6" s="282">
        <v>108506</v>
      </c>
      <c r="L6" s="284">
        <v>38861</v>
      </c>
    </row>
    <row r="7" spans="1:12" s="54" customFormat="1" ht="24" customHeight="1" x14ac:dyDescent="0.15">
      <c r="A7" s="244" t="s">
        <v>301</v>
      </c>
      <c r="B7" s="536">
        <v>11172</v>
      </c>
      <c r="C7" s="290" t="s">
        <v>370</v>
      </c>
      <c r="D7" s="291" t="s">
        <v>431</v>
      </c>
      <c r="E7" s="285" t="s">
        <v>371</v>
      </c>
      <c r="F7" s="290" t="s">
        <v>369</v>
      </c>
      <c r="G7" s="290" t="s">
        <v>369</v>
      </c>
      <c r="H7" s="291" t="s">
        <v>568</v>
      </c>
      <c r="I7" s="290" t="s">
        <v>369</v>
      </c>
      <c r="J7" s="530">
        <v>284</v>
      </c>
      <c r="K7" s="290" t="s">
        <v>370</v>
      </c>
      <c r="L7" s="284" t="s">
        <v>86</v>
      </c>
    </row>
    <row r="8" spans="1:12" s="54" customFormat="1" ht="24" customHeight="1" x14ac:dyDescent="0.15">
      <c r="A8" s="244" t="s">
        <v>302</v>
      </c>
      <c r="B8" s="536">
        <v>1124</v>
      </c>
      <c r="C8" s="290" t="s">
        <v>369</v>
      </c>
      <c r="D8" s="291" t="s">
        <v>369</v>
      </c>
      <c r="E8" s="285" t="s">
        <v>368</v>
      </c>
      <c r="F8" s="290" t="s">
        <v>369</v>
      </c>
      <c r="G8" s="285" t="s">
        <v>86</v>
      </c>
      <c r="H8" s="530" t="s">
        <v>569</v>
      </c>
      <c r="I8" s="538">
        <v>48</v>
      </c>
      <c r="J8" s="291" t="s">
        <v>369</v>
      </c>
      <c r="K8" s="538">
        <v>464</v>
      </c>
      <c r="L8" s="284" t="s">
        <v>86</v>
      </c>
    </row>
    <row r="9" spans="1:12" s="54" customFormat="1" ht="24" customHeight="1" x14ac:dyDescent="0.15">
      <c r="A9" s="244" t="s">
        <v>303</v>
      </c>
      <c r="B9" s="536">
        <v>1095</v>
      </c>
      <c r="C9" s="290" t="s">
        <v>369</v>
      </c>
      <c r="D9" s="291" t="s">
        <v>369</v>
      </c>
      <c r="E9" s="285" t="s">
        <v>368</v>
      </c>
      <c r="F9" s="290" t="s">
        <v>369</v>
      </c>
      <c r="G9" s="290" t="s">
        <v>369</v>
      </c>
      <c r="H9" s="530" t="s">
        <v>568</v>
      </c>
      <c r="I9" s="538">
        <v>399</v>
      </c>
      <c r="J9" s="291" t="s">
        <v>369</v>
      </c>
      <c r="K9" s="538">
        <v>128</v>
      </c>
      <c r="L9" s="284" t="s">
        <v>86</v>
      </c>
    </row>
    <row r="10" spans="1:12" s="54" customFormat="1" ht="24" customHeight="1" x14ac:dyDescent="0.15">
      <c r="A10" s="244" t="s">
        <v>304</v>
      </c>
      <c r="B10" s="536">
        <v>36962</v>
      </c>
      <c r="C10" s="290" t="s">
        <v>369</v>
      </c>
      <c r="D10" s="291" t="s">
        <v>369</v>
      </c>
      <c r="E10" s="285" t="s">
        <v>368</v>
      </c>
      <c r="F10" s="285">
        <v>2191</v>
      </c>
      <c r="G10" s="285">
        <v>99</v>
      </c>
      <c r="H10" s="291" t="s">
        <v>369</v>
      </c>
      <c r="I10" s="538">
        <v>4367</v>
      </c>
      <c r="J10" s="291" t="s">
        <v>369</v>
      </c>
      <c r="K10" s="290" t="s">
        <v>369</v>
      </c>
      <c r="L10" s="293" t="s">
        <v>369</v>
      </c>
    </row>
    <row r="11" spans="1:12" s="54" customFormat="1" ht="24" customHeight="1" x14ac:dyDescent="0.15">
      <c r="A11" s="244" t="s">
        <v>277</v>
      </c>
      <c r="B11" s="536">
        <v>2819</v>
      </c>
      <c r="C11" s="290" t="s">
        <v>369</v>
      </c>
      <c r="D11" s="291" t="s">
        <v>369</v>
      </c>
      <c r="E11" s="285" t="s">
        <v>368</v>
      </c>
      <c r="F11" s="285">
        <v>281</v>
      </c>
      <c r="G11" s="285" t="s">
        <v>86</v>
      </c>
      <c r="H11" s="291" t="s">
        <v>369</v>
      </c>
      <c r="I11" s="290" t="s">
        <v>369</v>
      </c>
      <c r="J11" s="291" t="s">
        <v>369</v>
      </c>
      <c r="K11" s="290" t="s">
        <v>570</v>
      </c>
      <c r="L11" s="284" t="s">
        <v>86</v>
      </c>
    </row>
    <row r="12" spans="1:12" s="54" customFormat="1" ht="24" customHeight="1" x14ac:dyDescent="0.15">
      <c r="A12" s="244" t="s">
        <v>278</v>
      </c>
      <c r="B12" s="536">
        <v>2215</v>
      </c>
      <c r="C12" s="290" t="s">
        <v>369</v>
      </c>
      <c r="D12" s="291" t="s">
        <v>369</v>
      </c>
      <c r="E12" s="285" t="s">
        <v>368</v>
      </c>
      <c r="F12" s="290" t="s">
        <v>369</v>
      </c>
      <c r="G12" s="285" t="s">
        <v>86</v>
      </c>
      <c r="H12" s="291" t="s">
        <v>369</v>
      </c>
      <c r="I12" s="538">
        <v>132</v>
      </c>
      <c r="J12" s="286">
        <v>1069</v>
      </c>
      <c r="K12" s="290" t="s">
        <v>369</v>
      </c>
      <c r="L12" s="284" t="s">
        <v>86</v>
      </c>
    </row>
    <row r="13" spans="1:12" s="54" customFormat="1" ht="24" customHeight="1" x14ac:dyDescent="0.15">
      <c r="A13" s="244" t="s">
        <v>279</v>
      </c>
      <c r="B13" s="289" t="s">
        <v>370</v>
      </c>
      <c r="C13" s="290" t="s">
        <v>369</v>
      </c>
      <c r="D13" s="291" t="s">
        <v>369</v>
      </c>
      <c r="E13" s="290" t="s">
        <v>369</v>
      </c>
      <c r="F13" s="290" t="s">
        <v>369</v>
      </c>
      <c r="G13" s="290" t="s">
        <v>369</v>
      </c>
      <c r="H13" s="291" t="s">
        <v>369</v>
      </c>
      <c r="I13" s="290" t="s">
        <v>369</v>
      </c>
      <c r="J13" s="291" t="s">
        <v>369</v>
      </c>
      <c r="K13" s="290" t="s">
        <v>369</v>
      </c>
      <c r="L13" s="293" t="s">
        <v>369</v>
      </c>
    </row>
    <row r="14" spans="1:12" s="54" customFormat="1" ht="24" customHeight="1" x14ac:dyDescent="0.15">
      <c r="A14" s="244" t="s">
        <v>280</v>
      </c>
      <c r="B14" s="289" t="s">
        <v>370</v>
      </c>
      <c r="C14" s="290" t="s">
        <v>369</v>
      </c>
      <c r="D14" s="291" t="s">
        <v>369</v>
      </c>
      <c r="E14" s="285" t="s">
        <v>86</v>
      </c>
      <c r="F14" s="538">
        <v>31</v>
      </c>
      <c r="G14" s="285">
        <v>18</v>
      </c>
      <c r="H14" s="291" t="s">
        <v>369</v>
      </c>
      <c r="I14" s="538">
        <v>519</v>
      </c>
      <c r="J14" s="291" t="s">
        <v>369</v>
      </c>
      <c r="K14" s="538">
        <v>201</v>
      </c>
      <c r="L14" s="284" t="s">
        <v>86</v>
      </c>
    </row>
    <row r="15" spans="1:12" s="54" customFormat="1" ht="24" customHeight="1" x14ac:dyDescent="0.15">
      <c r="A15" s="244" t="s">
        <v>281</v>
      </c>
      <c r="B15" s="536">
        <v>4883</v>
      </c>
      <c r="C15" s="290" t="s">
        <v>369</v>
      </c>
      <c r="D15" s="291" t="s">
        <v>369</v>
      </c>
      <c r="E15" s="285" t="s">
        <v>86</v>
      </c>
      <c r="F15" s="285">
        <v>50</v>
      </c>
      <c r="G15" s="290" t="s">
        <v>369</v>
      </c>
      <c r="H15" s="291" t="s">
        <v>369</v>
      </c>
      <c r="I15" s="538">
        <v>1230</v>
      </c>
      <c r="J15" s="530">
        <v>737</v>
      </c>
      <c r="K15" s="290" t="s">
        <v>369</v>
      </c>
      <c r="L15" s="293" t="s">
        <v>369</v>
      </c>
    </row>
    <row r="16" spans="1:12" s="54" customFormat="1" ht="24" customHeight="1" x14ac:dyDescent="0.15">
      <c r="A16" s="245" t="s">
        <v>282</v>
      </c>
      <c r="B16" s="537">
        <v>2456</v>
      </c>
      <c r="C16" s="292" t="s">
        <v>369</v>
      </c>
      <c r="D16" s="292" t="s">
        <v>369</v>
      </c>
      <c r="E16" s="287" t="s">
        <v>86</v>
      </c>
      <c r="F16" s="292" t="s">
        <v>369</v>
      </c>
      <c r="G16" s="539">
        <v>104</v>
      </c>
      <c r="H16" s="292" t="s">
        <v>369</v>
      </c>
      <c r="I16" s="539">
        <v>634</v>
      </c>
      <c r="J16" s="287">
        <v>125.2</v>
      </c>
      <c r="K16" s="539">
        <v>237</v>
      </c>
      <c r="L16" s="531" t="s">
        <v>571</v>
      </c>
    </row>
    <row r="17" spans="1:13" s="54" customFormat="1" x14ac:dyDescent="0.15">
      <c r="A17" s="622" t="s">
        <v>476</v>
      </c>
      <c r="B17" s="622"/>
      <c r="C17" s="622"/>
      <c r="D17" s="622"/>
      <c r="E17" s="622"/>
      <c r="L17" s="76" t="s">
        <v>367</v>
      </c>
      <c r="M17" s="77"/>
    </row>
    <row r="18" spans="1:13" s="54" customFormat="1" x14ac:dyDescent="0.15">
      <c r="A18" s="622" t="s">
        <v>475</v>
      </c>
      <c r="B18" s="622"/>
      <c r="C18" s="622"/>
      <c r="D18" s="622"/>
      <c r="E18" s="622"/>
    </row>
    <row r="19" spans="1:13" s="54" customFormat="1" x14ac:dyDescent="0.15"/>
  </sheetData>
  <mergeCells count="15">
    <mergeCell ref="A17:E17"/>
    <mergeCell ref="A18:E18"/>
    <mergeCell ref="K4:K5"/>
    <mergeCell ref="A1:F1"/>
    <mergeCell ref="G3:L3"/>
    <mergeCell ref="J2:L2"/>
    <mergeCell ref="A3:A5"/>
    <mergeCell ref="B4:B5"/>
    <mergeCell ref="C4:C5"/>
    <mergeCell ref="D4:D5"/>
    <mergeCell ref="E4:E5"/>
    <mergeCell ref="F4:F5"/>
    <mergeCell ref="G4:G5"/>
    <mergeCell ref="B3:F3"/>
    <mergeCell ref="I4:I5"/>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14</vt:i4>
      </vt:variant>
    </vt:vector>
  </HeadingPairs>
  <TitlesOfParts>
    <vt:vector size="38" baseType="lpstr">
      <vt:lpstr>グラフ</vt:lpstr>
      <vt:lpstr>5-1専兼業別農家数（削除）</vt:lpstr>
      <vt:lpstr>5-1農林業経営体数</vt:lpstr>
      <vt:lpstr>5-2農業経営耕地面積</vt:lpstr>
      <vt:lpstr>5-3類別作付面積、5-4類別作付農業経営対数</vt:lpstr>
      <vt:lpstr>5-5農作物の類別収穫 </vt:lpstr>
      <vt:lpstr>5-6所有耕地面積</vt:lpstr>
      <vt:lpstr>5-7農産物販売</vt:lpstr>
      <vt:lpstr>5-８中部市町村別作物 </vt:lpstr>
      <vt:lpstr>5-9中部市町村別家畜数 </vt:lpstr>
      <vt:lpstr>5-10主副業別経営体数</vt:lpstr>
      <vt:lpstr>5-11農業従事者</vt:lpstr>
      <vt:lpstr>5-12農家人口</vt:lpstr>
      <vt:lpstr>5-13年齢別世帯員数</vt:lpstr>
      <vt:lpstr>5-11農業用機械(削除)</vt:lpstr>
      <vt:lpstr>5-14中部市別主副業別経営体数</vt:lpstr>
      <vt:lpstr>5-15中部市別農家人口</vt:lpstr>
      <vt:lpstr>5-16市別林野面積 </vt:lpstr>
      <vt:lpstr>5-17自営漁業</vt:lpstr>
      <vt:lpstr>5-18漁業経営体の構成</vt:lpstr>
      <vt:lpstr>5-19漁業の作業</vt:lpstr>
      <vt:lpstr>5-20漁業種類別漁獲量 </vt:lpstr>
      <vt:lpstr>5-21動力漁船隻数 </vt:lpstr>
      <vt:lpstr>5-22中部市町村別</vt:lpstr>
      <vt:lpstr>'5-10主副業別経営体数'!Print_Area</vt:lpstr>
      <vt:lpstr>'5-11農業従事者'!Print_Area</vt:lpstr>
      <vt:lpstr>'5-11農業用機械(削除)'!Print_Area</vt:lpstr>
      <vt:lpstr>'5-12農家人口'!Print_Area</vt:lpstr>
      <vt:lpstr>'5-14中部市別主副業別経営体数'!Print_Area</vt:lpstr>
      <vt:lpstr>'5-17自営漁業'!Print_Area</vt:lpstr>
      <vt:lpstr>'5-1専兼業別農家数（削除）'!Print_Area</vt:lpstr>
      <vt:lpstr>'5-1農林業経営体数'!Print_Area</vt:lpstr>
      <vt:lpstr>'5-20漁業種類別漁獲量 '!Print_Area</vt:lpstr>
      <vt:lpstr>'5-2農業経営耕地面積'!Print_Area</vt:lpstr>
      <vt:lpstr>'5-3類別作付面積、5-4類別作付農業経営対数'!Print_Area</vt:lpstr>
      <vt:lpstr>'5-5農作物の類別収穫 '!Print_Area</vt:lpstr>
      <vt:lpstr>'5-7農産物販売'!Print_Area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2023-01-27T07:06:02Z</cp:lastPrinted>
  <dcterms:created xsi:type="dcterms:W3CDTF">2014-03-10T05:42:30Z</dcterms:created>
  <dcterms:modified xsi:type="dcterms:W3CDTF">2024-03-29T05:07:22Z</dcterms:modified>
</cp:coreProperties>
</file>