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013021\Desktop\ホームページ公開用\"/>
    </mc:Choice>
  </mc:AlternateContent>
  <xr:revisionPtr revIDLastSave="0" documentId="13_ncr:1_{03D8DEE2-2195-427F-970A-318EEBCEAFBC}" xr6:coauthVersionLast="47" xr6:coauthVersionMax="47" xr10:uidLastSave="{00000000-0000-0000-0000-000000000000}"/>
  <bookViews>
    <workbookView xWindow="20370" yWindow="-120" windowWidth="19440" windowHeight="14880" tabRatio="874" xr2:uid="{673CF5BB-93B1-4412-A75D-DEA37D6A9DF9}"/>
  </bookViews>
  <sheets>
    <sheet name="グラフ" sheetId="22" r:id="rId1"/>
    <sheet name="5-1農林業経営体数" sheetId="1" r:id="rId2"/>
    <sheet name="5-2農業経営耕地面積" sheetId="2" r:id="rId3"/>
    <sheet name="5-3類別作付面積、5-4類別作付農業経営対数" sheetId="3" r:id="rId4"/>
    <sheet name="5-5農作物の類別収穫 " sheetId="4" r:id="rId5"/>
    <sheet name="5-6所有耕地面積" sheetId="5" r:id="rId6"/>
    <sheet name="5-7農産物販売" sheetId="6" r:id="rId7"/>
    <sheet name="5-８中部市町村別作物 " sheetId="7" r:id="rId8"/>
    <sheet name="5-9中部市町村別家畜数 " sheetId="8" r:id="rId9"/>
    <sheet name="5-10主副業別経営体数" sheetId="9" r:id="rId10"/>
    <sheet name="5-11農業従事者" sheetId="10" r:id="rId11"/>
    <sheet name="5-12農家人口" sheetId="11" r:id="rId12"/>
    <sheet name="5-13年齢別世帯員数" sheetId="12" r:id="rId13"/>
    <sheet name="5-14中部市別主副業別経営体数" sheetId="13" r:id="rId14"/>
    <sheet name="5-15中部市別農家人口" sheetId="14" r:id="rId15"/>
    <sheet name="5-16市別林野面積 " sheetId="15" r:id="rId16"/>
    <sheet name="5-17自営漁業" sheetId="16" r:id="rId17"/>
    <sheet name="5-18漁業経営体の構成" sheetId="17" r:id="rId18"/>
    <sheet name="5-19漁業の作業" sheetId="18" r:id="rId19"/>
    <sheet name="5-20漁業種類別漁獲量 " sheetId="20" r:id="rId20"/>
    <sheet name="5-21動力漁船隻数 " sheetId="21" r:id="rId21"/>
    <sheet name="5-22中部市町村別" sheetId="19" r:id="rId22"/>
  </sheets>
  <definedNames>
    <definedName name="_xlnm.Print_Area" localSheetId="9">'5-10主副業別経営体数'!$A$1:$G$28</definedName>
    <definedName name="_xlnm.Print_Area" localSheetId="10">'5-11農業従事者'!$A$1:$H$15</definedName>
    <definedName name="_xlnm.Print_Area" localSheetId="11">'5-12農家人口'!$A$1:$H$9</definedName>
    <definedName name="_xlnm.Print_Area" localSheetId="12">'5-13年齢別世帯員数'!$A$1:$P$14</definedName>
    <definedName name="_xlnm.Print_Area" localSheetId="13">'5-14中部市別主副業別経営体数'!$A$1:$H$18</definedName>
    <definedName name="_xlnm.Print_Area" localSheetId="14">'5-15中部市別農家人口'!$A$1:$K$18</definedName>
    <definedName name="_xlnm.Print_Area" localSheetId="15">'5-16市別林野面積 '!$A$1:$K$18</definedName>
    <definedName name="_xlnm.Print_Area" localSheetId="16">'5-17自営漁業'!$A$1:$G$23</definedName>
    <definedName name="_xlnm.Print_Area" localSheetId="17">'5-18漁業経営体の構成'!$A$1:$L$12</definedName>
    <definedName name="_xlnm.Print_Area" localSheetId="1">'5-1農林業経営体数'!$A$1:$K$31</definedName>
    <definedName name="_xlnm.Print_Area" localSheetId="19">'5-20漁業種類別漁獲量 '!$A$1:$L$10</definedName>
    <definedName name="_xlnm.Print_Area" localSheetId="20">'5-21動力漁船隻数 '!$A$1:$J$11</definedName>
    <definedName name="_xlnm.Print_Area" localSheetId="2">'5-2農業経営耕地面積'!$A$1:$I$8</definedName>
    <definedName name="_xlnm.Print_Area" localSheetId="3">'5-3類別作付面積、5-4類別作付農業経営対数'!$A$1:$K$22</definedName>
    <definedName name="_xlnm.Print_Area" localSheetId="4">'5-5農作物の類別収穫 '!$A$1:$U$24</definedName>
    <definedName name="_xlnm.Print_Area" localSheetId="5">'5-6所有耕地面積'!$A$1:$L$8</definedName>
    <definedName name="_xlnm.Print_Area" localSheetId="6">'5-7農産物販売'!$A$1:$L$13</definedName>
    <definedName name="_xlnm.Print_Area" localSheetId="7">'5-８中部市町村別作物 '!$A$1:$L$17</definedName>
    <definedName name="_xlnm.Print_Area" localSheetId="8">'5-9中部市町村別家畜数 '!$A$1:$Q$17</definedName>
    <definedName name="_xlnm.Print_Area" localSheetId="0">グラフ!$A$1:$P$60</definedName>
    <definedName name="使用場所" localSheetId="9">#REF!</definedName>
    <definedName name="使用場所" localSheetId="18">#REF!</definedName>
    <definedName name="使用場所" localSheetId="1">#REF!</definedName>
    <definedName name="使用場所" localSheetId="19">#REF!</definedName>
    <definedName name="使用場所" localSheetId="20">#REF!</definedName>
    <definedName name="使用場所" localSheetId="0">#REF!</definedName>
    <definedName name="使用場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1" l="1"/>
  <c r="B10" i="21" s="1"/>
  <c r="B9" i="20"/>
  <c r="B8" i="20"/>
  <c r="H6" i="18" l="1"/>
  <c r="B6" i="19" l="1"/>
  <c r="C6" i="19"/>
  <c r="D6" i="19"/>
  <c r="E6" i="19"/>
  <c r="C6" i="14"/>
  <c r="D6" i="14"/>
  <c r="E6" i="14"/>
  <c r="F6" i="14"/>
  <c r="G6" i="14"/>
  <c r="H6" i="14"/>
</calcChain>
</file>

<file path=xl/sharedStrings.xml><?xml version="1.0" encoding="utf-8"?>
<sst xmlns="http://schemas.openxmlformats.org/spreadsheetml/2006/main" count="1462" uniqueCount="491">
  <si>
    <t>　　「個人経営体」とは個人（世帯）で事業を行う経営体をいう。法人化して事業を行う経営体は含まない</t>
    <rPh sb="3" eb="8">
      <t>コジンケイエイタイ</t>
    </rPh>
    <phoneticPr fontId="4"/>
  </si>
  <si>
    <t>　　「団体経営体」とは個人経営に該当しない者</t>
    <rPh sb="3" eb="5">
      <t>ダンタイ</t>
    </rPh>
    <rPh sb="5" eb="8">
      <t>ケイエイタイ</t>
    </rPh>
    <rPh sb="16" eb="18">
      <t>ガイトウ</t>
    </rPh>
    <rPh sb="21" eb="22">
      <t>モノ</t>
    </rPh>
    <phoneticPr fontId="4"/>
  </si>
  <si>
    <t>　　「林業経営体」とは上記の要件の(3)、(5)のいずれかに該当する事業を行う者</t>
    <rPh sb="3" eb="8">
      <t>リンギョウケイエイタイ</t>
    </rPh>
    <rPh sb="11" eb="13">
      <t>ジョウキ</t>
    </rPh>
    <rPh sb="14" eb="16">
      <t>ヨウケン</t>
    </rPh>
    <rPh sb="30" eb="32">
      <t>ガイトウ</t>
    </rPh>
    <rPh sb="34" eb="36">
      <t>ジギョウ</t>
    </rPh>
    <rPh sb="37" eb="38">
      <t>オコナ</t>
    </rPh>
    <rPh sb="39" eb="40">
      <t>モノ</t>
    </rPh>
    <phoneticPr fontId="4"/>
  </si>
  <si>
    <t>　　「農業経営体」とは上記の要件の(1)、(2)、(4)のいずれかに該当する事業を行う者</t>
    <rPh sb="3" eb="5">
      <t>ノウギョウ</t>
    </rPh>
    <rPh sb="5" eb="7">
      <t>ケイエイ</t>
    </rPh>
    <rPh sb="7" eb="8">
      <t>タイ</t>
    </rPh>
    <rPh sb="11" eb="13">
      <t>ジョウキ</t>
    </rPh>
    <rPh sb="14" eb="16">
      <t>ヨウケン</t>
    </rPh>
    <rPh sb="34" eb="36">
      <t>ガイトウ</t>
    </rPh>
    <rPh sb="38" eb="40">
      <t>ジギョウ</t>
    </rPh>
    <rPh sb="41" eb="42">
      <t>オコナ</t>
    </rPh>
    <rPh sb="43" eb="44">
      <t>モノ</t>
    </rPh>
    <phoneticPr fontId="4"/>
  </si>
  <si>
    <t>(5)委託を受けて行う育林若しくは素材生産又は立木を購入して行う素材生産の事業</t>
    <rPh sb="3" eb="5">
      <t>イタク</t>
    </rPh>
    <rPh sb="6" eb="7">
      <t>ウ</t>
    </rPh>
    <rPh sb="9" eb="10">
      <t>オコナ</t>
    </rPh>
    <rPh sb="11" eb="13">
      <t>イクリン</t>
    </rPh>
    <rPh sb="13" eb="14">
      <t>モ</t>
    </rPh>
    <rPh sb="17" eb="19">
      <t>ソザイ</t>
    </rPh>
    <rPh sb="19" eb="21">
      <t>セイサン</t>
    </rPh>
    <rPh sb="21" eb="22">
      <t>マタ</t>
    </rPh>
    <rPh sb="23" eb="24">
      <t>タ</t>
    </rPh>
    <rPh sb="24" eb="25">
      <t>キ</t>
    </rPh>
    <rPh sb="26" eb="28">
      <t>コウニュウ</t>
    </rPh>
    <rPh sb="30" eb="31">
      <t>オコナ</t>
    </rPh>
    <rPh sb="32" eb="36">
      <t>ソザイセイサン</t>
    </rPh>
    <rPh sb="37" eb="39">
      <t>ジギョウ</t>
    </rPh>
    <phoneticPr fontId="4"/>
  </si>
  <si>
    <t>(4)農作業を受託の事業</t>
    <rPh sb="3" eb="6">
      <t>ノウサギョウ</t>
    </rPh>
    <rPh sb="7" eb="9">
      <t>ジュタク</t>
    </rPh>
    <rPh sb="10" eb="12">
      <t>ジギョウ</t>
    </rPh>
    <phoneticPr fontId="4"/>
  </si>
  <si>
    <t>(3)権原に基いて育林又は伐採を行うことができる山林の面積が3ha以上の規模の林業</t>
    <rPh sb="3" eb="5">
      <t>ケンゲン</t>
    </rPh>
    <rPh sb="6" eb="7">
      <t>モトヅ</t>
    </rPh>
    <rPh sb="9" eb="11">
      <t>イクリン</t>
    </rPh>
    <rPh sb="11" eb="12">
      <t>マタ</t>
    </rPh>
    <rPh sb="13" eb="15">
      <t>バッサイ</t>
    </rPh>
    <rPh sb="16" eb="17">
      <t>オコナ</t>
    </rPh>
    <rPh sb="24" eb="26">
      <t>サンリン</t>
    </rPh>
    <rPh sb="27" eb="29">
      <t>メンセキ</t>
    </rPh>
    <rPh sb="33" eb="35">
      <t>イジョウ</t>
    </rPh>
    <rPh sb="36" eb="38">
      <t>キボ</t>
    </rPh>
    <rPh sb="39" eb="41">
      <t>リンギョウ</t>
    </rPh>
    <phoneticPr fontId="4"/>
  </si>
  <si>
    <t>(2)農作物の作付面積又は栽培面積、家畜の飼養頭羽数又は出荷羽数、その他の事業規模が一定の外形
　 基準以上の農業</t>
    <rPh sb="3" eb="6">
      <t>ノウサクブツ</t>
    </rPh>
    <rPh sb="7" eb="11">
      <t>サクツケメンセキ</t>
    </rPh>
    <rPh sb="11" eb="12">
      <t>マタ</t>
    </rPh>
    <rPh sb="13" eb="17">
      <t>サイバイメンセキ</t>
    </rPh>
    <rPh sb="18" eb="20">
      <t>カチク</t>
    </rPh>
    <rPh sb="21" eb="23">
      <t>シヨウ</t>
    </rPh>
    <rPh sb="23" eb="24">
      <t>トウ</t>
    </rPh>
    <rPh sb="24" eb="26">
      <t>ハスウ</t>
    </rPh>
    <rPh sb="26" eb="27">
      <t>マタ</t>
    </rPh>
    <rPh sb="28" eb="30">
      <t>シュッカ</t>
    </rPh>
    <rPh sb="30" eb="32">
      <t>ハスウ</t>
    </rPh>
    <rPh sb="35" eb="36">
      <t>タ</t>
    </rPh>
    <rPh sb="37" eb="39">
      <t>ジギョウ</t>
    </rPh>
    <rPh sb="39" eb="41">
      <t>キボ</t>
    </rPh>
    <rPh sb="42" eb="44">
      <t>イッテイ</t>
    </rPh>
    <rPh sb="45" eb="47">
      <t>ガイケイ</t>
    </rPh>
    <rPh sb="50" eb="52">
      <t>キジュン</t>
    </rPh>
    <rPh sb="52" eb="54">
      <t>イジョウ</t>
    </rPh>
    <rPh sb="55" eb="57">
      <t>ノウギョウ</t>
    </rPh>
    <phoneticPr fontId="4"/>
  </si>
  <si>
    <t>(1)経営耕地面積が30a以上の規模の農業</t>
    <rPh sb="3" eb="9">
      <t>ケイエイコウチメンセキ</t>
    </rPh>
    <rPh sb="13" eb="15">
      <t>イジョウ</t>
    </rPh>
    <rPh sb="16" eb="18">
      <t>キボ</t>
    </rPh>
    <rPh sb="19" eb="21">
      <t>ノウギョウ</t>
    </rPh>
    <phoneticPr fontId="4"/>
  </si>
  <si>
    <t>〔要件〕</t>
    <rPh sb="1" eb="3">
      <t>ヨウケン</t>
    </rPh>
    <phoneticPr fontId="4"/>
  </si>
  <si>
    <t>　　令和2年から農林業経営体の内訳の定義が変更されたため、平成22年及び平成27年のデータなし</t>
    <phoneticPr fontId="4"/>
  </si>
  <si>
    <t>注：「農林業経営体」とは農林産物の生産を行うか又は委託を受けて農林業作業を行い、生産又は作業に係る
　　面積・頭羽数が以下の要件に該当する事業を行う者</t>
    <rPh sb="0" eb="1">
      <t>チュウ</t>
    </rPh>
    <rPh sb="3" eb="6">
      <t>ノウリンギョウ</t>
    </rPh>
    <rPh sb="6" eb="8">
      <t>ケイエイ</t>
    </rPh>
    <rPh sb="8" eb="9">
      <t>タイ</t>
    </rPh>
    <rPh sb="59" eb="61">
      <t>イカ</t>
    </rPh>
    <rPh sb="62" eb="64">
      <t>ヨウケン</t>
    </rPh>
    <phoneticPr fontId="4"/>
  </si>
  <si>
    <t>資料：2020年農林業センサス</t>
    <rPh sb="0" eb="2">
      <t>シリョウ</t>
    </rPh>
    <rPh sb="7" eb="8">
      <t>ネン</t>
    </rPh>
    <rPh sb="8" eb="11">
      <t>ノウリンギョウ</t>
    </rPh>
    <phoneticPr fontId="4"/>
  </si>
  <si>
    <t>－</t>
  </si>
  <si>
    <t>個人経営体</t>
    <rPh sb="0" eb="5">
      <t>コジンケイエイタイ</t>
    </rPh>
    <phoneticPr fontId="4"/>
  </si>
  <si>
    <t>団体経営体</t>
    <rPh sb="0" eb="2">
      <t>ダンタイ</t>
    </rPh>
    <rPh sb="2" eb="5">
      <t>ケイエイタイ</t>
    </rPh>
    <phoneticPr fontId="4"/>
  </si>
  <si>
    <t>林業経営体</t>
    <rPh sb="0" eb="2">
      <t>リンギョウ</t>
    </rPh>
    <rPh sb="2" eb="4">
      <t>ケイエイ</t>
    </rPh>
    <rPh sb="4" eb="5">
      <t>タイ</t>
    </rPh>
    <phoneticPr fontId="4"/>
  </si>
  <si>
    <t>農林業センサス 2020年農林業センサス 確報 第１巻　都道府県別統計書（沖縄県）</t>
  </si>
  <si>
    <t>団体経営体</t>
    <rPh sb="0" eb="5">
      <t>ダンタイケイエイタイ</t>
    </rPh>
    <phoneticPr fontId="4"/>
  </si>
  <si>
    <t>農業経営体</t>
    <rPh sb="0" eb="2">
      <t>ノウギョウ</t>
    </rPh>
    <rPh sb="2" eb="4">
      <t>ケイエイ</t>
    </rPh>
    <rPh sb="4" eb="5">
      <t>タイ</t>
    </rPh>
    <phoneticPr fontId="4"/>
  </si>
  <si>
    <t>農林業経営体</t>
    <rPh sb="0" eb="3">
      <t>ノウリンギョウ</t>
    </rPh>
    <rPh sb="3" eb="6">
      <t>ケイエイタイ</t>
    </rPh>
    <phoneticPr fontId="4"/>
  </si>
  <si>
    <t>令和2年</t>
    <rPh sb="0" eb="2">
      <t>レイワ</t>
    </rPh>
    <rPh sb="3" eb="4">
      <t>ネン</t>
    </rPh>
    <phoneticPr fontId="4"/>
  </si>
  <si>
    <t>平成27年</t>
    <rPh sb="0" eb="2">
      <t>ヘイセイ</t>
    </rPh>
    <rPh sb="4" eb="5">
      <t>ネン</t>
    </rPh>
    <phoneticPr fontId="4"/>
  </si>
  <si>
    <t>平成22年</t>
    <rPh sb="0" eb="2">
      <t>ヘイセイ</t>
    </rPh>
    <rPh sb="4" eb="5">
      <t>ネン</t>
    </rPh>
    <phoneticPr fontId="4"/>
  </si>
  <si>
    <t>区分</t>
    <rPh sb="0" eb="2">
      <t>クブン</t>
    </rPh>
    <phoneticPr fontId="4"/>
  </si>
  <si>
    <t>令和2年2月1日現在(単位：経営体)</t>
    <rPh sb="0" eb="2">
      <t>レイワ</t>
    </rPh>
    <rPh sb="3" eb="4">
      <t>ネン</t>
    </rPh>
    <rPh sb="5" eb="6">
      <t>ガツ</t>
    </rPh>
    <rPh sb="7" eb="8">
      <t>ニチ</t>
    </rPh>
    <rPh sb="8" eb="10">
      <t>ゲンザイ</t>
    </rPh>
    <rPh sb="11" eb="13">
      <t>タンイ</t>
    </rPh>
    <rPh sb="14" eb="16">
      <t>ケイエイ</t>
    </rPh>
    <rPh sb="16" eb="17">
      <t>タイ</t>
    </rPh>
    <phoneticPr fontId="8"/>
  </si>
  <si>
    <t>１．農 林 業 経 営 体 数</t>
    <rPh sb="2" eb="3">
      <t>ノウ</t>
    </rPh>
    <rPh sb="4" eb="5">
      <t>ハヤシ</t>
    </rPh>
    <rPh sb="6" eb="7">
      <t>ギョウ</t>
    </rPh>
    <rPh sb="8" eb="9">
      <t>ヘ</t>
    </rPh>
    <rPh sb="10" eb="11">
      <t>エイ</t>
    </rPh>
    <rPh sb="12" eb="13">
      <t>カラダ</t>
    </rPh>
    <rPh sb="14" eb="15">
      <t>スウ</t>
    </rPh>
    <phoneticPr fontId="8"/>
  </si>
  <si>
    <t>　令和2年に実施された農林業センサスによると、本市の農林業経営体数は43経営体となっており、
そのうち農業経営体は43経営体、林業経営体は0となっている。
　43農業経営体のうち、個人経営体は42経営体となっている。
　個人経営体を主副業別でみると、最も多いのは副業的経営体で29経営体（69.0％）、次いで主業
経営体で7経営体（16.7％）、準主業経営体で6経営体（14.3％）となっている。
　農業経営体の統計表は1～9、個人経営体の統計表は10～15に掲載した。</t>
    <rPh sb="1" eb="3">
      <t>レイワ</t>
    </rPh>
    <rPh sb="4" eb="5">
      <t>ネン</t>
    </rPh>
    <rPh sb="6" eb="8">
      <t>ジッシ</t>
    </rPh>
    <rPh sb="23" eb="25">
      <t>ホンシ</t>
    </rPh>
    <rPh sb="26" eb="33">
      <t>ノウリンギョウケイエイタイスウ</t>
    </rPh>
    <rPh sb="36" eb="39">
      <t>ケイエイタイ</t>
    </rPh>
    <rPh sb="51" eb="53">
      <t>ノウギョウ</t>
    </rPh>
    <rPh sb="53" eb="56">
      <t>ケイエイタイ</t>
    </rPh>
    <rPh sb="59" eb="62">
      <t>ケイエイタイ</t>
    </rPh>
    <rPh sb="63" eb="65">
      <t>リンギョウ</t>
    </rPh>
    <rPh sb="65" eb="68">
      <t>ケイエイタイ</t>
    </rPh>
    <rPh sb="81" eb="83">
      <t>ノウギョウ</t>
    </rPh>
    <rPh sb="83" eb="85">
      <t>ケイエイ</t>
    </rPh>
    <rPh sb="85" eb="86">
      <t>タイ</t>
    </rPh>
    <rPh sb="90" eb="95">
      <t>コジンケイエイタイ</t>
    </rPh>
    <rPh sb="98" eb="101">
      <t>ケイエイタイ</t>
    </rPh>
    <rPh sb="110" eb="114">
      <t>コジンケイエイ</t>
    </rPh>
    <rPh sb="114" eb="115">
      <t>タイ</t>
    </rPh>
    <rPh sb="125" eb="126">
      <t>モット</t>
    </rPh>
    <rPh sb="127" eb="128">
      <t>オオ</t>
    </rPh>
    <rPh sb="140" eb="142">
      <t>ケイエイ</t>
    </rPh>
    <rPh sb="142" eb="143">
      <t>タイ</t>
    </rPh>
    <rPh sb="151" eb="152">
      <t>ツ</t>
    </rPh>
    <rPh sb="154" eb="156">
      <t>シュギョウ</t>
    </rPh>
    <rPh sb="162" eb="165">
      <t>ケイエイタイ</t>
    </rPh>
    <rPh sb="173" eb="176">
      <t>ジュンシュギョウ</t>
    </rPh>
    <rPh sb="176" eb="179">
      <t>ケイエイタイ</t>
    </rPh>
    <rPh sb="181" eb="184">
      <t>ケイエイタイ</t>
    </rPh>
    <rPh sb="200" eb="205">
      <t>ノウギョウケイエイタイ</t>
    </rPh>
    <rPh sb="206" eb="209">
      <t>トウケイヒョウ</t>
    </rPh>
    <rPh sb="214" eb="219">
      <t>コジンケイエイタイ</t>
    </rPh>
    <rPh sb="220" eb="223">
      <t>トウケイヒョウ</t>
    </rPh>
    <rPh sb="230" eb="232">
      <t>ケイサイ</t>
    </rPh>
    <phoneticPr fontId="8"/>
  </si>
  <si>
    <t>　　　農林業センサス</t>
    <rPh sb="3" eb="6">
      <t>ノウリンギョウ</t>
    </rPh>
    <phoneticPr fontId="8"/>
  </si>
  <si>
    <t>　資料：農林業センサス</t>
    <rPh sb="1" eb="3">
      <t>シリョウ</t>
    </rPh>
    <rPh sb="4" eb="7">
      <t>ノウリンギョウ</t>
    </rPh>
    <phoneticPr fontId="8"/>
  </si>
  <si>
    <t>　注：経営体の計数は実経営体のため、必ずしも符号しない</t>
    <rPh sb="1" eb="2">
      <t>チュウ</t>
    </rPh>
    <rPh sb="3" eb="5">
      <t>ケイエイ</t>
    </rPh>
    <rPh sb="5" eb="6">
      <t>タイ</t>
    </rPh>
    <rPh sb="7" eb="9">
      <t>ケイスウ</t>
    </rPh>
    <rPh sb="10" eb="11">
      <t>ジツ</t>
    </rPh>
    <rPh sb="11" eb="14">
      <t>ケイエイタイ</t>
    </rPh>
    <rPh sb="18" eb="19">
      <t>カナラ</t>
    </rPh>
    <rPh sb="22" eb="24">
      <t>フゴウ</t>
    </rPh>
    <phoneticPr fontId="8"/>
  </si>
  <si>
    <t>－</t>
    <phoneticPr fontId="8"/>
  </si>
  <si>
    <t>令和2年</t>
    <rPh sb="0" eb="2">
      <t>レイワ</t>
    </rPh>
    <rPh sb="3" eb="4">
      <t>ネン</t>
    </rPh>
    <phoneticPr fontId="8"/>
  </si>
  <si>
    <t>平成27年</t>
    <rPh sb="0" eb="2">
      <t>ヘイセイ</t>
    </rPh>
    <rPh sb="4" eb="5">
      <t>ネン</t>
    </rPh>
    <phoneticPr fontId="8"/>
  </si>
  <si>
    <t>平成22年</t>
    <rPh sb="0" eb="2">
      <t>ヘイセイ</t>
    </rPh>
    <rPh sb="4" eb="5">
      <t>ネン</t>
    </rPh>
    <phoneticPr fontId="8"/>
  </si>
  <si>
    <t>面　積</t>
    <rPh sb="0" eb="1">
      <t>メン</t>
    </rPh>
    <rPh sb="2" eb="3">
      <t>セキ</t>
    </rPh>
    <phoneticPr fontId="8"/>
  </si>
  <si>
    <t>農業
経営体数</t>
    <rPh sb="0" eb="2">
      <t>ノウギョウ</t>
    </rPh>
    <rPh sb="3" eb="5">
      <t>ケイエイ</t>
    </rPh>
    <rPh sb="5" eb="6">
      <t>タイ</t>
    </rPh>
    <rPh sb="6" eb="7">
      <t>スウ</t>
    </rPh>
    <phoneticPr fontId="8"/>
  </si>
  <si>
    <t>農業
経営体数</t>
    <rPh sb="0" eb="2">
      <t>ノウギョウ</t>
    </rPh>
    <rPh sb="3" eb="6">
      <t>ケイエイタイ</t>
    </rPh>
    <rPh sb="6" eb="7">
      <t>スウ</t>
    </rPh>
    <phoneticPr fontId="8"/>
  </si>
  <si>
    <t>農業実
経営体数</t>
    <rPh sb="0" eb="2">
      <t>ノウギョウ</t>
    </rPh>
    <rPh sb="2" eb="3">
      <t>ジツ</t>
    </rPh>
    <rPh sb="4" eb="6">
      <t>ケイエイ</t>
    </rPh>
    <rPh sb="6" eb="7">
      <t>タイ</t>
    </rPh>
    <rPh sb="7" eb="8">
      <t>スウ</t>
    </rPh>
    <phoneticPr fontId="8"/>
  </si>
  <si>
    <t>樹　　園　　地</t>
    <rPh sb="0" eb="1">
      <t>ジュ</t>
    </rPh>
    <rPh sb="3" eb="4">
      <t>エン</t>
    </rPh>
    <rPh sb="6" eb="7">
      <t>チ</t>
    </rPh>
    <phoneticPr fontId="8"/>
  </si>
  <si>
    <t>畑</t>
    <rPh sb="0" eb="1">
      <t>ハタケ</t>
    </rPh>
    <phoneticPr fontId="8"/>
  </si>
  <si>
    <t>田</t>
    <rPh sb="0" eb="1">
      <t>タ</t>
    </rPh>
    <phoneticPr fontId="8"/>
  </si>
  <si>
    <t>計</t>
    <rPh sb="0" eb="1">
      <t>ケイ</t>
    </rPh>
    <phoneticPr fontId="8"/>
  </si>
  <si>
    <t>各年2月1日現在(単位：経営体・ａ)</t>
    <rPh sb="0" eb="2">
      <t>カクネン</t>
    </rPh>
    <rPh sb="3" eb="4">
      <t>ガツ</t>
    </rPh>
    <rPh sb="5" eb="6">
      <t>ニチ</t>
    </rPh>
    <rPh sb="6" eb="8">
      <t>ゲンザイ</t>
    </rPh>
    <rPh sb="9" eb="11">
      <t>タンイ</t>
    </rPh>
    <rPh sb="12" eb="14">
      <t>ケイエイ</t>
    </rPh>
    <rPh sb="14" eb="15">
      <t>タイ</t>
    </rPh>
    <phoneticPr fontId="8"/>
  </si>
  <si>
    <t>２．農 業 経 営 耕 地 面 積</t>
    <rPh sb="2" eb="3">
      <t>ノウ</t>
    </rPh>
    <rPh sb="4" eb="5">
      <t>ギョウ</t>
    </rPh>
    <rPh sb="6" eb="7">
      <t>キョウ</t>
    </rPh>
    <rPh sb="8" eb="9">
      <t>エイ</t>
    </rPh>
    <rPh sb="10" eb="11">
      <t>コウ</t>
    </rPh>
    <rPh sb="12" eb="13">
      <t>チ</t>
    </rPh>
    <rPh sb="14" eb="15">
      <t>メン</t>
    </rPh>
    <rPh sb="16" eb="17">
      <t>セキ</t>
    </rPh>
    <phoneticPr fontId="8"/>
  </si>
  <si>
    <t>資料：農林業センサス</t>
    <rPh sb="0" eb="2">
      <t>シリョウ</t>
    </rPh>
    <rPh sb="3" eb="6">
      <t>ノウリンギョウ</t>
    </rPh>
    <phoneticPr fontId="8"/>
  </si>
  <si>
    <t>Ⅹ</t>
  </si>
  <si>
    <t>Ⅹ</t>
    <phoneticPr fontId="8"/>
  </si>
  <si>
    <t xml:space="preserve">   －</t>
    <phoneticPr fontId="8"/>
  </si>
  <si>
    <t xml:space="preserve">   －</t>
  </si>
  <si>
    <t>の作物</t>
    <rPh sb="1" eb="3">
      <t>サクモツ</t>
    </rPh>
    <phoneticPr fontId="8"/>
  </si>
  <si>
    <t>花木･芝</t>
    <rPh sb="0" eb="2">
      <t>ハナキ</t>
    </rPh>
    <rPh sb="3" eb="4">
      <t>シバ</t>
    </rPh>
    <phoneticPr fontId="8"/>
  </si>
  <si>
    <t>作物類</t>
    <rPh sb="0" eb="2">
      <t>サクモツ</t>
    </rPh>
    <rPh sb="2" eb="3">
      <t>ルイ</t>
    </rPh>
    <phoneticPr fontId="8"/>
  </si>
  <si>
    <t>その他</t>
    <rPh sb="2" eb="3">
      <t>タ</t>
    </rPh>
    <phoneticPr fontId="8"/>
  </si>
  <si>
    <t>果樹類</t>
    <rPh sb="0" eb="2">
      <t>カジュ</t>
    </rPh>
    <rPh sb="2" eb="3">
      <t>ルイ</t>
    </rPh>
    <phoneticPr fontId="8"/>
  </si>
  <si>
    <t>花き類</t>
    <rPh sb="0" eb="1">
      <t>ハナ</t>
    </rPh>
    <rPh sb="2" eb="3">
      <t>ルイ</t>
    </rPh>
    <phoneticPr fontId="8"/>
  </si>
  <si>
    <t>野菜類</t>
    <rPh sb="0" eb="3">
      <t>ヤサイルイ</t>
    </rPh>
    <phoneticPr fontId="8"/>
  </si>
  <si>
    <t>工芸農</t>
    <rPh sb="0" eb="2">
      <t>コウゲイ</t>
    </rPh>
    <rPh sb="2" eb="3">
      <t>ノウ</t>
    </rPh>
    <phoneticPr fontId="8"/>
  </si>
  <si>
    <t>いも類</t>
    <rPh sb="2" eb="3">
      <t>ルイ</t>
    </rPh>
    <phoneticPr fontId="8"/>
  </si>
  <si>
    <t>雑穀</t>
    <rPh sb="0" eb="1">
      <t>ザツ</t>
    </rPh>
    <rPh sb="1" eb="2">
      <t>コク</t>
    </rPh>
    <phoneticPr fontId="8"/>
  </si>
  <si>
    <t>小麦</t>
    <rPh sb="0" eb="2">
      <t>コムギ</t>
    </rPh>
    <phoneticPr fontId="8"/>
  </si>
  <si>
    <t>稲</t>
    <rPh sb="0" eb="1">
      <t>イネ</t>
    </rPh>
    <phoneticPr fontId="8"/>
  </si>
  <si>
    <t>実経営体合計</t>
    <rPh sb="0" eb="1">
      <t>ジツ</t>
    </rPh>
    <rPh sb="1" eb="4">
      <t>ケイエイタイ</t>
    </rPh>
    <rPh sb="4" eb="6">
      <t>ゴウケイ</t>
    </rPh>
    <phoneticPr fontId="8"/>
  </si>
  <si>
    <t>作付（栽培）経営体数</t>
    <rPh sb="0" eb="2">
      <t>サクツ</t>
    </rPh>
    <rPh sb="3" eb="5">
      <t>サイバイ</t>
    </rPh>
    <rPh sb="6" eb="9">
      <t>ケイエイタイ</t>
    </rPh>
    <rPh sb="9" eb="10">
      <t>スウ</t>
    </rPh>
    <phoneticPr fontId="8"/>
  </si>
  <si>
    <t>各年2月1日現在(単位：経営体)</t>
    <rPh sb="9" eb="11">
      <t>タンイ</t>
    </rPh>
    <rPh sb="12" eb="14">
      <t>ケイエイ</t>
    </rPh>
    <rPh sb="14" eb="15">
      <t>タイ</t>
    </rPh>
    <phoneticPr fontId="8"/>
  </si>
  <si>
    <t>４．農作物の類別作付（栽培）農業経営体数</t>
    <rPh sb="2" eb="4">
      <t>ノウサク</t>
    </rPh>
    <rPh sb="4" eb="5">
      <t>ブツ</t>
    </rPh>
    <rPh sb="6" eb="8">
      <t>ルイベツ</t>
    </rPh>
    <rPh sb="8" eb="10">
      <t>サクツ</t>
    </rPh>
    <rPh sb="11" eb="13">
      <t>サイバイ</t>
    </rPh>
    <rPh sb="14" eb="16">
      <t>ノウギョウ</t>
    </rPh>
    <rPh sb="16" eb="18">
      <t>ケイエイ</t>
    </rPh>
    <rPh sb="18" eb="19">
      <t>タイ</t>
    </rPh>
    <rPh sb="19" eb="20">
      <t>スウ</t>
    </rPh>
    <phoneticPr fontId="8"/>
  </si>
  <si>
    <t>　　　公表しない箇所</t>
    <phoneticPr fontId="8"/>
  </si>
  <si>
    <t>　注：「Ⅹ」は個人又は法人その他の団体に関する秘密を保護するため、統計数値を</t>
    <rPh sb="1" eb="2">
      <t>チュウ</t>
    </rPh>
    <rPh sb="7" eb="9">
      <t>コジン</t>
    </rPh>
    <phoneticPr fontId="8"/>
  </si>
  <si>
    <t>作付面積の数値に露地、施設を含まない</t>
    <rPh sb="0" eb="4">
      <t>サクツケメンセキ</t>
    </rPh>
    <rPh sb="5" eb="7">
      <t>スウチ</t>
    </rPh>
    <rPh sb="8" eb="10">
      <t>ツユチ</t>
    </rPh>
    <rPh sb="11" eb="13">
      <t>シセツ</t>
    </rPh>
    <rPh sb="14" eb="15">
      <t>フク</t>
    </rPh>
    <phoneticPr fontId="8"/>
  </si>
  <si>
    <t xml:space="preserve">Ⅹ </t>
    <phoneticPr fontId="8"/>
  </si>
  <si>
    <t>10　販売目的の作物の類別作付（栽培）経営体数と作付（栽培）面積 　参照</t>
    <rPh sb="34" eb="36">
      <t>サンショウ</t>
    </rPh>
    <phoneticPr fontId="8"/>
  </si>
  <si>
    <t>作付（栽培）面積</t>
    <rPh sb="0" eb="2">
      <t>サクツケ</t>
    </rPh>
    <rPh sb="3" eb="5">
      <t>サイバイ</t>
    </rPh>
    <rPh sb="6" eb="8">
      <t>メンセキ</t>
    </rPh>
    <phoneticPr fontId="8"/>
  </si>
  <si>
    <t>各年2月1日現在(単位：ｈａ)</t>
    <rPh sb="9" eb="11">
      <t>タンイ</t>
    </rPh>
    <phoneticPr fontId="8"/>
  </si>
  <si>
    <t>３．農作物の類別作付（栽培）面積</t>
    <rPh sb="2" eb="4">
      <t>ノウサク</t>
    </rPh>
    <rPh sb="4" eb="5">
      <t>ブツ</t>
    </rPh>
    <rPh sb="6" eb="8">
      <t>ルイベツ</t>
    </rPh>
    <rPh sb="8" eb="10">
      <t>サクツケ</t>
    </rPh>
    <rPh sb="11" eb="13">
      <t>サイバイ</t>
    </rPh>
    <rPh sb="14" eb="16">
      <t>メンセキ</t>
    </rPh>
    <phoneticPr fontId="8"/>
  </si>
  <si>
    <t>4700000000,沖縄</t>
  </si>
  <si>
    <t>作付（栽培）実経営体数,作付（栽培）面積,稲（飼料用を除く）_作付経営体数,稲（飼料用を除く）_作付面積,麦類_作付経営体数,麦類_作付面積,雑穀_作付経営体数,雑穀_作付面積,いも類_作付経営体数,いも類_作付面積,豆類_作付経営体数,豆類_作付面積,工芸農作物_作付（栽培）経営体数,工芸農作物_作付（栽培）面積,野菜類_作付（栽培）実経営体数,野菜類_作付（栽培）面積,野菜類_露地_作付（栽培）経営体数,野菜類_露地_作付（栽培）面積,野菜類_施設_作付（栽培）経営体数,野菜類_施設_作付（栽培）面積,果樹類_栽培実経営体数,果樹類_栽培面積,果樹類_露地_栽培経営体数,果樹類_露地_栽培面積,果樹類_施設_栽培経営体数,果樹類_施設_栽培面積,花き類・花木_作付（栽培）実経営体数,花き類・花木_作付（栽培）面積,花き類・花木_露地_作付（栽培）経営体数,花き類・花木_露地_作付（栽培）面積,花き類・花木_施設_作付（栽培）経営体数,花き類・花木_施設_作付（栽培）面積,その他（稲（飼料用）を含む）_作付（栽培）実経営体数,その他（稲（飼料用）を含む）_作付（栽培）面積,その他（稲（飼料用）を含む）_露地_作付（栽培）経営体数,その他（稲（飼料用）を含む）_露地_作付（栽培）面積,その他（稲（飼料用）を含む）_施設_作付（栽培）経営体数,その他（稲（飼料用）を含む）_施設_作付（栽培）面積</t>
  </si>
  <si>
    <t>　資料：2020年農林業センサス</t>
    <rPh sb="1" eb="3">
      <t>シリョウ</t>
    </rPh>
    <rPh sb="8" eb="9">
      <t>ネン</t>
    </rPh>
    <rPh sb="9" eb="12">
      <t>ノウリンギョウ</t>
    </rPh>
    <phoneticPr fontId="8"/>
  </si>
  <si>
    <t>　注：農作物は販売目的で作付（栽培）した作物</t>
    <rPh sb="1" eb="2">
      <t>チュウ</t>
    </rPh>
    <phoneticPr fontId="8"/>
  </si>
  <si>
    <t>Ｘ</t>
    <phoneticPr fontId="8"/>
  </si>
  <si>
    <t>喜友名</t>
  </si>
  <si>
    <t>伊佐</t>
  </si>
  <si>
    <t>Ｘ</t>
  </si>
  <si>
    <t>大山</t>
  </si>
  <si>
    <t>真志喜</t>
  </si>
  <si>
    <t>宇地泊</t>
  </si>
  <si>
    <t>大謝名</t>
  </si>
  <si>
    <t>真栄原</t>
  </si>
  <si>
    <t>普天間</t>
  </si>
  <si>
    <t>野嵩</t>
  </si>
  <si>
    <t>嘉数</t>
  </si>
  <si>
    <t>我如古</t>
  </si>
  <si>
    <t>宜野湾区</t>
  </si>
  <si>
    <t>長田区</t>
  </si>
  <si>
    <t>愛知区</t>
    <rPh sb="0" eb="2">
      <t>アイチ</t>
    </rPh>
    <phoneticPr fontId="8"/>
  </si>
  <si>
    <t>中原区</t>
  </si>
  <si>
    <t>野嵩一区</t>
  </si>
  <si>
    <t>面積</t>
    <rPh sb="0" eb="1">
      <t>メン</t>
    </rPh>
    <rPh sb="1" eb="2">
      <t>セキ</t>
    </rPh>
    <phoneticPr fontId="8"/>
  </si>
  <si>
    <t>栽培</t>
    <rPh sb="0" eb="2">
      <t>サイバイ</t>
    </rPh>
    <phoneticPr fontId="8"/>
  </si>
  <si>
    <t>実経営
体数</t>
    <rPh sb="0" eb="1">
      <t>ジツ</t>
    </rPh>
    <rPh sb="1" eb="3">
      <t>ケイエイ</t>
    </rPh>
    <rPh sb="4" eb="5">
      <t>タイ</t>
    </rPh>
    <rPh sb="5" eb="6">
      <t>スウ</t>
    </rPh>
    <phoneticPr fontId="8"/>
  </si>
  <si>
    <t>実経営
体数</t>
    <rPh sb="0" eb="1">
      <t>ジツ</t>
    </rPh>
    <rPh sb="1" eb="3">
      <t>ケイエイ</t>
    </rPh>
    <rPh sb="4" eb="5">
      <t>カラダ</t>
    </rPh>
    <rPh sb="5" eb="6">
      <t>カズ</t>
    </rPh>
    <phoneticPr fontId="8"/>
  </si>
  <si>
    <t>その他の作物</t>
    <rPh sb="2" eb="3">
      <t>タ</t>
    </rPh>
    <rPh sb="4" eb="6">
      <t>サクモツ</t>
    </rPh>
    <phoneticPr fontId="8"/>
  </si>
  <si>
    <t>花き類・花木</t>
    <phoneticPr fontId="8"/>
  </si>
  <si>
    <t>野菜類</t>
    <rPh sb="0" eb="2">
      <t>ヤサイ</t>
    </rPh>
    <rPh sb="2" eb="3">
      <t>ルイ</t>
    </rPh>
    <phoneticPr fontId="8"/>
  </si>
  <si>
    <t>工芸農作物</t>
    <rPh sb="0" eb="2">
      <t>コウゲイ</t>
    </rPh>
    <rPh sb="2" eb="4">
      <t>ノウサク</t>
    </rPh>
    <rPh sb="4" eb="5">
      <t>ブツ</t>
    </rPh>
    <phoneticPr fontId="8"/>
  </si>
  <si>
    <t>類</t>
  </si>
  <si>
    <t>豆</t>
    <rPh sb="0" eb="1">
      <t>マメ</t>
    </rPh>
    <phoneticPr fontId="8"/>
  </si>
  <si>
    <t>雑穀</t>
    <rPh sb="0" eb="2">
      <t>ザッコク</t>
    </rPh>
    <phoneticPr fontId="8"/>
  </si>
  <si>
    <t>麦類</t>
    <rPh sb="0" eb="2">
      <t>ムギルイ</t>
    </rPh>
    <phoneticPr fontId="8"/>
  </si>
  <si>
    <t>令和2年2月1日現在(単位：経営体・ａ)</t>
    <rPh sb="0" eb="2">
      <t>レイワ</t>
    </rPh>
    <rPh sb="3" eb="4">
      <t>ネン</t>
    </rPh>
    <rPh sb="5" eb="6">
      <t>ガツ</t>
    </rPh>
    <rPh sb="7" eb="8">
      <t>ニチ</t>
    </rPh>
    <rPh sb="8" eb="10">
      <t>ゲンザイ</t>
    </rPh>
    <rPh sb="14" eb="16">
      <t>ケイエイ</t>
    </rPh>
    <rPh sb="16" eb="17">
      <t>タイ</t>
    </rPh>
    <phoneticPr fontId="8"/>
  </si>
  <si>
    <t>農業経営体数、作付（栽培）面積</t>
    <rPh sb="0" eb="2">
      <t>ノウギョウ</t>
    </rPh>
    <rPh sb="2" eb="4">
      <t>ケイエイ</t>
    </rPh>
    <rPh sb="4" eb="5">
      <t>タイ</t>
    </rPh>
    <rPh sb="5" eb="6">
      <t>スウ</t>
    </rPh>
    <rPh sb="7" eb="9">
      <t>サクツ</t>
    </rPh>
    <phoneticPr fontId="8"/>
  </si>
  <si>
    <t>５．行政区別　農作物の類別作付（栽培）</t>
    <rPh sb="2" eb="6">
      <t>ギョウセイクベツ</t>
    </rPh>
    <rPh sb="7" eb="10">
      <t>ノウサクモツ</t>
    </rPh>
    <rPh sb="11" eb="13">
      <t>ルイベツ</t>
    </rPh>
    <rPh sb="13" eb="15">
      <t>サクツ</t>
    </rPh>
    <rPh sb="16" eb="18">
      <t>サイバイ</t>
    </rPh>
    <phoneticPr fontId="8"/>
  </si>
  <si>
    <t>農林業センサス 2020年農林業センサス 確報 第１巻　都道府県別統計書（沖縄県） 表番号2 表題３　経営耕地面積規模別経営体数 </t>
  </si>
  <si>
    <t>　　　　　　　　資料：農林業センサス</t>
    <rPh sb="8" eb="10">
      <t>シリョウ</t>
    </rPh>
    <rPh sb="11" eb="14">
      <t>ノウリンギョウ</t>
    </rPh>
    <phoneticPr fontId="8"/>
  </si>
  <si>
    <t>5.0ha以上</t>
    <rPh sb="5" eb="7">
      <t>イジョウ</t>
    </rPh>
    <phoneticPr fontId="8"/>
  </si>
  <si>
    <t>3.0～5.0未満</t>
    <rPh sb="7" eb="9">
      <t>ミマン</t>
    </rPh>
    <phoneticPr fontId="8"/>
  </si>
  <si>
    <t>2.5～3.0未満</t>
    <rPh sb="7" eb="9">
      <t>ミマン</t>
    </rPh>
    <phoneticPr fontId="8"/>
  </si>
  <si>
    <t>2.0～2.5未満</t>
    <rPh sb="7" eb="9">
      <t>ミマン</t>
    </rPh>
    <phoneticPr fontId="8"/>
  </si>
  <si>
    <t>1.5～2.0未満</t>
    <rPh sb="7" eb="9">
      <t>ミマン</t>
    </rPh>
    <phoneticPr fontId="8"/>
  </si>
  <si>
    <t>1.0～1.5未満</t>
    <rPh sb="7" eb="9">
      <t>ミマン</t>
    </rPh>
    <phoneticPr fontId="8"/>
  </si>
  <si>
    <t>0.5～1.0未満</t>
    <rPh sb="7" eb="9">
      <t>ミマン</t>
    </rPh>
    <phoneticPr fontId="8"/>
  </si>
  <si>
    <t>0.3～0.5未満</t>
    <rPh sb="7" eb="9">
      <t>ミマン</t>
    </rPh>
    <phoneticPr fontId="8"/>
  </si>
  <si>
    <t>0.3ha未満</t>
    <rPh sb="5" eb="7">
      <t>ミマン</t>
    </rPh>
    <phoneticPr fontId="8"/>
  </si>
  <si>
    <t>所有耕地なし</t>
    <rPh sb="0" eb="2">
      <t>ショユウ</t>
    </rPh>
    <rPh sb="2" eb="4">
      <t>コウチ</t>
    </rPh>
    <phoneticPr fontId="8"/>
  </si>
  <si>
    <t>経営体数</t>
    <rPh sb="0" eb="3">
      <t>ケイエイタイ</t>
    </rPh>
    <rPh sb="3" eb="4">
      <t>スウ</t>
    </rPh>
    <phoneticPr fontId="8"/>
  </si>
  <si>
    <t>各年2月1日現在(単位：戸)</t>
    <rPh sb="9" eb="11">
      <t>タンイ</t>
    </rPh>
    <rPh sb="12" eb="13">
      <t>コ</t>
    </rPh>
    <phoneticPr fontId="8"/>
  </si>
  <si>
    <t>農 業 経 営 体 数</t>
    <rPh sb="0" eb="1">
      <t>ノウ</t>
    </rPh>
    <rPh sb="2" eb="3">
      <t>ギョウ</t>
    </rPh>
    <rPh sb="4" eb="5">
      <t>キョウ</t>
    </rPh>
    <rPh sb="6" eb="7">
      <t>エイ</t>
    </rPh>
    <rPh sb="8" eb="9">
      <t>タイ</t>
    </rPh>
    <phoneticPr fontId="8"/>
  </si>
  <si>
    <t>６．所 有 耕 地 面 積 規 模 別</t>
    <rPh sb="2" eb="3">
      <t>トコロ</t>
    </rPh>
    <rPh sb="4" eb="5">
      <t>ユウ</t>
    </rPh>
    <rPh sb="6" eb="7">
      <t>コウ</t>
    </rPh>
    <rPh sb="8" eb="9">
      <t>チ</t>
    </rPh>
    <rPh sb="10" eb="11">
      <t>メン</t>
    </rPh>
    <rPh sb="12" eb="13">
      <t>セキ</t>
    </rPh>
    <rPh sb="14" eb="15">
      <t>キ</t>
    </rPh>
    <rPh sb="16" eb="17">
      <t>ボ</t>
    </rPh>
    <rPh sb="18" eb="19">
      <t>ベツ</t>
    </rPh>
    <phoneticPr fontId="8"/>
  </si>
  <si>
    <t>　　　　</t>
    <phoneticPr fontId="8"/>
  </si>
  <si>
    <t>　注：令和2年から販売金額の区分が変更となったたため、平成27年以前の数値とは接続しない</t>
    <rPh sb="1" eb="2">
      <t>チュウ</t>
    </rPh>
    <rPh sb="3" eb="5">
      <t>レイワ</t>
    </rPh>
    <rPh sb="6" eb="7">
      <t>ネン</t>
    </rPh>
    <rPh sb="9" eb="11">
      <t>ハンバイ</t>
    </rPh>
    <rPh sb="11" eb="13">
      <t>キンガク</t>
    </rPh>
    <rPh sb="14" eb="16">
      <t>クブン</t>
    </rPh>
    <rPh sb="17" eb="19">
      <t>ヘンコウ</t>
    </rPh>
    <rPh sb="27" eb="29">
      <t>ヘイセイ</t>
    </rPh>
    <rPh sb="31" eb="34">
      <t>ネンイゼン</t>
    </rPh>
    <rPh sb="35" eb="37">
      <t>スウチ</t>
    </rPh>
    <rPh sb="39" eb="41">
      <t>セツゾク</t>
    </rPh>
    <phoneticPr fontId="8"/>
  </si>
  <si>
    <t>以　　上</t>
    <rPh sb="0" eb="1">
      <t>イ</t>
    </rPh>
    <rPh sb="3" eb="4">
      <t>ウエ</t>
    </rPh>
    <phoneticPr fontId="8"/>
  </si>
  <si>
    <t>5000万円未満</t>
    <rPh sb="4" eb="6">
      <t>マンエン</t>
    </rPh>
    <rPh sb="6" eb="8">
      <t>ミマン</t>
    </rPh>
    <phoneticPr fontId="8"/>
  </si>
  <si>
    <t>3000万円未満</t>
    <rPh sb="4" eb="5">
      <t>マン</t>
    </rPh>
    <rPh sb="5" eb="6">
      <t>エン</t>
    </rPh>
    <rPh sb="6" eb="8">
      <t>ミマン</t>
    </rPh>
    <phoneticPr fontId="8"/>
  </si>
  <si>
    <t>1000万円未満</t>
    <rPh sb="4" eb="6">
      <t>マンエン</t>
    </rPh>
    <rPh sb="6" eb="8">
      <t>ミマン</t>
    </rPh>
    <phoneticPr fontId="8"/>
  </si>
  <si>
    <t>500万円未満</t>
    <rPh sb="3" eb="5">
      <t>マンエン</t>
    </rPh>
    <rPh sb="5" eb="7">
      <t>ミマン</t>
    </rPh>
    <phoneticPr fontId="8"/>
  </si>
  <si>
    <t>300万円未満</t>
    <rPh sb="3" eb="5">
      <t>マンエン</t>
    </rPh>
    <rPh sb="5" eb="7">
      <t>ミマン</t>
    </rPh>
    <phoneticPr fontId="8"/>
  </si>
  <si>
    <t>100万未満</t>
    <rPh sb="3" eb="4">
      <t>マン</t>
    </rPh>
    <rPh sb="4" eb="6">
      <t>ミマン</t>
    </rPh>
    <phoneticPr fontId="8"/>
  </si>
  <si>
    <t>5000万円</t>
    <rPh sb="4" eb="6">
      <t>マンエン</t>
    </rPh>
    <phoneticPr fontId="8"/>
  </si>
  <si>
    <t>3000万円以上</t>
    <rPh sb="4" eb="6">
      <t>マンエン</t>
    </rPh>
    <rPh sb="6" eb="8">
      <t>イジョウ</t>
    </rPh>
    <phoneticPr fontId="8"/>
  </si>
  <si>
    <t>1000万円以上</t>
    <rPh sb="4" eb="8">
      <t>マンエンイジョウ</t>
    </rPh>
    <phoneticPr fontId="8"/>
  </si>
  <si>
    <t>500万円以上</t>
    <rPh sb="3" eb="5">
      <t>マンエン</t>
    </rPh>
    <rPh sb="5" eb="7">
      <t>イジョウ</t>
    </rPh>
    <phoneticPr fontId="8"/>
  </si>
  <si>
    <t>300万円以上</t>
    <rPh sb="3" eb="7">
      <t>マンエンイジョウ</t>
    </rPh>
    <phoneticPr fontId="8"/>
  </si>
  <si>
    <t>100万円以上</t>
    <rPh sb="3" eb="5">
      <t>マンエン</t>
    </rPh>
    <rPh sb="5" eb="7">
      <t>イジョウ</t>
    </rPh>
    <phoneticPr fontId="8"/>
  </si>
  <si>
    <t>50万円以上</t>
    <rPh sb="2" eb="4">
      <t>マンエン</t>
    </rPh>
    <rPh sb="4" eb="6">
      <t>イジョウ</t>
    </rPh>
    <phoneticPr fontId="8"/>
  </si>
  <si>
    <t>50万円未満</t>
    <rPh sb="2" eb="4">
      <t>マンエン</t>
    </rPh>
    <rPh sb="4" eb="6">
      <t>ミマン</t>
    </rPh>
    <phoneticPr fontId="8"/>
  </si>
  <si>
    <t>販売なし</t>
    <rPh sb="0" eb="2">
      <t>ハンバイ</t>
    </rPh>
    <phoneticPr fontId="8"/>
  </si>
  <si>
    <t>農家数</t>
    <rPh sb="0" eb="1">
      <t>ノウ</t>
    </rPh>
    <rPh sb="1" eb="2">
      <t>イエ</t>
    </rPh>
    <rPh sb="2" eb="3">
      <t>スウ</t>
    </rPh>
    <phoneticPr fontId="8"/>
  </si>
  <si>
    <t>　　　　　　　　規　　　　　　　　模　　　　　　　　別　　</t>
    <rPh sb="8" eb="9">
      <t>キ</t>
    </rPh>
    <rPh sb="17" eb="18">
      <t>ボ</t>
    </rPh>
    <rPh sb="26" eb="27">
      <t>ベツ</t>
    </rPh>
    <phoneticPr fontId="8"/>
  </si>
  <si>
    <t>1500万円未満</t>
    <rPh sb="4" eb="6">
      <t>マンエン</t>
    </rPh>
    <rPh sb="6" eb="8">
      <t>ミマン</t>
    </rPh>
    <phoneticPr fontId="8"/>
  </si>
  <si>
    <t>1000万円未満</t>
    <rPh sb="4" eb="5">
      <t>マン</t>
    </rPh>
    <rPh sb="5" eb="6">
      <t>エン</t>
    </rPh>
    <rPh sb="6" eb="8">
      <t>ミマン</t>
    </rPh>
    <phoneticPr fontId="8"/>
  </si>
  <si>
    <t>700万円未満</t>
    <rPh sb="3" eb="5">
      <t>マンエン</t>
    </rPh>
    <rPh sb="5" eb="7">
      <t>ミマン</t>
    </rPh>
    <phoneticPr fontId="8"/>
  </si>
  <si>
    <t>300万円未満</t>
    <rPh sb="3" eb="4">
      <t>マン</t>
    </rPh>
    <rPh sb="4" eb="5">
      <t>エン</t>
    </rPh>
    <rPh sb="5" eb="7">
      <t>ミマン</t>
    </rPh>
    <phoneticPr fontId="8"/>
  </si>
  <si>
    <t>200万円未満</t>
    <rPh sb="3" eb="5">
      <t>マンエン</t>
    </rPh>
    <rPh sb="5" eb="7">
      <t>ミマン</t>
    </rPh>
    <phoneticPr fontId="8"/>
  </si>
  <si>
    <t>1500万円</t>
    <rPh sb="4" eb="6">
      <t>マンエン</t>
    </rPh>
    <phoneticPr fontId="8"/>
  </si>
  <si>
    <t>1000万円以上</t>
    <rPh sb="4" eb="6">
      <t>マンエン</t>
    </rPh>
    <rPh sb="6" eb="8">
      <t>イジョウ</t>
    </rPh>
    <phoneticPr fontId="8"/>
  </si>
  <si>
    <t>700万円以上</t>
    <rPh sb="3" eb="7">
      <t>マンエンイジョウ</t>
    </rPh>
    <phoneticPr fontId="8"/>
  </si>
  <si>
    <t>200万円以上</t>
    <rPh sb="3" eb="5">
      <t>マンエン</t>
    </rPh>
    <rPh sb="5" eb="7">
      <t>イジョウ</t>
    </rPh>
    <phoneticPr fontId="8"/>
  </si>
  <si>
    <t>各年2月1日現在(単位：経営体)</t>
    <rPh sb="9" eb="11">
      <t>タンイ</t>
    </rPh>
    <rPh sb="12" eb="15">
      <t>ケイエイタイ</t>
    </rPh>
    <phoneticPr fontId="8"/>
  </si>
  <si>
    <t>規 模 別 農 業 経 営 体 数</t>
    <rPh sb="6" eb="7">
      <t>ノウ</t>
    </rPh>
    <rPh sb="8" eb="9">
      <t>ギョウ</t>
    </rPh>
    <rPh sb="10" eb="11">
      <t>キョウ</t>
    </rPh>
    <rPh sb="12" eb="13">
      <t>エイ</t>
    </rPh>
    <rPh sb="14" eb="15">
      <t>タイ</t>
    </rPh>
    <phoneticPr fontId="8"/>
  </si>
  <si>
    <t>７．農 産 物 販 売 金 額</t>
    <rPh sb="2" eb="3">
      <t>ノウ</t>
    </rPh>
    <rPh sb="4" eb="5">
      <t>サン</t>
    </rPh>
    <rPh sb="6" eb="7">
      <t>モノ</t>
    </rPh>
    <rPh sb="8" eb="9">
      <t>ハン</t>
    </rPh>
    <rPh sb="10" eb="11">
      <t>バイ</t>
    </rPh>
    <rPh sb="12" eb="13">
      <t>キン</t>
    </rPh>
    <rPh sb="14" eb="15">
      <t>ガク</t>
    </rPh>
    <phoneticPr fontId="8"/>
  </si>
  <si>
    <t>　　　</t>
    <phoneticPr fontId="8"/>
  </si>
  <si>
    <t>資料：2020年農林業センサス</t>
    <rPh sb="0" eb="2">
      <t>シリョウ</t>
    </rPh>
    <rPh sb="7" eb="8">
      <t>ネン</t>
    </rPh>
    <rPh sb="8" eb="11">
      <t>ノウリンギョウ</t>
    </rPh>
    <phoneticPr fontId="8"/>
  </si>
  <si>
    <t>　注：工芸農作物に「さとうきび」を含む</t>
    <rPh sb="1" eb="2">
      <t>チュウ</t>
    </rPh>
    <rPh sb="3" eb="5">
      <t>コウゲイ</t>
    </rPh>
    <rPh sb="5" eb="8">
      <t>ノウサクモツ</t>
    </rPh>
    <rPh sb="17" eb="18">
      <t>フク</t>
    </rPh>
    <phoneticPr fontId="8"/>
  </si>
  <si>
    <t>-</t>
  </si>
  <si>
    <t>2</t>
  </si>
  <si>
    <t>1</t>
  </si>
  <si>
    <t>6</t>
  </si>
  <si>
    <t>x</t>
  </si>
  <si>
    <t>25</t>
  </si>
  <si>
    <t>西原町</t>
  </si>
  <si>
    <t>7</t>
  </si>
  <si>
    <t>12</t>
  </si>
  <si>
    <t>49</t>
  </si>
  <si>
    <t>中城村</t>
  </si>
  <si>
    <t>5</t>
  </si>
  <si>
    <t>0</t>
  </si>
  <si>
    <t>北中城村</t>
  </si>
  <si>
    <t>北谷町</t>
  </si>
  <si>
    <t>11</t>
  </si>
  <si>
    <t>22</t>
  </si>
  <si>
    <t>嘉手納町</t>
  </si>
  <si>
    <t>3</t>
  </si>
  <si>
    <t>28</t>
  </si>
  <si>
    <t>読谷村</t>
  </si>
  <si>
    <t>44</t>
  </si>
  <si>
    <t>370</t>
  </si>
  <si>
    <t>うるま市</t>
  </si>
  <si>
    <t>4</t>
  </si>
  <si>
    <t>沖縄市</t>
  </si>
  <si>
    <t>浦添市</t>
  </si>
  <si>
    <t>112</t>
  </si>
  <si>
    <t>宜野湾市</t>
  </si>
  <si>
    <t>390</t>
  </si>
  <si>
    <t>1,085</t>
  </si>
  <si>
    <t>976</t>
  </si>
  <si>
    <t>1,543</t>
  </si>
  <si>
    <t>11,220</t>
  </si>
  <si>
    <t>18</t>
  </si>
  <si>
    <t>132</t>
  </si>
  <si>
    <t>74</t>
  </si>
  <si>
    <t>15</t>
  </si>
  <si>
    <t>348</t>
  </si>
  <si>
    <t>15,801</t>
  </si>
  <si>
    <t>沖縄県計</t>
    <rPh sb="0" eb="2">
      <t>オキナワ</t>
    </rPh>
    <rPh sb="2" eb="3">
      <t>ケン</t>
    </rPh>
    <rPh sb="3" eb="4">
      <t>ケイ</t>
    </rPh>
    <phoneticPr fontId="8"/>
  </si>
  <si>
    <t>花木</t>
    <rPh sb="0" eb="2">
      <t>ハナキ</t>
    </rPh>
    <phoneticPr fontId="8"/>
  </si>
  <si>
    <t>農作物</t>
    <rPh sb="0" eb="3">
      <t>ノウサクモツ</t>
    </rPh>
    <phoneticPr fontId="8"/>
  </si>
  <si>
    <t>果樹類</t>
    <phoneticPr fontId="8"/>
  </si>
  <si>
    <t>工   芸</t>
    <rPh sb="0" eb="1">
      <t>コウ</t>
    </rPh>
    <rPh sb="4" eb="5">
      <t>ゲイ</t>
    </rPh>
    <phoneticPr fontId="8"/>
  </si>
  <si>
    <t>豆類</t>
    <rPh sb="0" eb="1">
      <t>マメ</t>
    </rPh>
    <rPh sb="1" eb="2">
      <t>タグイ</t>
    </rPh>
    <phoneticPr fontId="8"/>
  </si>
  <si>
    <t>麦類</t>
    <rPh sb="0" eb="1">
      <t>ムギ</t>
    </rPh>
    <rPh sb="1" eb="2">
      <t>ルイ</t>
    </rPh>
    <phoneticPr fontId="8"/>
  </si>
  <si>
    <t>作物の類別作付（栽培）面積</t>
    <phoneticPr fontId="8"/>
  </si>
  <si>
    <t>販売目的で作付け（栽培）した</t>
    <phoneticPr fontId="8"/>
  </si>
  <si>
    <t>令和2年2月1日現在(単位：ｈａ)</t>
    <rPh sb="0" eb="2">
      <t>レイワ</t>
    </rPh>
    <rPh sb="3" eb="4">
      <t>ネン</t>
    </rPh>
    <rPh sb="5" eb="6">
      <t>ガツ</t>
    </rPh>
    <rPh sb="7" eb="8">
      <t>ニチ</t>
    </rPh>
    <rPh sb="8" eb="10">
      <t>ゲンザイ</t>
    </rPh>
    <rPh sb="11" eb="13">
      <t>タンイ</t>
    </rPh>
    <phoneticPr fontId="8"/>
  </si>
  <si>
    <t>作 物 の 類 別 作 付 面 積</t>
    <rPh sb="10" eb="11">
      <t>サク</t>
    </rPh>
    <rPh sb="12" eb="13">
      <t>ツキ</t>
    </rPh>
    <phoneticPr fontId="8"/>
  </si>
  <si>
    <t>８．中 部 市 町 村 別</t>
    <rPh sb="2" eb="3">
      <t>ナカ</t>
    </rPh>
    <rPh sb="4" eb="5">
      <t>ブ</t>
    </rPh>
    <rPh sb="6" eb="7">
      <t>シ</t>
    </rPh>
    <rPh sb="8" eb="9">
      <t>マチ</t>
    </rPh>
    <rPh sb="10" eb="11">
      <t>ムラ</t>
    </rPh>
    <rPh sb="12" eb="13">
      <t>ベツ</t>
    </rPh>
    <phoneticPr fontId="8"/>
  </si>
  <si>
    <t>西原町</t>
    <rPh sb="0" eb="3">
      <t>ニシハラチョウ</t>
    </rPh>
    <phoneticPr fontId="8"/>
  </si>
  <si>
    <t>中城村</t>
    <rPh sb="0" eb="3">
      <t>ナカグスクソン</t>
    </rPh>
    <phoneticPr fontId="8"/>
  </si>
  <si>
    <t>北中城村</t>
    <rPh sb="0" eb="4">
      <t>キタナカグスクソン</t>
    </rPh>
    <phoneticPr fontId="8"/>
  </si>
  <si>
    <t>北谷町</t>
    <rPh sb="0" eb="3">
      <t>チャタンチョウ</t>
    </rPh>
    <phoneticPr fontId="8"/>
  </si>
  <si>
    <t>嘉手納町</t>
    <rPh sb="0" eb="4">
      <t>カデナチョウ</t>
    </rPh>
    <phoneticPr fontId="8"/>
  </si>
  <si>
    <t>読谷村</t>
    <rPh sb="0" eb="3">
      <t>ヨミタンソン</t>
    </rPh>
    <phoneticPr fontId="8"/>
  </si>
  <si>
    <t>うるま市</t>
    <rPh sb="3" eb="4">
      <t>シ</t>
    </rPh>
    <phoneticPr fontId="8"/>
  </si>
  <si>
    <t>沖縄市</t>
    <rPh sb="0" eb="3">
      <t>オキナワシ</t>
    </rPh>
    <phoneticPr fontId="8"/>
  </si>
  <si>
    <t>浦添市</t>
    <rPh sb="0" eb="3">
      <t>ウラソエシ</t>
    </rPh>
    <phoneticPr fontId="8"/>
  </si>
  <si>
    <t>宜野湾市</t>
    <rPh sb="0" eb="4">
      <t>ギノワンシ</t>
    </rPh>
    <phoneticPr fontId="8"/>
  </si>
  <si>
    <t>飼養頭数</t>
    <rPh sb="0" eb="2">
      <t>シヨウ</t>
    </rPh>
    <rPh sb="2" eb="4">
      <t>トウスウ</t>
    </rPh>
    <phoneticPr fontId="8"/>
  </si>
  <si>
    <t>飼　　養
経営体数</t>
    <rPh sb="0" eb="1">
      <t>カ</t>
    </rPh>
    <rPh sb="3" eb="4">
      <t>オサム</t>
    </rPh>
    <rPh sb="5" eb="8">
      <t>ケイエイタイ</t>
    </rPh>
    <rPh sb="8" eb="9">
      <t>スウ</t>
    </rPh>
    <phoneticPr fontId="8"/>
  </si>
  <si>
    <t>出荷羽数</t>
    <rPh sb="0" eb="2">
      <t>シュッカ</t>
    </rPh>
    <rPh sb="2" eb="3">
      <t>ハネ</t>
    </rPh>
    <rPh sb="3" eb="4">
      <t>カズ</t>
    </rPh>
    <phoneticPr fontId="8"/>
  </si>
  <si>
    <t>出荷した
経営体数</t>
    <rPh sb="0" eb="1">
      <t>デ</t>
    </rPh>
    <rPh sb="1" eb="2">
      <t>ニ</t>
    </rPh>
    <rPh sb="5" eb="8">
      <t>ケイエイタイ</t>
    </rPh>
    <rPh sb="8" eb="9">
      <t>スウ</t>
    </rPh>
    <phoneticPr fontId="8"/>
  </si>
  <si>
    <t>飼養羽数</t>
    <rPh sb="0" eb="2">
      <t>シヨウ</t>
    </rPh>
    <rPh sb="2" eb="3">
      <t>ハネ</t>
    </rPh>
    <rPh sb="3" eb="4">
      <t>カズ</t>
    </rPh>
    <phoneticPr fontId="8"/>
  </si>
  <si>
    <t>売る予定の子牛</t>
    <rPh sb="0" eb="1">
      <t>ウ</t>
    </rPh>
    <rPh sb="2" eb="4">
      <t>ヨテイ</t>
    </rPh>
    <rPh sb="5" eb="7">
      <t>コウシ</t>
    </rPh>
    <phoneticPr fontId="8"/>
  </si>
  <si>
    <t>肥育中の牛</t>
    <rPh sb="0" eb="2">
      <t>ヒイク</t>
    </rPh>
    <rPh sb="2" eb="3">
      <t>ナカ</t>
    </rPh>
    <rPh sb="4" eb="5">
      <t>ウシ</t>
    </rPh>
    <phoneticPr fontId="8"/>
  </si>
  <si>
    <t>飼　　養
実経営体数</t>
    <rPh sb="0" eb="1">
      <t>カ</t>
    </rPh>
    <rPh sb="3" eb="4">
      <t>オサム</t>
    </rPh>
    <rPh sb="5" eb="6">
      <t>ジツ</t>
    </rPh>
    <rPh sb="6" eb="9">
      <t>ケイエイタイ</t>
    </rPh>
    <rPh sb="9" eb="10">
      <t>スウ</t>
    </rPh>
    <phoneticPr fontId="8"/>
  </si>
  <si>
    <t>その他の農業経営を行っている経営体数</t>
  </si>
  <si>
    <t>きのこの栽培を行っている経営体数</t>
    <phoneticPr fontId="8"/>
  </si>
  <si>
    <t>ブロイラー</t>
    <phoneticPr fontId="8"/>
  </si>
  <si>
    <t>採　卵　鶏</t>
    <rPh sb="0" eb="1">
      <t>サイ</t>
    </rPh>
    <rPh sb="2" eb="3">
      <t>タマゴ</t>
    </rPh>
    <rPh sb="4" eb="5">
      <t>ニワトリ</t>
    </rPh>
    <phoneticPr fontId="8"/>
  </si>
  <si>
    <t>豚</t>
    <rPh sb="0" eb="1">
      <t>ブタ</t>
    </rPh>
    <phoneticPr fontId="8"/>
  </si>
  <si>
    <t>肉　用　牛</t>
    <rPh sb="0" eb="1">
      <t>ニク</t>
    </rPh>
    <rPh sb="2" eb="3">
      <t>ヨウ</t>
    </rPh>
    <rPh sb="4" eb="5">
      <t>ウシ</t>
    </rPh>
    <phoneticPr fontId="8"/>
  </si>
  <si>
    <t>乳　用　牛</t>
    <rPh sb="0" eb="1">
      <t>チチ</t>
    </rPh>
    <rPh sb="2" eb="3">
      <t>ヨウ</t>
    </rPh>
    <rPh sb="4" eb="5">
      <t>ウシ</t>
    </rPh>
    <phoneticPr fontId="8"/>
  </si>
  <si>
    <t>令和2年2月1日現在(単位：経営体・頭・羽)</t>
    <rPh sb="11" eb="13">
      <t>タンイ</t>
    </rPh>
    <rPh sb="14" eb="17">
      <t>ケイエイタイ</t>
    </rPh>
    <rPh sb="18" eb="19">
      <t>アタマ</t>
    </rPh>
    <rPh sb="20" eb="21">
      <t>ハネ</t>
    </rPh>
    <phoneticPr fontId="8"/>
  </si>
  <si>
    <t>町 村 別 家 畜 数</t>
    <phoneticPr fontId="8"/>
  </si>
  <si>
    <t xml:space="preserve">９．中 部 市 </t>
    <rPh sb="2" eb="3">
      <t>ナカ</t>
    </rPh>
    <rPh sb="4" eb="5">
      <t>ブ</t>
    </rPh>
    <rPh sb="6" eb="7">
      <t>シ</t>
    </rPh>
    <phoneticPr fontId="8"/>
  </si>
  <si>
    <t>　　　「副業的経営体」とは自営農業に60日以上従事している65未満の世帯員がいない経営体</t>
    <rPh sb="4" eb="7">
      <t>フクギョウテキ</t>
    </rPh>
    <rPh sb="7" eb="9">
      <t>ケイエイ</t>
    </rPh>
    <rPh sb="9" eb="10">
      <t>タイ</t>
    </rPh>
    <rPh sb="13" eb="15">
      <t>ジエイ</t>
    </rPh>
    <rPh sb="15" eb="17">
      <t>ノウギョウ</t>
    </rPh>
    <rPh sb="20" eb="21">
      <t>ニチ</t>
    </rPh>
    <rPh sb="21" eb="23">
      <t>イジョウ</t>
    </rPh>
    <rPh sb="23" eb="25">
      <t>ジュウジ</t>
    </rPh>
    <rPh sb="31" eb="33">
      <t>ミマン</t>
    </rPh>
    <rPh sb="34" eb="36">
      <t>セタイ</t>
    </rPh>
    <rPh sb="36" eb="37">
      <t>イン</t>
    </rPh>
    <rPh sb="41" eb="44">
      <t>ケイエイタイ</t>
    </rPh>
    <phoneticPr fontId="4"/>
  </si>
  <si>
    <t>　　　「準主業経営体」とは農業以外の所得が主で自営農業に60日以上従事している65未満の世帯員がい
　　　 る経営体</t>
    <rPh sb="4" eb="5">
      <t>ジュン</t>
    </rPh>
    <rPh sb="5" eb="7">
      <t>シュギョウ</t>
    </rPh>
    <rPh sb="7" eb="10">
      <t>ケイエイタイ</t>
    </rPh>
    <rPh sb="13" eb="15">
      <t>ノウギョウ</t>
    </rPh>
    <rPh sb="15" eb="17">
      <t>イガイ</t>
    </rPh>
    <rPh sb="18" eb="20">
      <t>ショトク</t>
    </rPh>
    <rPh sb="21" eb="22">
      <t>オモ</t>
    </rPh>
    <rPh sb="23" eb="25">
      <t>ジエイ</t>
    </rPh>
    <rPh sb="25" eb="27">
      <t>ノウギョウ</t>
    </rPh>
    <rPh sb="30" eb="31">
      <t>ニチ</t>
    </rPh>
    <rPh sb="31" eb="33">
      <t>イジョウ</t>
    </rPh>
    <rPh sb="33" eb="35">
      <t>ジュウジ</t>
    </rPh>
    <rPh sb="41" eb="43">
      <t>ミマン</t>
    </rPh>
    <rPh sb="44" eb="46">
      <t>セタイ</t>
    </rPh>
    <rPh sb="46" eb="47">
      <t>イン</t>
    </rPh>
    <phoneticPr fontId="4"/>
  </si>
  <si>
    <t>　注：「主業経営体」とは農業所得が主で自営農業に60日以上従事している65未満の世帯員がいる経営体</t>
    <rPh sb="4" eb="6">
      <t>シュギョウ</t>
    </rPh>
    <rPh sb="6" eb="9">
      <t>ケイエイタイ</t>
    </rPh>
    <rPh sb="12" eb="14">
      <t>ノウギョウ</t>
    </rPh>
    <rPh sb="14" eb="16">
      <t>ショトク</t>
    </rPh>
    <rPh sb="17" eb="18">
      <t>オモ</t>
    </rPh>
    <rPh sb="19" eb="21">
      <t>ジエイ</t>
    </rPh>
    <rPh sb="21" eb="23">
      <t>ノウギョウ</t>
    </rPh>
    <rPh sb="26" eb="27">
      <t>ニチ</t>
    </rPh>
    <rPh sb="27" eb="29">
      <t>イジョウ</t>
    </rPh>
    <rPh sb="29" eb="31">
      <t>ジュウジ</t>
    </rPh>
    <rPh sb="37" eb="39">
      <t>ミマン</t>
    </rPh>
    <rPh sb="40" eb="42">
      <t>セタイ</t>
    </rPh>
    <rPh sb="42" eb="43">
      <t>イン</t>
    </rPh>
    <rPh sb="46" eb="48">
      <t>ケイエイ</t>
    </rPh>
    <rPh sb="48" eb="49">
      <t>タイ</t>
    </rPh>
    <phoneticPr fontId="4"/>
  </si>
  <si>
    <t>　　　資料：農林業センサス</t>
    <rPh sb="3" eb="5">
      <t>シリョウ</t>
    </rPh>
    <rPh sb="6" eb="9">
      <t>ノウリンギョウ</t>
    </rPh>
    <phoneticPr fontId="8"/>
  </si>
  <si>
    <t>－</t>
    <phoneticPr fontId="4"/>
  </si>
  <si>
    <t>愛知区</t>
    <rPh sb="0" eb="2">
      <t>アイチ</t>
    </rPh>
    <rPh sb="2" eb="3">
      <t>ク</t>
    </rPh>
    <phoneticPr fontId="8"/>
  </si>
  <si>
    <t>65歳未満の
農業専従者
が　い　る</t>
  </si>
  <si>
    <t>副 業 的</t>
  </si>
  <si>
    <t>準 主 業</t>
  </si>
  <si>
    <t>主　業</t>
  </si>
  <si>
    <t>計</t>
  </si>
  <si>
    <t>各年2月1日現在(単位：経営体)</t>
    <rPh sb="0" eb="2">
      <t>カクネン</t>
    </rPh>
    <rPh sb="3" eb="4">
      <t>ガツ</t>
    </rPh>
    <rPh sb="5" eb="6">
      <t>ニチ</t>
    </rPh>
    <rPh sb="6" eb="8">
      <t>ゲンザイ</t>
    </rPh>
    <rPh sb="9" eb="11">
      <t>タンイ</t>
    </rPh>
    <rPh sb="12" eb="15">
      <t>ケイエイタイ</t>
    </rPh>
    <phoneticPr fontId="8"/>
  </si>
  <si>
    <t>１０．主 副 業 別 経 営 体 数</t>
    <rPh sb="3" eb="4">
      <t>オモ</t>
    </rPh>
    <rPh sb="5" eb="6">
      <t>フク</t>
    </rPh>
    <rPh sb="7" eb="8">
      <t>ギョウ</t>
    </rPh>
    <rPh sb="9" eb="10">
      <t>ベツ</t>
    </rPh>
    <rPh sb="11" eb="12">
      <t>ヘ</t>
    </rPh>
    <rPh sb="13" eb="14">
      <t>エイ</t>
    </rPh>
    <rPh sb="15" eb="16">
      <t>カラダ</t>
    </rPh>
    <rPh sb="17" eb="18">
      <t>スウ</t>
    </rPh>
    <phoneticPr fontId="8"/>
  </si>
  <si>
    <t>　注：農業従事者とは15歳以上の世帯員で年間1日以上自営農業に従事した者</t>
    <rPh sb="1" eb="2">
      <t>チュウ</t>
    </rPh>
    <rPh sb="3" eb="5">
      <t>ノウギョウ</t>
    </rPh>
    <rPh sb="5" eb="8">
      <t>ジュウジシャ</t>
    </rPh>
    <rPh sb="12" eb="15">
      <t>サイイジョウ</t>
    </rPh>
    <rPh sb="16" eb="18">
      <t>セタイ</t>
    </rPh>
    <rPh sb="18" eb="19">
      <t>イン</t>
    </rPh>
    <rPh sb="20" eb="22">
      <t>ネンカン</t>
    </rPh>
    <rPh sb="23" eb="26">
      <t>ニチイジョウ</t>
    </rPh>
    <rPh sb="26" eb="28">
      <t>ジエイ</t>
    </rPh>
    <rPh sb="28" eb="30">
      <t>ノウギョウ</t>
    </rPh>
    <rPh sb="31" eb="33">
      <t>ジュウジ</t>
    </rPh>
    <rPh sb="35" eb="36">
      <t>モノ</t>
    </rPh>
    <phoneticPr fontId="8"/>
  </si>
  <si>
    <t>女</t>
    <rPh sb="0" eb="1">
      <t>オンナ</t>
    </rPh>
    <phoneticPr fontId="8"/>
  </si>
  <si>
    <t>男</t>
    <rPh sb="0" eb="1">
      <t>オトコ</t>
    </rPh>
    <phoneticPr fontId="8"/>
  </si>
  <si>
    <t>150日以上</t>
    <rPh sb="3" eb="4">
      <t>ニチ</t>
    </rPh>
    <rPh sb="4" eb="6">
      <t>イジョウ</t>
    </rPh>
    <phoneticPr fontId="8"/>
  </si>
  <si>
    <t>100日～149日</t>
    <rPh sb="3" eb="4">
      <t>ニチ</t>
    </rPh>
    <rPh sb="8" eb="9">
      <t>ニチ</t>
    </rPh>
    <phoneticPr fontId="8"/>
  </si>
  <si>
    <t>60～99日</t>
    <rPh sb="5" eb="6">
      <t>ニチ</t>
    </rPh>
    <phoneticPr fontId="8"/>
  </si>
  <si>
    <t>30～59日</t>
    <rPh sb="5" eb="6">
      <t>ニチ</t>
    </rPh>
    <phoneticPr fontId="8"/>
  </si>
  <si>
    <t>29日以下</t>
    <rPh sb="2" eb="3">
      <t>ニチ</t>
    </rPh>
    <rPh sb="3" eb="5">
      <t>イカ</t>
    </rPh>
    <phoneticPr fontId="8"/>
  </si>
  <si>
    <t>合計</t>
    <rPh sb="0" eb="2">
      <t>ゴウケイ</t>
    </rPh>
    <phoneticPr fontId="8"/>
  </si>
  <si>
    <t>性別</t>
    <rPh sb="0" eb="2">
      <t>セイベツ</t>
    </rPh>
    <phoneticPr fontId="8"/>
  </si>
  <si>
    <t>各年2月1日現在(単位：人)</t>
    <rPh sb="0" eb="2">
      <t>カクネン</t>
    </rPh>
    <rPh sb="3" eb="4">
      <t>ガツ</t>
    </rPh>
    <rPh sb="5" eb="6">
      <t>ニチ</t>
    </rPh>
    <rPh sb="6" eb="8">
      <t>ゲンザイ</t>
    </rPh>
    <rPh sb="9" eb="11">
      <t>タンイ</t>
    </rPh>
    <rPh sb="12" eb="13">
      <t>ヒト</t>
    </rPh>
    <phoneticPr fontId="8"/>
  </si>
  <si>
    <t>１１. 農 業 従 事 者</t>
    <rPh sb="4" eb="5">
      <t>ノウ</t>
    </rPh>
    <rPh sb="6" eb="7">
      <t>ギョウ</t>
    </rPh>
    <rPh sb="8" eb="9">
      <t>ジュウ</t>
    </rPh>
    <rPh sb="10" eb="11">
      <t>コト</t>
    </rPh>
    <rPh sb="12" eb="13">
      <t>シャ</t>
    </rPh>
    <phoneticPr fontId="8"/>
  </si>
  <si>
    <t>　　　家族経営体とは農業経営体のうち、個人経営体及び1戸1法人（農業経営を法人化している農家）</t>
    <phoneticPr fontId="8"/>
  </si>
  <si>
    <t>　　　　資料：農林業センサス</t>
    <rPh sb="4" eb="6">
      <t>シリョウ</t>
    </rPh>
    <rPh sb="7" eb="10">
      <t>ノウリンギョウ</t>
    </rPh>
    <phoneticPr fontId="8"/>
  </si>
  <si>
    <t xml:space="preserve">　注：平成22年及び平成27年は家族経営体の世帯員数
</t>
    <rPh sb="1" eb="2">
      <t>チュウ</t>
    </rPh>
    <rPh sb="3" eb="5">
      <t>ヘイセイ</t>
    </rPh>
    <rPh sb="7" eb="8">
      <t>ネン</t>
    </rPh>
    <rPh sb="8" eb="9">
      <t>オヨ</t>
    </rPh>
    <rPh sb="10" eb="12">
      <t>ヘイセイ</t>
    </rPh>
    <rPh sb="14" eb="15">
      <t>ネン</t>
    </rPh>
    <rPh sb="16" eb="18">
      <t>カゾク</t>
    </rPh>
    <rPh sb="18" eb="20">
      <t>ケイエイ</t>
    </rPh>
    <rPh sb="20" eb="21">
      <t>タイ</t>
    </rPh>
    <rPh sb="22" eb="25">
      <t>セタイイン</t>
    </rPh>
    <rPh sb="25" eb="26">
      <t>スウ</t>
    </rPh>
    <phoneticPr fontId="8"/>
  </si>
  <si>
    <t>(△  20.3)</t>
    <phoneticPr fontId="8"/>
  </si>
  <si>
    <t>(△ 19.2)</t>
    <phoneticPr fontId="8"/>
  </si>
  <si>
    <t>(△ 19.7)</t>
    <phoneticPr fontId="8"/>
  </si>
  <si>
    <t>(△  13.5)</t>
    <phoneticPr fontId="8"/>
  </si>
  <si>
    <t>(△ 2.7)</t>
    <phoneticPr fontId="8"/>
  </si>
  <si>
    <t>(△ 8.1)</t>
    <phoneticPr fontId="8"/>
  </si>
  <si>
    <t>(△  2.6)</t>
  </si>
  <si>
    <t>(△ 18.4)</t>
  </si>
  <si>
    <t>(△ 11.3)</t>
  </si>
  <si>
    <t xml:space="preserve">      女   (増減率)</t>
    <rPh sb="6" eb="7">
      <t>オンナ</t>
    </rPh>
    <rPh sb="11" eb="13">
      <t>ゾウゲン</t>
    </rPh>
    <rPh sb="13" eb="14">
      <t>リツ</t>
    </rPh>
    <phoneticPr fontId="8"/>
  </si>
  <si>
    <t xml:space="preserve">      男   (増減率)</t>
    <rPh sb="6" eb="7">
      <t>オトコ</t>
    </rPh>
    <rPh sb="11" eb="13">
      <t>ゾウゲン</t>
    </rPh>
    <rPh sb="13" eb="14">
      <t>リツ</t>
    </rPh>
    <phoneticPr fontId="8"/>
  </si>
  <si>
    <t xml:space="preserve">    合 計  (増減率)</t>
    <rPh sb="4" eb="5">
      <t>ゴウ</t>
    </rPh>
    <rPh sb="6" eb="7">
      <t>ケイ</t>
    </rPh>
    <rPh sb="10" eb="12">
      <t>ゾウゲン</t>
    </rPh>
    <rPh sb="12" eb="13">
      <t>リツ</t>
    </rPh>
    <phoneticPr fontId="8"/>
  </si>
  <si>
    <t>各年2月1日現在(単位：人・％)</t>
    <rPh sb="0" eb="2">
      <t>カクネン</t>
    </rPh>
    <rPh sb="3" eb="4">
      <t>ガツ</t>
    </rPh>
    <rPh sb="5" eb="6">
      <t>ニチ</t>
    </rPh>
    <rPh sb="6" eb="8">
      <t>ゲンザイ</t>
    </rPh>
    <rPh sb="9" eb="11">
      <t>タンイ</t>
    </rPh>
    <rPh sb="12" eb="13">
      <t>ヒト</t>
    </rPh>
    <phoneticPr fontId="8"/>
  </si>
  <si>
    <t>１２．個 人 経 営 体 の 世 帯 員 数</t>
    <rPh sb="3" eb="4">
      <t>コ</t>
    </rPh>
    <rPh sb="5" eb="6">
      <t>ニン</t>
    </rPh>
    <rPh sb="7" eb="8">
      <t>ヘ</t>
    </rPh>
    <rPh sb="9" eb="10">
      <t>エイ</t>
    </rPh>
    <rPh sb="11" eb="12">
      <t>タイ</t>
    </rPh>
    <rPh sb="15" eb="16">
      <t>セ</t>
    </rPh>
    <rPh sb="17" eb="18">
      <t>オビ</t>
    </rPh>
    <rPh sb="19" eb="20">
      <t>イン</t>
    </rPh>
    <rPh sb="21" eb="22">
      <t>スウ</t>
    </rPh>
    <phoneticPr fontId="8"/>
  </si>
  <si>
    <t>70歳以上</t>
    <rPh sb="2" eb="5">
      <t>サイイジョウ</t>
    </rPh>
    <phoneticPr fontId="8"/>
  </si>
  <si>
    <t>65～69歳</t>
    <rPh sb="5" eb="6">
      <t>サイ</t>
    </rPh>
    <phoneticPr fontId="8"/>
  </si>
  <si>
    <t>60～64歳</t>
    <rPh sb="5" eb="6">
      <t>サイ</t>
    </rPh>
    <phoneticPr fontId="8"/>
  </si>
  <si>
    <t>55～59歳</t>
    <rPh sb="5" eb="6">
      <t>サイ</t>
    </rPh>
    <phoneticPr fontId="8"/>
  </si>
  <si>
    <t>50～54歳</t>
    <rPh sb="5" eb="6">
      <t>サイ</t>
    </rPh>
    <phoneticPr fontId="8"/>
  </si>
  <si>
    <t>45～49歳</t>
    <rPh sb="5" eb="6">
      <t>サイ</t>
    </rPh>
    <phoneticPr fontId="8"/>
  </si>
  <si>
    <t>40～44歳</t>
    <rPh sb="5" eb="6">
      <t>サイ</t>
    </rPh>
    <phoneticPr fontId="8"/>
  </si>
  <si>
    <t>35～39歳</t>
    <rPh sb="5" eb="6">
      <t>サイ</t>
    </rPh>
    <phoneticPr fontId="8"/>
  </si>
  <si>
    <t>30～34歳</t>
    <rPh sb="5" eb="6">
      <t>サイ</t>
    </rPh>
    <phoneticPr fontId="8"/>
  </si>
  <si>
    <t>25～29歳</t>
    <rPh sb="5" eb="6">
      <t>サイ</t>
    </rPh>
    <phoneticPr fontId="8"/>
  </si>
  <si>
    <t>20～24歳</t>
    <rPh sb="5" eb="6">
      <t>サイ</t>
    </rPh>
    <phoneticPr fontId="8"/>
  </si>
  <si>
    <t>15～19歳</t>
    <rPh sb="5" eb="6">
      <t>サイ</t>
    </rPh>
    <phoneticPr fontId="8"/>
  </si>
  <si>
    <t>14歳以下</t>
    <rPh sb="2" eb="5">
      <t>サイイカ</t>
    </rPh>
    <phoneticPr fontId="8"/>
  </si>
  <si>
    <t>各年2月1日現在(単位：人)</t>
    <rPh sb="0" eb="2">
      <t>カクネン</t>
    </rPh>
    <rPh sb="3" eb="4">
      <t>ガツ</t>
    </rPh>
    <rPh sb="4" eb="6">
      <t>ツイタチ</t>
    </rPh>
    <rPh sb="6" eb="8">
      <t>ゲンザイ</t>
    </rPh>
    <rPh sb="9" eb="11">
      <t>タンイ</t>
    </rPh>
    <rPh sb="12" eb="13">
      <t>ヒト</t>
    </rPh>
    <phoneticPr fontId="8"/>
  </si>
  <si>
    <t>世　帯　員　数　</t>
    <rPh sb="0" eb="1">
      <t>ヨ</t>
    </rPh>
    <rPh sb="2" eb="3">
      <t>オビ</t>
    </rPh>
    <rPh sb="4" eb="5">
      <t>イン</t>
    </rPh>
    <rPh sb="6" eb="7">
      <t>スウ</t>
    </rPh>
    <phoneticPr fontId="8"/>
  </si>
  <si>
    <t>１３．　年　齢　別</t>
    <rPh sb="4" eb="5">
      <t>トシ</t>
    </rPh>
    <rPh sb="6" eb="7">
      <t>ヨワイ</t>
    </rPh>
    <rPh sb="8" eb="9">
      <t>ベツ</t>
    </rPh>
    <phoneticPr fontId="8"/>
  </si>
  <si>
    <t>中部市町村</t>
    <rPh sb="0" eb="2">
      <t>チュウブ</t>
    </rPh>
    <rPh sb="2" eb="5">
      <t>シチョウソン</t>
    </rPh>
    <phoneticPr fontId="8"/>
  </si>
  <si>
    <t>沖縄県</t>
    <rPh sb="0" eb="3">
      <t>オキナワケン</t>
    </rPh>
    <phoneticPr fontId="8"/>
  </si>
  <si>
    <t>令和2年2月1日現在(単位：経営体)</t>
    <rPh sb="0" eb="2">
      <t>レイワ</t>
    </rPh>
    <rPh sb="3" eb="4">
      <t>ネン</t>
    </rPh>
    <rPh sb="14" eb="17">
      <t>ケイエイタイ</t>
    </rPh>
    <phoneticPr fontId="8"/>
  </si>
  <si>
    <t>１４．中 部 市 町 村 別 主 副 業 別 経 営 体 数</t>
    <rPh sb="3" eb="4">
      <t>ナカ</t>
    </rPh>
    <rPh sb="5" eb="6">
      <t>ブ</t>
    </rPh>
    <rPh sb="7" eb="8">
      <t>シ</t>
    </rPh>
    <rPh sb="9" eb="10">
      <t>マチ</t>
    </rPh>
    <rPh sb="11" eb="12">
      <t>ムラ</t>
    </rPh>
    <rPh sb="13" eb="14">
      <t>ベツ</t>
    </rPh>
    <rPh sb="15" eb="16">
      <t>オモ</t>
    </rPh>
    <rPh sb="17" eb="18">
      <t>フク</t>
    </rPh>
    <rPh sb="19" eb="20">
      <t>ギョウ</t>
    </rPh>
    <rPh sb="21" eb="22">
      <t>ベツ</t>
    </rPh>
    <rPh sb="23" eb="24">
      <t>ヘ</t>
    </rPh>
    <rPh sb="25" eb="26">
      <t>エイ</t>
    </rPh>
    <rPh sb="27" eb="28">
      <t>カラダ</t>
    </rPh>
    <rPh sb="29" eb="30">
      <t>スウ</t>
    </rPh>
    <phoneticPr fontId="8"/>
  </si>
  <si>
    <t>　　　家族経営体とは農業経営体のうち、個人経営体及び1戸1法人（農業経営を法人化している農家）</t>
  </si>
  <si>
    <t xml:space="preserve">          資料：農林業センサス</t>
    <rPh sb="10" eb="12">
      <t>シリョウ</t>
    </rPh>
    <rPh sb="13" eb="16">
      <t>ノウリンギョウ</t>
    </rPh>
    <phoneticPr fontId="8"/>
  </si>
  <si>
    <t xml:space="preserve">　注：平成22年及び平成27年は家族経営体の世帯員数
</t>
  </si>
  <si>
    <t>うるま市</t>
    <phoneticPr fontId="8"/>
  </si>
  <si>
    <t>沖縄市</t>
    <phoneticPr fontId="8"/>
  </si>
  <si>
    <t>宜野湾市</t>
    <rPh sb="0" eb="3">
      <t>ギノワン</t>
    </rPh>
    <rPh sb="3" eb="4">
      <t>シ</t>
    </rPh>
    <phoneticPr fontId="8"/>
  </si>
  <si>
    <t>県計</t>
    <rPh sb="0" eb="1">
      <t>ケン</t>
    </rPh>
    <rPh sb="1" eb="2">
      <t>ケイ</t>
    </rPh>
    <phoneticPr fontId="8"/>
  </si>
  <si>
    <t>市町村別</t>
    <phoneticPr fontId="8"/>
  </si>
  <si>
    <t>１５．中部市町村別　個人経営体の世帯員数</t>
    <rPh sb="3" eb="4">
      <t>ナカ</t>
    </rPh>
    <rPh sb="4" eb="5">
      <t>ブ</t>
    </rPh>
    <rPh sb="5" eb="6">
      <t>シ</t>
    </rPh>
    <rPh sb="6" eb="7">
      <t>マチ</t>
    </rPh>
    <rPh sb="7" eb="8">
      <t>ムラ</t>
    </rPh>
    <rPh sb="8" eb="9">
      <t>ベツ</t>
    </rPh>
    <rPh sb="10" eb="11">
      <t>コ</t>
    </rPh>
    <rPh sb="11" eb="12">
      <t>ニン</t>
    </rPh>
    <rPh sb="12" eb="13">
      <t>ヘ</t>
    </rPh>
    <rPh sb="13" eb="14">
      <t>エイ</t>
    </rPh>
    <rPh sb="14" eb="15">
      <t>カラダ</t>
    </rPh>
    <rPh sb="16" eb="17">
      <t>セ</t>
    </rPh>
    <rPh sb="17" eb="18">
      <t>オビ</t>
    </rPh>
    <rPh sb="18" eb="19">
      <t>イン</t>
    </rPh>
    <rPh sb="19" eb="20">
      <t>スウ</t>
    </rPh>
    <phoneticPr fontId="8"/>
  </si>
  <si>
    <t>資料：2020年農林業センサス</t>
    <phoneticPr fontId="8"/>
  </si>
  <si>
    <t>南城市</t>
    <rPh sb="0" eb="3">
      <t>ナンジョウシ</t>
    </rPh>
    <phoneticPr fontId="8"/>
  </si>
  <si>
    <t>宮古島市</t>
    <rPh sb="0" eb="3">
      <t>ミヤコジマ</t>
    </rPh>
    <rPh sb="3" eb="4">
      <t>シ</t>
    </rPh>
    <phoneticPr fontId="8"/>
  </si>
  <si>
    <t>豊見城市</t>
    <rPh sb="0" eb="3">
      <t>トミシロ</t>
    </rPh>
    <rPh sb="3" eb="4">
      <t>シ</t>
    </rPh>
    <phoneticPr fontId="8"/>
  </si>
  <si>
    <t>糸満市</t>
    <rPh sb="0" eb="3">
      <t>イトマンシ</t>
    </rPh>
    <phoneticPr fontId="8"/>
  </si>
  <si>
    <t>名護市</t>
    <rPh sb="0" eb="2">
      <t>ナゴ</t>
    </rPh>
    <rPh sb="2" eb="3">
      <t>シ</t>
    </rPh>
    <phoneticPr fontId="8"/>
  </si>
  <si>
    <t>浦添市</t>
    <rPh sb="0" eb="2">
      <t>ウラソエ</t>
    </rPh>
    <rPh sb="2" eb="3">
      <t>シ</t>
    </rPh>
    <phoneticPr fontId="8"/>
  </si>
  <si>
    <t>石垣市</t>
    <rPh sb="0" eb="3">
      <t>イシガキシ</t>
    </rPh>
    <phoneticPr fontId="8"/>
  </si>
  <si>
    <t>那覇市</t>
    <rPh sb="0" eb="3">
      <t>ナハシ</t>
    </rPh>
    <phoneticPr fontId="8"/>
  </si>
  <si>
    <t>林野率</t>
    <rPh sb="0" eb="2">
      <t>リンヤ</t>
    </rPh>
    <rPh sb="2" eb="3">
      <t>リツ</t>
    </rPh>
    <phoneticPr fontId="8"/>
  </si>
  <si>
    <t>民有</t>
    <rPh sb="0" eb="2">
      <t>ミンユウ</t>
    </rPh>
    <phoneticPr fontId="8"/>
  </si>
  <si>
    <t>国有</t>
    <rPh sb="0" eb="2">
      <t>コクユウ</t>
    </rPh>
    <phoneticPr fontId="8"/>
  </si>
  <si>
    <t>森林以外
の草生地</t>
    <rPh sb="0" eb="2">
      <t>シンリン</t>
    </rPh>
    <rPh sb="2" eb="4">
      <t>イガイ</t>
    </rPh>
    <rPh sb="6" eb="7">
      <t>クサ</t>
    </rPh>
    <rPh sb="7" eb="8">
      <t>ナマ</t>
    </rPh>
    <rPh sb="8" eb="9">
      <t>チ</t>
    </rPh>
    <phoneticPr fontId="8"/>
  </si>
  <si>
    <t>現況森林面積</t>
    <rPh sb="0" eb="2">
      <t>ゲンキョウ</t>
    </rPh>
    <rPh sb="2" eb="4">
      <t>シンリン</t>
    </rPh>
    <rPh sb="4" eb="6">
      <t>メンセキ</t>
    </rPh>
    <phoneticPr fontId="8"/>
  </si>
  <si>
    <t>林野面積</t>
    <rPh sb="0" eb="2">
      <t>リンヤ</t>
    </rPh>
    <rPh sb="2" eb="4">
      <t>メンセキ</t>
    </rPh>
    <phoneticPr fontId="8"/>
  </si>
  <si>
    <t>総土地
面積</t>
    <rPh sb="0" eb="1">
      <t>ソウ</t>
    </rPh>
    <rPh sb="1" eb="3">
      <t>トチ</t>
    </rPh>
    <rPh sb="4" eb="6">
      <t>メンセキ</t>
    </rPh>
    <phoneticPr fontId="8"/>
  </si>
  <si>
    <t>令和2年2月1日現在(単位：ha、％)</t>
    <rPh sb="0" eb="2">
      <t>レイワ</t>
    </rPh>
    <rPh sb="3" eb="4">
      <t>ネン</t>
    </rPh>
    <rPh sb="5" eb="6">
      <t>ガツ</t>
    </rPh>
    <rPh sb="7" eb="8">
      <t>ニチ</t>
    </rPh>
    <rPh sb="8" eb="10">
      <t>ゲンザイ</t>
    </rPh>
    <rPh sb="11" eb="13">
      <t>タンイ</t>
    </rPh>
    <phoneticPr fontId="8"/>
  </si>
  <si>
    <t>１６．市　別　林　野　面　積</t>
    <rPh sb="3" eb="4">
      <t>シ</t>
    </rPh>
    <rPh sb="5" eb="6">
      <t>ベツ</t>
    </rPh>
    <rPh sb="7" eb="8">
      <t>ハヤシ</t>
    </rPh>
    <rPh sb="9" eb="10">
      <t>ノ</t>
    </rPh>
    <rPh sb="11" eb="12">
      <t>メン</t>
    </rPh>
    <rPh sb="13" eb="14">
      <t>セキ</t>
    </rPh>
    <phoneticPr fontId="8"/>
  </si>
  <si>
    <t>平成25年</t>
  </si>
  <si>
    <t>平成20年</t>
  </si>
  <si>
    <t>平成15年</t>
  </si>
  <si>
    <t>　　　　　　　　　区分　　　年次</t>
    <rPh sb="9" eb="11">
      <t>クブン</t>
    </rPh>
    <rPh sb="14" eb="16">
      <t>ネンジ</t>
    </rPh>
    <phoneticPr fontId="8"/>
  </si>
  <si>
    <t>各年11月1日現在(単位：経営体)</t>
    <rPh sb="0" eb="2">
      <t>カクネン</t>
    </rPh>
    <rPh sb="4" eb="5">
      <t>ガツ</t>
    </rPh>
    <rPh sb="6" eb="7">
      <t>ヒ</t>
    </rPh>
    <rPh sb="7" eb="9">
      <t>ゲンザイ</t>
    </rPh>
    <rPh sb="10" eb="12">
      <t>タンイ</t>
    </rPh>
    <rPh sb="13" eb="16">
      <t>ケイエイタイ</t>
    </rPh>
    <phoneticPr fontId="8"/>
  </si>
  <si>
    <t>　　　 「漁獲金額」について、平成20年から数値なし</t>
    <rPh sb="5" eb="9">
      <t>ギョカクキンガク</t>
    </rPh>
    <rPh sb="15" eb="17">
      <t>ヘイセイ</t>
    </rPh>
    <rPh sb="19" eb="20">
      <t>ネン</t>
    </rPh>
    <rPh sb="22" eb="24">
      <t>スウチ</t>
    </rPh>
    <phoneticPr fontId="8"/>
  </si>
  <si>
    <t xml:space="preserve">                 資料：漁業センサス</t>
    <rPh sb="17" eb="19">
      <t>シリョウ</t>
    </rPh>
    <rPh sb="20" eb="22">
      <t>ギョギョウ</t>
    </rPh>
    <phoneticPr fontId="8"/>
  </si>
  <si>
    <t>　注： 「海上作業従事者数」について、平成15年までは「最盛期の海上作業従事者数」を表記</t>
    <rPh sb="1" eb="2">
      <t>チュウ</t>
    </rPh>
    <rPh sb="5" eb="7">
      <t>カイジョウ</t>
    </rPh>
    <rPh sb="7" eb="9">
      <t>サギョウ</t>
    </rPh>
    <rPh sb="9" eb="12">
      <t>ジュウジシャ</t>
    </rPh>
    <rPh sb="12" eb="13">
      <t>スウ</t>
    </rPh>
    <rPh sb="19" eb="21">
      <t>ヘイセイ</t>
    </rPh>
    <rPh sb="23" eb="24">
      <t>ネン</t>
    </rPh>
    <rPh sb="28" eb="31">
      <t>サイセイキ</t>
    </rPh>
    <rPh sb="42" eb="44">
      <t>ヒョウキ</t>
    </rPh>
    <phoneticPr fontId="8"/>
  </si>
  <si>
    <t>金　額</t>
    <rPh sb="0" eb="1">
      <t>キン</t>
    </rPh>
    <rPh sb="2" eb="3">
      <t>ガク</t>
    </rPh>
    <phoneticPr fontId="8"/>
  </si>
  <si>
    <t>馬力数</t>
    <rPh sb="0" eb="2">
      <t>バリキ</t>
    </rPh>
    <rPh sb="2" eb="3">
      <t>スウ</t>
    </rPh>
    <phoneticPr fontId="8"/>
  </si>
  <si>
    <t>トン数</t>
    <rPh sb="2" eb="3">
      <t>スウ</t>
    </rPh>
    <phoneticPr fontId="8"/>
  </si>
  <si>
    <t>隻数</t>
    <rPh sb="0" eb="1">
      <t>セキ</t>
    </rPh>
    <rPh sb="1" eb="2">
      <t>スウ</t>
    </rPh>
    <phoneticPr fontId="8"/>
  </si>
  <si>
    <t>船隻数</t>
    <rPh sb="0" eb="1">
      <t>セン</t>
    </rPh>
    <rPh sb="1" eb="2">
      <t>セキ</t>
    </rPh>
    <rPh sb="2" eb="3">
      <t>スウ</t>
    </rPh>
    <phoneticPr fontId="8"/>
  </si>
  <si>
    <t>船隻数</t>
    <rPh sb="0" eb="1">
      <t>フネ</t>
    </rPh>
    <rPh sb="1" eb="2">
      <t>セキ</t>
    </rPh>
    <rPh sb="2" eb="3">
      <t>スウ</t>
    </rPh>
    <phoneticPr fontId="8"/>
  </si>
  <si>
    <t>平 均 漁 獲</t>
    <rPh sb="0" eb="1">
      <t>ヒラ</t>
    </rPh>
    <rPh sb="2" eb="3">
      <t>ヒトシ</t>
    </rPh>
    <rPh sb="4" eb="5">
      <t>リョウ</t>
    </rPh>
    <rPh sb="6" eb="7">
      <t>エ</t>
    </rPh>
    <phoneticPr fontId="8"/>
  </si>
  <si>
    <t>雇用数</t>
    <rPh sb="0" eb="1">
      <t>ヤトイ</t>
    </rPh>
    <rPh sb="1" eb="2">
      <t>ヨウ</t>
    </rPh>
    <rPh sb="2" eb="3">
      <t>スウ</t>
    </rPh>
    <phoneticPr fontId="8"/>
  </si>
  <si>
    <t>家族</t>
    <rPh sb="0" eb="1">
      <t>イエ</t>
    </rPh>
    <rPh sb="1" eb="2">
      <t>ヤカラ</t>
    </rPh>
    <phoneticPr fontId="8"/>
  </si>
  <si>
    <t>船</t>
  </si>
  <si>
    <t>動力</t>
    <rPh sb="0" eb="1">
      <t>ドウ</t>
    </rPh>
    <rPh sb="1" eb="2">
      <t>チカラ</t>
    </rPh>
    <phoneticPr fontId="8"/>
  </si>
  <si>
    <t>船外機付</t>
    <rPh sb="0" eb="2">
      <t>センガイ</t>
    </rPh>
    <rPh sb="2" eb="3">
      <t>キ</t>
    </rPh>
    <rPh sb="3" eb="4">
      <t>ツキ</t>
    </rPh>
    <phoneticPr fontId="8"/>
  </si>
  <si>
    <t>無動力</t>
    <rPh sb="0" eb="1">
      <t>ム</t>
    </rPh>
    <rPh sb="1" eb="3">
      <t>ドウリョク</t>
    </rPh>
    <phoneticPr fontId="8"/>
  </si>
  <si>
    <t>１ 経 営 体</t>
    <rPh sb="2" eb="3">
      <t>キョウ</t>
    </rPh>
    <rPh sb="4" eb="5">
      <t>エイ</t>
    </rPh>
    <rPh sb="6" eb="7">
      <t>タイ</t>
    </rPh>
    <phoneticPr fontId="8"/>
  </si>
  <si>
    <t>漁 獲 金 額</t>
    <rPh sb="0" eb="1">
      <t>リョウ</t>
    </rPh>
    <rPh sb="2" eb="3">
      <t>エ</t>
    </rPh>
    <rPh sb="4" eb="5">
      <t>キン</t>
    </rPh>
    <rPh sb="6" eb="7">
      <t>ガク</t>
    </rPh>
    <phoneticPr fontId="8"/>
  </si>
  <si>
    <t>海上作業従事者数</t>
    <rPh sb="0" eb="2">
      <t>カイジョウ</t>
    </rPh>
    <rPh sb="2" eb="4">
      <t>サギョウ</t>
    </rPh>
    <rPh sb="4" eb="7">
      <t>ジュウジシャ</t>
    </rPh>
    <rPh sb="7" eb="8">
      <t>スウ</t>
    </rPh>
    <phoneticPr fontId="8"/>
  </si>
  <si>
    <t>漁船</t>
    <rPh sb="0" eb="2">
      <t>ギョセン</t>
    </rPh>
    <phoneticPr fontId="8"/>
  </si>
  <si>
    <t>漁       業        経営体数</t>
    <rPh sb="0" eb="1">
      <t>リョウ</t>
    </rPh>
    <rPh sb="8" eb="9">
      <t>ギョウ</t>
    </rPh>
    <rPh sb="17" eb="19">
      <t>ケイエイ</t>
    </rPh>
    <rPh sb="19" eb="20">
      <t>タイ</t>
    </rPh>
    <rPh sb="20" eb="21">
      <t>スウ</t>
    </rPh>
    <phoneticPr fontId="8"/>
  </si>
  <si>
    <t>各年11月1日現在（単位：経営体・人・ｔ・馬力・万円）</t>
    <rPh sb="0" eb="2">
      <t>カクネン</t>
    </rPh>
    <rPh sb="4" eb="5">
      <t>ガツ</t>
    </rPh>
    <rPh sb="6" eb="7">
      <t>ヒ</t>
    </rPh>
    <rPh sb="7" eb="9">
      <t>ゲンザイ</t>
    </rPh>
    <rPh sb="10" eb="12">
      <t>タンイ</t>
    </rPh>
    <rPh sb="13" eb="15">
      <t>ケイエイ</t>
    </rPh>
    <rPh sb="15" eb="16">
      <t>タイ</t>
    </rPh>
    <rPh sb="17" eb="18">
      <t>ヒト</t>
    </rPh>
    <rPh sb="21" eb="23">
      <t>バリキ</t>
    </rPh>
    <rPh sb="24" eb="26">
      <t>マンエン</t>
    </rPh>
    <phoneticPr fontId="8"/>
  </si>
  <si>
    <t>体　の　構　成</t>
  </si>
  <si>
    <t>１８．漁　業　経　営</t>
    <rPh sb="3" eb="4">
      <t>リョウ</t>
    </rPh>
    <rPh sb="5" eb="6">
      <t>ギョウ</t>
    </rPh>
    <rPh sb="7" eb="8">
      <t>キョウ</t>
    </rPh>
    <rPh sb="9" eb="10">
      <t>エイ</t>
    </rPh>
    <phoneticPr fontId="8"/>
  </si>
  <si>
    <t>　　　　　　資料：漁業センサス</t>
    <rPh sb="6" eb="8">
      <t>シリョウ</t>
    </rPh>
    <rPh sb="9" eb="11">
      <t>ギョギョウ</t>
    </rPh>
    <phoneticPr fontId="8"/>
  </si>
  <si>
    <t>　注： 「漁業従事日数」について平成20年、平成25年は数値なし</t>
    <rPh sb="1" eb="2">
      <t>チュウ</t>
    </rPh>
    <rPh sb="16" eb="18">
      <t>ヘイセイ</t>
    </rPh>
    <rPh sb="20" eb="21">
      <t>ネン</t>
    </rPh>
    <rPh sb="22" eb="24">
      <t>ヘイセイ</t>
    </rPh>
    <rPh sb="26" eb="27">
      <t>ネン</t>
    </rPh>
    <rPh sb="28" eb="30">
      <t>スウチ</t>
    </rPh>
    <phoneticPr fontId="8"/>
  </si>
  <si>
    <t>500万円以上</t>
    <rPh sb="3" eb="7">
      <t>マンエンイジョウ</t>
    </rPh>
    <phoneticPr fontId="8"/>
  </si>
  <si>
    <t>300～500
万円</t>
    <phoneticPr fontId="8"/>
  </si>
  <si>
    <t>200～500
万円</t>
    <phoneticPr fontId="8"/>
  </si>
  <si>
    <t>100～300
万円</t>
    <phoneticPr fontId="8"/>
  </si>
  <si>
    <t>100～200
万円</t>
    <phoneticPr fontId="8"/>
  </si>
  <si>
    <t>100万円
未満</t>
    <rPh sb="4" eb="5">
      <t>エン</t>
    </rPh>
    <rPh sb="6" eb="8">
      <t>ミマン</t>
    </rPh>
    <phoneticPr fontId="8"/>
  </si>
  <si>
    <t>50～100
万円</t>
    <phoneticPr fontId="8"/>
  </si>
  <si>
    <t>30～50
万円</t>
    <rPh sb="7" eb="8">
      <t>エン</t>
    </rPh>
    <phoneticPr fontId="8"/>
  </si>
  <si>
    <t>30万円未満</t>
    <rPh sb="2" eb="4">
      <t>マンエン</t>
    </rPh>
    <rPh sb="4" eb="6">
      <t>ミマン</t>
    </rPh>
    <phoneticPr fontId="8"/>
  </si>
  <si>
    <t>総数</t>
    <rPh sb="0" eb="2">
      <t>ソウスウ</t>
    </rPh>
    <phoneticPr fontId="8"/>
  </si>
  <si>
    <t>250日以上</t>
    <rPh sb="3" eb="4">
      <t>ニチ</t>
    </rPh>
    <rPh sb="4" eb="6">
      <t>イジョウ</t>
    </rPh>
    <phoneticPr fontId="8"/>
  </si>
  <si>
    <t>200～249日</t>
    <rPh sb="7" eb="8">
      <t>ニチ</t>
    </rPh>
    <phoneticPr fontId="8"/>
  </si>
  <si>
    <t>150～199日</t>
    <rPh sb="7" eb="8">
      <t>ニチ</t>
    </rPh>
    <phoneticPr fontId="8"/>
  </si>
  <si>
    <t>90～149日</t>
    <rPh sb="6" eb="7">
      <t>ニチ</t>
    </rPh>
    <phoneticPr fontId="8"/>
  </si>
  <si>
    <t>89日以下</t>
    <rPh sb="2" eb="3">
      <t>ニチ</t>
    </rPh>
    <rPh sb="3" eb="5">
      <t>イカ</t>
    </rPh>
    <phoneticPr fontId="8"/>
  </si>
  <si>
    <t>漁獲金額</t>
    <rPh sb="0" eb="2">
      <t>ギョカク</t>
    </rPh>
    <rPh sb="2" eb="4">
      <t>キンガク</t>
    </rPh>
    <phoneticPr fontId="8"/>
  </si>
  <si>
    <t>漁　業　従　事　日　数</t>
    <rPh sb="0" eb="1">
      <t>リョウ</t>
    </rPh>
    <rPh sb="2" eb="3">
      <t>ギョウ</t>
    </rPh>
    <rPh sb="4" eb="5">
      <t>ジュウ</t>
    </rPh>
    <rPh sb="6" eb="7">
      <t>コト</t>
    </rPh>
    <rPh sb="8" eb="9">
      <t>ヒ</t>
    </rPh>
    <rPh sb="10" eb="11">
      <t>カズ</t>
    </rPh>
    <phoneticPr fontId="8"/>
  </si>
  <si>
    <t>漁 獲 金 額 別 経 営 体 数</t>
    <phoneticPr fontId="8"/>
  </si>
  <si>
    <t>１９．漁 業 従 事 日 数 及 び</t>
    <rPh sb="3" eb="4">
      <t>リョウ</t>
    </rPh>
    <rPh sb="5" eb="6">
      <t>ギョウ</t>
    </rPh>
    <rPh sb="7" eb="8">
      <t>ジュウ</t>
    </rPh>
    <rPh sb="9" eb="10">
      <t>ゴト</t>
    </rPh>
    <rPh sb="11" eb="12">
      <t>ニチ</t>
    </rPh>
    <rPh sb="13" eb="14">
      <t>カズ</t>
    </rPh>
    <rPh sb="15" eb="16">
      <t>オヨ</t>
    </rPh>
    <phoneticPr fontId="8"/>
  </si>
  <si>
    <t>西  原  町</t>
    <rPh sb="0" eb="1">
      <t>ニシ</t>
    </rPh>
    <rPh sb="3" eb="4">
      <t>ハラ</t>
    </rPh>
    <rPh sb="6" eb="7">
      <t>マチ</t>
    </rPh>
    <phoneticPr fontId="8"/>
  </si>
  <si>
    <t>中  城  村</t>
    <rPh sb="0" eb="1">
      <t>ナカ</t>
    </rPh>
    <rPh sb="3" eb="4">
      <t>シロ</t>
    </rPh>
    <rPh sb="6" eb="7">
      <t>ムラ</t>
    </rPh>
    <phoneticPr fontId="8"/>
  </si>
  <si>
    <t>北  谷  町</t>
    <rPh sb="0" eb="1">
      <t>キタ</t>
    </rPh>
    <rPh sb="3" eb="4">
      <t>タニ</t>
    </rPh>
    <rPh sb="6" eb="7">
      <t>マチ</t>
    </rPh>
    <phoneticPr fontId="8"/>
  </si>
  <si>
    <t>読  谷  村</t>
    <rPh sb="0" eb="1">
      <t>ドク</t>
    </rPh>
    <rPh sb="3" eb="4">
      <t>タニ</t>
    </rPh>
    <rPh sb="6" eb="7">
      <t>ムラ</t>
    </rPh>
    <phoneticPr fontId="8"/>
  </si>
  <si>
    <t>沖  縄  市</t>
    <rPh sb="0" eb="1">
      <t>オキ</t>
    </rPh>
    <rPh sb="3" eb="4">
      <t>ナワ</t>
    </rPh>
    <rPh sb="6" eb="7">
      <t>シ</t>
    </rPh>
    <phoneticPr fontId="8"/>
  </si>
  <si>
    <t>浦  添  市</t>
    <rPh sb="0" eb="1">
      <t>ウラ</t>
    </rPh>
    <rPh sb="3" eb="4">
      <t>テン</t>
    </rPh>
    <rPh sb="6" eb="7">
      <t>シ</t>
    </rPh>
    <phoneticPr fontId="8"/>
  </si>
  <si>
    <t>中  部  計</t>
    <rPh sb="0" eb="1">
      <t>ナカ</t>
    </rPh>
    <rPh sb="3" eb="4">
      <t>ブ</t>
    </rPh>
    <rPh sb="6" eb="7">
      <t>ケイ</t>
    </rPh>
    <phoneticPr fontId="8"/>
  </si>
  <si>
    <t>沖縄県計</t>
    <rPh sb="0" eb="3">
      <t>オキナワケン</t>
    </rPh>
    <rPh sb="3" eb="4">
      <t>ケイ</t>
    </rPh>
    <phoneticPr fontId="8"/>
  </si>
  <si>
    <t>自家漁業が従</t>
    <rPh sb="0" eb="2">
      <t>ジカ</t>
    </rPh>
    <rPh sb="2" eb="4">
      <t>ギョギョウ</t>
    </rPh>
    <rPh sb="5" eb="6">
      <t>ジュウ</t>
    </rPh>
    <phoneticPr fontId="8"/>
  </si>
  <si>
    <t>自家漁業が主</t>
    <rPh sb="0" eb="2">
      <t>ジカ</t>
    </rPh>
    <rPh sb="2" eb="4">
      <t>ギョギョウ</t>
    </rPh>
    <rPh sb="5" eb="6">
      <t>シュ</t>
    </rPh>
    <phoneticPr fontId="8"/>
  </si>
  <si>
    <t>兼業</t>
    <rPh sb="0" eb="2">
      <t>ケンギョウ</t>
    </rPh>
    <phoneticPr fontId="8"/>
  </si>
  <si>
    <t>専業</t>
    <rPh sb="0" eb="2">
      <t>センギョウ</t>
    </rPh>
    <phoneticPr fontId="8"/>
  </si>
  <si>
    <t>２２．中部市町村別自営漁業の専兼業別経営体数</t>
    <rPh sb="3" eb="5">
      <t>チュウブ</t>
    </rPh>
    <rPh sb="5" eb="8">
      <t>シチョウソン</t>
    </rPh>
    <rPh sb="8" eb="9">
      <t>ベツ</t>
    </rPh>
    <rPh sb="9" eb="11">
      <t>ジエイ</t>
    </rPh>
    <rPh sb="11" eb="13">
      <t>ギョギョウ</t>
    </rPh>
    <rPh sb="14" eb="15">
      <t>セン</t>
    </rPh>
    <rPh sb="15" eb="16">
      <t>ケン</t>
    </rPh>
    <rPh sb="16" eb="17">
      <t>ギョウ</t>
    </rPh>
    <rPh sb="17" eb="18">
      <t>ベツ</t>
    </rPh>
    <rPh sb="18" eb="20">
      <t>ケイエイ</t>
    </rPh>
    <rPh sb="20" eb="21">
      <t>カラダ</t>
    </rPh>
    <rPh sb="21" eb="22">
      <t>カズ</t>
    </rPh>
    <phoneticPr fontId="8"/>
  </si>
  <si>
    <t>２０．漁 業 種 類 別 漁 獲 量</t>
    <rPh sb="3" eb="4">
      <t>リョウ</t>
    </rPh>
    <rPh sb="5" eb="6">
      <t>ギョウ</t>
    </rPh>
    <rPh sb="7" eb="8">
      <t>シュ</t>
    </rPh>
    <rPh sb="9" eb="10">
      <t>ルイ</t>
    </rPh>
    <rPh sb="11" eb="12">
      <t>ベツ</t>
    </rPh>
    <rPh sb="13" eb="14">
      <t>リョウ</t>
    </rPh>
    <rPh sb="15" eb="16">
      <t>エ</t>
    </rPh>
    <rPh sb="17" eb="18">
      <t>リョウ</t>
    </rPh>
    <phoneticPr fontId="8"/>
  </si>
  <si>
    <t xml:space="preserve">各年12月末現在(単位：ｔ) </t>
    <rPh sb="0" eb="1">
      <t>カク</t>
    </rPh>
    <phoneticPr fontId="8"/>
  </si>
  <si>
    <t>その他の刺網</t>
  </si>
  <si>
    <t>近　海　　　　まぐろ　　　はえ縄</t>
  </si>
  <si>
    <t>沿　岸　　　　まぐろ　　　はえ縄</t>
  </si>
  <si>
    <t>その他の</t>
  </si>
  <si>
    <t>沿　岸</t>
  </si>
  <si>
    <t>その他の釣</t>
  </si>
  <si>
    <t>潜水器        漁　業</t>
  </si>
  <si>
    <t>採貝</t>
  </si>
  <si>
    <t>その他　の漁業</t>
  </si>
  <si>
    <t>はえ縄</t>
  </si>
  <si>
    <t>いか釣</t>
  </si>
  <si>
    <t>ひき縄</t>
  </si>
  <si>
    <t>一本釣</t>
  </si>
  <si>
    <t>平成30年</t>
  </si>
  <si>
    <t>令和元年</t>
  </si>
  <si>
    <t>令和2年</t>
  </si>
  <si>
    <t>令和3年</t>
  </si>
  <si>
    <t>２１．動 力 漁 船 隻 数</t>
    <rPh sb="3" eb="4">
      <t>ウゴ</t>
    </rPh>
    <rPh sb="5" eb="6">
      <t>チカラ</t>
    </rPh>
    <rPh sb="7" eb="8">
      <t>リョウ</t>
    </rPh>
    <rPh sb="9" eb="10">
      <t>フネ</t>
    </rPh>
    <rPh sb="11" eb="12">
      <t>セキ</t>
    </rPh>
    <rPh sb="13" eb="14">
      <t>スウ</t>
    </rPh>
    <phoneticPr fontId="8"/>
  </si>
  <si>
    <t>各年12月末現在(単位：隻)</t>
    <rPh sb="0" eb="2">
      <t>カクネン</t>
    </rPh>
    <rPh sb="4" eb="5">
      <t>ガツ</t>
    </rPh>
    <rPh sb="5" eb="6">
      <t>マツ</t>
    </rPh>
    <rPh sb="6" eb="8">
      <t>ゲンザイ</t>
    </rPh>
    <rPh sb="9" eb="11">
      <t>タンイ</t>
    </rPh>
    <rPh sb="12" eb="13">
      <t>セキ</t>
    </rPh>
    <phoneticPr fontId="8"/>
  </si>
  <si>
    <t>5トン</t>
  </si>
  <si>
    <t>小計</t>
    <rPh sb="0" eb="1">
      <t>ショウ</t>
    </rPh>
    <rPh sb="1" eb="2">
      <t>ケイ</t>
    </rPh>
    <phoneticPr fontId="8"/>
  </si>
  <si>
    <t>5トン以上</t>
    <rPh sb="3" eb="5">
      <t>イジョウ</t>
    </rPh>
    <phoneticPr fontId="8"/>
  </si>
  <si>
    <t xml:space="preserve"> 5～</t>
  </si>
  <si>
    <t xml:space="preserve"> 10～</t>
  </si>
  <si>
    <t xml:space="preserve"> 15～</t>
  </si>
  <si>
    <t xml:space="preserve"> 20～</t>
  </si>
  <si>
    <t xml:space="preserve"> 30～</t>
  </si>
  <si>
    <t>50トン</t>
  </si>
  <si>
    <t>未満</t>
    <rPh sb="0" eb="2">
      <t>ミマン</t>
    </rPh>
    <phoneticPr fontId="8"/>
  </si>
  <si>
    <t>9.99トン</t>
  </si>
  <si>
    <t>14.99トン</t>
  </si>
  <si>
    <t>19.99トン</t>
  </si>
  <si>
    <t>29.99トン</t>
  </si>
  <si>
    <t>49.99トン</t>
  </si>
  <si>
    <t>以上</t>
    <rPh sb="0" eb="2">
      <t>イジョウ</t>
    </rPh>
    <phoneticPr fontId="8"/>
  </si>
  <si>
    <t xml:space="preserve">      １．農 林 業 経 営 体 数</t>
    <rPh sb="8" eb="9">
      <t>ノウ</t>
    </rPh>
    <rPh sb="10" eb="11">
      <t>ハヤシ</t>
    </rPh>
    <rPh sb="12" eb="13">
      <t>ギョウ</t>
    </rPh>
    <rPh sb="14" eb="15">
      <t>ヘ</t>
    </rPh>
    <rPh sb="16" eb="17">
      <t>エイ</t>
    </rPh>
    <rPh sb="18" eb="19">
      <t>カラダ</t>
    </rPh>
    <rPh sb="20" eb="21">
      <t>スウ</t>
    </rPh>
    <phoneticPr fontId="8"/>
  </si>
  <si>
    <t>２．個人経営体の世帯員数及び農業従事者</t>
    <rPh sb="2" eb="7">
      <t>コジンケイエイタイ</t>
    </rPh>
    <rPh sb="8" eb="12">
      <t>セタイインスウ</t>
    </rPh>
    <rPh sb="12" eb="13">
      <t>オヨ</t>
    </rPh>
    <rPh sb="14" eb="16">
      <t>ノウギョウ</t>
    </rPh>
    <rPh sb="16" eb="18">
      <t>ジュウジ</t>
    </rPh>
    <rPh sb="18" eb="19">
      <t>シャ</t>
    </rPh>
    <phoneticPr fontId="8"/>
  </si>
  <si>
    <t>(農林業センサス)</t>
    <rPh sb="1" eb="4">
      <t>ノウリンギョウ</t>
    </rPh>
    <phoneticPr fontId="8"/>
  </si>
  <si>
    <t>(農林業センサス)</t>
    <phoneticPr fontId="8"/>
  </si>
  <si>
    <t>３．農産物販売金額規模別農業経営体数</t>
    <rPh sb="2" eb="5">
      <t>ノウサンブツ</t>
    </rPh>
    <rPh sb="5" eb="7">
      <t>ハンバイ</t>
    </rPh>
    <rPh sb="7" eb="9">
      <t>キンガク</t>
    </rPh>
    <rPh sb="9" eb="12">
      <t>キボベツ</t>
    </rPh>
    <rPh sb="12" eb="14">
      <t>ノウギョウ</t>
    </rPh>
    <rPh sb="14" eb="16">
      <t>ケイエイ</t>
    </rPh>
    <rPh sb="16" eb="17">
      <t>タイ</t>
    </rPh>
    <rPh sb="17" eb="18">
      <t>スウ</t>
    </rPh>
    <phoneticPr fontId="8"/>
  </si>
  <si>
    <t xml:space="preserve">       ４．所有耕地面積規模別農業経営体数</t>
    <rPh sb="9" eb="11">
      <t>ショユウ</t>
    </rPh>
    <rPh sb="11" eb="13">
      <t>コウチ</t>
    </rPh>
    <rPh sb="13" eb="15">
      <t>メンセキ</t>
    </rPh>
    <rPh sb="15" eb="18">
      <t>キボベツ</t>
    </rPh>
    <rPh sb="18" eb="20">
      <t>ノウギョウ</t>
    </rPh>
    <rPh sb="20" eb="22">
      <t>ケイエイ</t>
    </rPh>
    <rPh sb="22" eb="23">
      <t>タイ</t>
    </rPh>
    <rPh sb="23" eb="24">
      <t>スウ</t>
    </rPh>
    <phoneticPr fontId="8"/>
  </si>
  <si>
    <t>～</t>
    <phoneticPr fontId="8"/>
  </si>
  <si>
    <t>　注：令和2年から集計区分変更に伴い、令和2年調査結果</t>
    <rPh sb="1" eb="2">
      <t>チュウ</t>
    </rPh>
    <rPh sb="3" eb="5">
      <t>レイワ</t>
    </rPh>
    <rPh sb="6" eb="7">
      <t>ネン</t>
    </rPh>
    <rPh sb="9" eb="11">
      <t>シュウケイ</t>
    </rPh>
    <rPh sb="11" eb="13">
      <t>クブン</t>
    </rPh>
    <rPh sb="13" eb="15">
      <t>ヘンコウ</t>
    </rPh>
    <rPh sb="16" eb="17">
      <t>トモナ</t>
    </rPh>
    <rPh sb="19" eb="21">
      <t>レイワ</t>
    </rPh>
    <rPh sb="22" eb="23">
      <t>ネン</t>
    </rPh>
    <rPh sb="23" eb="25">
      <t>チョウサ</t>
    </rPh>
    <rPh sb="25" eb="27">
      <t>ケッカ</t>
    </rPh>
    <phoneticPr fontId="8"/>
  </si>
  <si>
    <t>　　　のみ掲載</t>
    <phoneticPr fontId="8"/>
  </si>
  <si>
    <t>１．主副業別経営体数</t>
    <rPh sb="2" eb="3">
      <t>シュ</t>
    </rPh>
    <rPh sb="3" eb="5">
      <t>フクギョウ</t>
    </rPh>
    <rPh sb="5" eb="6">
      <t>ベツ</t>
    </rPh>
    <rPh sb="6" eb="9">
      <t>ケイエイタイ</t>
    </rPh>
    <rPh sb="9" eb="10">
      <t>スウ</t>
    </rPh>
    <phoneticPr fontId="8"/>
  </si>
  <si>
    <t>農林業経営体</t>
    <rPh sb="0" eb="3">
      <t>ノウリンギョウ</t>
    </rPh>
    <rPh sb="3" eb="6">
      <t>ケイエイタイ</t>
    </rPh>
    <phoneticPr fontId="8"/>
  </si>
  <si>
    <t>２．農家人口及び農業従事者</t>
    <rPh sb="2" eb="4">
      <t>ノウカ</t>
    </rPh>
    <rPh sb="4" eb="6">
      <t>ジンコウ</t>
    </rPh>
    <rPh sb="6" eb="7">
      <t>オヨ</t>
    </rPh>
    <rPh sb="8" eb="10">
      <t>ノウギョウ</t>
    </rPh>
    <rPh sb="10" eb="13">
      <t>ジュウジシャ</t>
    </rPh>
    <phoneticPr fontId="8"/>
  </si>
  <si>
    <t>個人経営体の
世帯員数</t>
    <rPh sb="0" eb="5">
      <t>コジンケイエイタイ</t>
    </rPh>
    <rPh sb="7" eb="11">
      <t>セタイインスウ</t>
    </rPh>
    <phoneticPr fontId="8"/>
  </si>
  <si>
    <t>農業従事者</t>
    <rPh sb="0" eb="2">
      <t>ノウギョウ</t>
    </rPh>
    <rPh sb="2" eb="5">
      <t>ジュウジシャ</t>
    </rPh>
    <phoneticPr fontId="8"/>
  </si>
  <si>
    <t>３．農産物販売金額農業経営体数</t>
    <rPh sb="2" eb="5">
      <t>ノウサンブツ</t>
    </rPh>
    <rPh sb="5" eb="7">
      <t>ハンバイ</t>
    </rPh>
    <rPh sb="7" eb="9">
      <t>キンガク</t>
    </rPh>
    <rPh sb="9" eb="11">
      <t>ノウギョウ</t>
    </rPh>
    <rPh sb="11" eb="13">
      <t>ケイエイ</t>
    </rPh>
    <rPh sb="13" eb="14">
      <t>タイ</t>
    </rPh>
    <rPh sb="14" eb="15">
      <t>スウ</t>
    </rPh>
    <phoneticPr fontId="8"/>
  </si>
  <si>
    <t>満</t>
    <rPh sb="0" eb="1">
      <t>マン</t>
    </rPh>
    <phoneticPr fontId="8"/>
  </si>
  <si>
    <t>上</t>
    <rPh sb="0" eb="1">
      <t>ウエ</t>
    </rPh>
    <phoneticPr fontId="8"/>
  </si>
  <si>
    <t>し</t>
    <phoneticPr fontId="8"/>
  </si>
  <si>
    <t>未</t>
    <rPh sb="0" eb="1">
      <t>ミ</t>
    </rPh>
    <phoneticPr fontId="8"/>
  </si>
  <si>
    <t>以</t>
    <rPh sb="0" eb="1">
      <t>イ</t>
    </rPh>
    <phoneticPr fontId="8"/>
  </si>
  <si>
    <t>な</t>
    <phoneticPr fontId="8"/>
  </si>
  <si>
    <t>円</t>
    <rPh sb="0" eb="1">
      <t>エン</t>
    </rPh>
    <phoneticPr fontId="8"/>
  </si>
  <si>
    <t>売</t>
    <rPh sb="0" eb="1">
      <t>ウ</t>
    </rPh>
    <phoneticPr fontId="8"/>
  </si>
  <si>
    <t>万</t>
    <rPh sb="0" eb="1">
      <t>マン</t>
    </rPh>
    <phoneticPr fontId="8"/>
  </si>
  <si>
    <t>販</t>
    <rPh sb="0" eb="1">
      <t>ハン</t>
    </rPh>
    <phoneticPr fontId="8"/>
  </si>
  <si>
    <t>４．所有耕地面積規模別農業経営体数</t>
    <rPh sb="2" eb="4">
      <t>ショユウ</t>
    </rPh>
    <rPh sb="4" eb="6">
      <t>コウチ</t>
    </rPh>
    <rPh sb="6" eb="8">
      <t>メンセキ</t>
    </rPh>
    <rPh sb="8" eb="11">
      <t>キボベツ</t>
    </rPh>
    <rPh sb="11" eb="13">
      <t>ノウギョウ</t>
    </rPh>
    <rPh sb="13" eb="15">
      <t>ケイエイ</t>
    </rPh>
    <rPh sb="15" eb="16">
      <t>タイ</t>
    </rPh>
    <rPh sb="16" eb="17">
      <t>スウ</t>
    </rPh>
    <phoneticPr fontId="8"/>
  </si>
  <si>
    <t>　</t>
    <phoneticPr fontId="8"/>
  </si>
  <si>
    <t>地</t>
    <rPh sb="0" eb="1">
      <t>チ</t>
    </rPh>
    <phoneticPr fontId="8"/>
  </si>
  <si>
    <t>有</t>
    <rPh sb="0" eb="1">
      <t>ユウ</t>
    </rPh>
    <phoneticPr fontId="8"/>
  </si>
  <si>
    <t>ha.</t>
    <phoneticPr fontId="8"/>
  </si>
  <si>
    <t>所</t>
    <rPh sb="0" eb="1">
      <t>トコロ</t>
    </rPh>
    <phoneticPr fontId="8"/>
  </si>
  <si>
    <t>漁 業 セ ン サ ス</t>
  </si>
  <si>
    <t>１７．自営漁業の専兼業別経営体数</t>
  </si>
  <si>
    <t>各年11月1日現在(単位：経営体)</t>
  </si>
  <si>
    <t>　　　　　　　　　区分　　　年次</t>
  </si>
  <si>
    <t>総数</t>
  </si>
  <si>
    <t>専業</t>
  </si>
  <si>
    <t>兼業</t>
  </si>
  <si>
    <t>漁業が主</t>
  </si>
  <si>
    <t>漁業が従</t>
  </si>
  <si>
    <t>第１種</t>
  </si>
  <si>
    <t>第２種</t>
  </si>
  <si>
    <t>　注： 「兼業」について、平成15年まで、平成30年からは「漁業が主」「漁業が従」で分類</t>
  </si>
  <si>
    <t>資料：漁業センサス</t>
  </si>
  <si>
    <t>　　　  平成20年から平成25年までは「第１種」「第２種」で分類表記</t>
  </si>
  <si>
    <t>　　　「漁業が主」とは自営漁業の年間従事日数が、自営漁業以外の年間従事日数を上回る者</t>
  </si>
  <si>
    <t>　　　「漁業が従」とは自営漁業以外の年間従事日数が、自営漁業の年間従事日数を上回る者</t>
  </si>
  <si>
    <t>　　　「第１種」とは自営漁業の年間収入が、自営漁業以外の年間収入を上回る者</t>
  </si>
  <si>
    <t>　　　「第２種」とは自営漁業以外の年間収入が、自営漁業の年間収入を上回る者</t>
  </si>
  <si>
    <t>　注：　 令和５年の数値は確報値の発表後に更新の予定</t>
  </si>
  <si>
    <t>令和5年</t>
    <rPh sb="0" eb="2">
      <t>レイワ</t>
    </rPh>
    <rPh sb="3" eb="4">
      <t>ネン</t>
    </rPh>
    <phoneticPr fontId="8"/>
  </si>
  <si>
    <t>令和5年</t>
    <rPh sb="0" eb="2">
      <t>レイワ</t>
    </rPh>
    <phoneticPr fontId="4"/>
  </si>
  <si>
    <t xml:space="preserve">　2023年漁業センサスによると、本市の漁業経営体数は68経営体となっている。個人経営体を専･兼業別にみると､専業漁家が47経営体（69.1％）で、兼業漁家は21経営体(30.9％)となっており、専業漁家が兼業漁家を上回っている。
</t>
    <phoneticPr fontId="4"/>
  </si>
  <si>
    <t>令和5年11月1日現在(単位：経営体)</t>
    <rPh sb="0" eb="2">
      <t>レイワ</t>
    </rPh>
    <rPh sb="3" eb="4">
      <t>ネン</t>
    </rPh>
    <rPh sb="4" eb="5">
      <t>ヘイネン</t>
    </rPh>
    <rPh sb="6" eb="7">
      <t>ガツ</t>
    </rPh>
    <rPh sb="8" eb="9">
      <t>ヒ</t>
    </rPh>
    <rPh sb="9" eb="11">
      <t>ゲンザイ</t>
    </rPh>
    <rPh sb="12" eb="14">
      <t>タンイ</t>
    </rPh>
    <rPh sb="15" eb="17">
      <t>ケイエイ</t>
    </rPh>
    <rPh sb="17" eb="18">
      <t>タイ</t>
    </rPh>
    <phoneticPr fontId="8"/>
  </si>
  <si>
    <t>資料：2023年漁業センサス</t>
    <rPh sb="0" eb="2">
      <t>シリョウ</t>
    </rPh>
    <rPh sb="7" eb="8">
      <t>ネン</t>
    </rPh>
    <rPh sb="8" eb="10">
      <t>ギョギョウ</t>
    </rPh>
    <phoneticPr fontId="8"/>
  </si>
  <si>
    <t>令和5年</t>
    <rPh sb="0" eb="2">
      <t>レイワ</t>
    </rPh>
    <phoneticPr fontId="8"/>
  </si>
  <si>
    <t>令和4年</t>
    <rPh sb="0" eb="2">
      <t>レイワ</t>
    </rPh>
    <rPh sb="3" eb="4">
      <t>ネン</t>
    </rPh>
    <phoneticPr fontId="19"/>
  </si>
  <si>
    <t>資料：産業政策課（漁港港勢調査）</t>
    <rPh sb="0" eb="2">
      <t>シリョウ</t>
    </rPh>
    <rPh sb="3" eb="5">
      <t>サンギョウ</t>
    </rPh>
    <rPh sb="5" eb="8">
      <t>セイサクカ</t>
    </rPh>
    <rPh sb="9" eb="11">
      <t>ギョコウ</t>
    </rPh>
    <rPh sb="11" eb="12">
      <t>ミナト</t>
    </rPh>
    <rPh sb="12" eb="13">
      <t>イキオ</t>
    </rPh>
    <rPh sb="13" eb="15">
      <t>チョウサ</t>
    </rPh>
    <phoneticPr fontId="8"/>
  </si>
  <si>
    <t>令和4年</t>
    <rPh sb="0" eb="2">
      <t>レイワ</t>
    </rPh>
    <phoneticPr fontId="19"/>
  </si>
  <si>
    <t xml:space="preserve">    資料：産業政策課（沖縄県漁船統計表）</t>
    <rPh sb="4" eb="6">
      <t>シリョウ</t>
    </rPh>
    <rPh sb="7" eb="12">
      <t>サンギョウセイサクカ</t>
    </rPh>
    <rPh sb="13" eb="16">
      <t>オキナワケン</t>
    </rPh>
    <rPh sb="16" eb="18">
      <t>ギョセン</t>
    </rPh>
    <rPh sb="18" eb="20">
      <t>トウケイ</t>
    </rPh>
    <rPh sb="20" eb="21">
      <t>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</si>
</sst>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0"/>
    <numFmt numFmtId="177" formatCode="0_);[Red]\(0\)"/>
    <numFmt numFmtId="178" formatCode="#,##0_ "/>
    <numFmt numFmtId="179" formatCode="#,##0\ "/>
    <numFmt numFmtId="180" formatCode="0_ "/>
    <numFmt numFmtId="181" formatCode="0.0_ "/>
    <numFmt numFmtId="182" formatCode="#,##0.0_);[Red]\(#,##0.0\)"/>
    <numFmt numFmtId="183" formatCode="#,##0_);[Red]\(#,##0\)"/>
    <numFmt numFmtId="184" formatCode="#,##0\ \ "/>
    <numFmt numFmtId="185" formatCode="#,##0.0;[Red]\-#,##0.0"/>
  </numFmts>
  <fonts count="31"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9"/>
      <name val="ＭＳ 明朝"/>
      <family val="1"/>
      <charset val="128"/>
    </font>
    <font>
      <sz val="6"/>
      <name val="游ゴシック"/>
      <family val="3"/>
      <charset val="128"/>
      <scheme val="minor"/>
    </font>
    <font>
      <sz val="11"/>
      <name val="ＭＳ 明朝"/>
      <family val="1"/>
      <charset val="128"/>
    </font>
    <font>
      <sz val="11"/>
      <name val="ＭＳ ゴシック"/>
      <family val="3"/>
      <charset val="128"/>
    </font>
    <font>
      <sz val="11"/>
      <color theme="1"/>
      <name val="游ゴシック"/>
      <family val="3"/>
      <charset val="128"/>
      <scheme val="minor"/>
    </font>
    <font>
      <sz val="6"/>
      <name val="ＭＳ Ｐゴシック"/>
      <family val="3"/>
      <charset val="128"/>
    </font>
    <font>
      <b/>
      <sz val="18"/>
      <name val="ＭＳ 明朝"/>
      <family val="1"/>
      <charset val="128"/>
    </font>
    <font>
      <sz val="10"/>
      <name val="ＭＳ 明朝"/>
      <family val="1"/>
      <charset val="128"/>
    </font>
    <font>
      <b/>
      <sz val="11"/>
      <name val="ＭＳ 明朝"/>
      <family val="1"/>
      <charset val="128"/>
    </font>
    <font>
      <sz val="18"/>
      <name val="ＭＳ Ｐゴシック"/>
      <family val="3"/>
      <charset val="128"/>
    </font>
    <font>
      <sz val="10"/>
      <name val="ＭＳ Ｐゴシック"/>
      <family val="3"/>
      <charset val="128"/>
    </font>
    <font>
      <sz val="11"/>
      <color theme="1"/>
      <name val="ＭＳ ゴシック"/>
      <family val="3"/>
      <charset val="128"/>
    </font>
    <font>
      <sz val="11"/>
      <color theme="1"/>
      <name val="ＭＳ 明朝"/>
      <family val="1"/>
      <charset val="128"/>
    </font>
    <font>
      <sz val="10"/>
      <color theme="1"/>
      <name val="ＭＳ ゴシック"/>
      <family val="3"/>
      <charset val="128"/>
    </font>
    <font>
      <sz val="10"/>
      <name val="ＭＳ ゴシック"/>
      <family val="3"/>
      <charset val="128"/>
    </font>
    <font>
      <sz val="10"/>
      <color theme="1"/>
      <name val="ＭＳ 明朝"/>
      <family val="1"/>
      <charset val="128"/>
    </font>
    <font>
      <sz val="8"/>
      <name val="ＭＳ 明朝"/>
      <family val="1"/>
      <charset val="128"/>
    </font>
    <font>
      <sz val="9"/>
      <color theme="1"/>
      <name val="ＭＳ 明朝"/>
      <family val="1"/>
      <charset val="128"/>
    </font>
    <font>
      <sz val="9"/>
      <color rgb="FFFF0000"/>
      <name val="ＭＳ 明朝"/>
      <family val="1"/>
      <charset val="128"/>
    </font>
    <font>
      <b/>
      <sz val="14"/>
      <name val="ＭＳ Ｐゴシック"/>
      <family val="3"/>
      <charset val="128"/>
    </font>
    <font>
      <b/>
      <sz val="14"/>
      <name val="ＭＳ ゴシック"/>
      <family val="3"/>
      <charset val="128"/>
    </font>
    <font>
      <b/>
      <sz val="12"/>
      <name val="ＭＳ Ｐゴシック"/>
      <family val="3"/>
      <charset val="128"/>
    </font>
    <font>
      <sz val="8"/>
      <name val="ＭＳ ゴシック"/>
      <family val="3"/>
      <charset val="128"/>
    </font>
    <font>
      <sz val="11"/>
      <color theme="0" tint="-0.34998626667073579"/>
      <name val="ＭＳ ゴシック"/>
      <family val="3"/>
      <charset val="128"/>
    </font>
    <font>
      <sz val="9"/>
      <color theme="0" tint="-0.34998626667073579"/>
      <name val="ＭＳ ゴシック"/>
      <family val="3"/>
      <charset val="128"/>
    </font>
    <font>
      <sz val="11"/>
      <color indexed="9"/>
      <name val="ＭＳ ゴシック"/>
      <family val="3"/>
      <charset val="128"/>
    </font>
    <font>
      <sz val="11"/>
      <color theme="0"/>
      <name val="ＭＳ 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91">
    <border>
      <left/>
      <right/>
      <top/>
      <bottom/>
      <diagonal/>
    </border>
    <border>
      <left/>
      <right/>
      <top style="thin">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diagonalDown="1">
      <left style="thin">
        <color indexed="64"/>
      </left>
      <right/>
      <top style="hair">
        <color indexed="64"/>
      </top>
      <bottom style="thin">
        <color indexed="64"/>
      </bottom>
      <diagonal style="hair">
        <color indexed="64"/>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hair">
        <color indexed="64"/>
      </diagonal>
    </border>
    <border>
      <left style="hair">
        <color indexed="64"/>
      </left>
      <right style="hair">
        <color indexed="64"/>
      </right>
      <top style="hair">
        <color indexed="64"/>
      </top>
      <bottom/>
      <diagonal/>
    </border>
    <border>
      <left/>
      <right/>
      <top style="thin">
        <color indexed="64"/>
      </top>
      <bottom style="hair">
        <color indexed="64"/>
      </bottom>
      <diagonal/>
    </border>
    <border diagonalDown="1">
      <left style="thin">
        <color indexed="64"/>
      </left>
      <right style="thin">
        <color indexed="64"/>
      </right>
      <top style="hair">
        <color indexed="64"/>
      </top>
      <bottom style="thin">
        <color indexed="64"/>
      </bottom>
      <diagonal style="hair">
        <color indexed="64"/>
      </diagonal>
    </border>
    <border>
      <left style="hair">
        <color indexed="64"/>
      </left>
      <right style="thin">
        <color indexed="64"/>
      </right>
      <top style="hair">
        <color indexed="64"/>
      </top>
      <bottom/>
      <diagonal/>
    </border>
    <border>
      <left/>
      <right style="hair">
        <color indexed="64"/>
      </right>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left/>
      <right style="hair">
        <color indexed="64"/>
      </right>
      <top style="thin">
        <color indexed="64"/>
      </top>
      <bottom/>
      <diagonal/>
    </border>
    <border diagonalDown="1">
      <left style="thin">
        <color indexed="64"/>
      </left>
      <right style="thin">
        <color indexed="64"/>
      </right>
      <top style="thin">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diagonalDown="1">
      <left style="thin">
        <color indexed="64"/>
      </left>
      <right style="thin">
        <color indexed="64"/>
      </right>
      <top/>
      <bottom style="thin">
        <color indexed="64"/>
      </bottom>
      <diagonal style="hair">
        <color indexed="64"/>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diagonalDown="1">
      <left style="thin">
        <color indexed="64"/>
      </left>
      <right style="thin">
        <color indexed="64"/>
      </right>
      <top style="thin">
        <color indexed="64"/>
      </top>
      <bottom/>
      <diagonal style="hair">
        <color indexed="64"/>
      </diagonal>
    </border>
    <border>
      <left style="thin">
        <color indexed="64"/>
      </left>
      <right style="thin">
        <color indexed="64"/>
      </right>
      <top style="thin">
        <color indexed="64"/>
      </top>
      <bottom style="thin">
        <color indexed="64"/>
      </bottom>
      <diagonal/>
    </border>
    <border>
      <left/>
      <right style="thin">
        <color indexed="64"/>
      </right>
      <top/>
      <bottom/>
      <diagonal/>
    </border>
    <border diagonalDown="1">
      <left style="thin">
        <color indexed="64"/>
      </left>
      <right style="thin">
        <color indexed="64"/>
      </right>
      <top/>
      <bottom/>
      <diagonal style="hair">
        <color indexed="64"/>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diagonalDown="1">
      <left/>
      <right style="thin">
        <color indexed="64"/>
      </right>
      <top/>
      <bottom style="thin">
        <color indexed="64"/>
      </bottom>
      <diagonal style="hair">
        <color indexed="64"/>
      </diagonal>
    </border>
    <border diagonalDown="1">
      <left style="thin">
        <color indexed="64"/>
      </left>
      <right/>
      <top/>
      <bottom style="thin">
        <color indexed="64"/>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diagonal style="hair">
        <color indexed="64"/>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7">
    <xf numFmtId="0" fontId="0" fillId="0" borderId="0">
      <alignment vertical="center"/>
    </xf>
    <xf numFmtId="0" fontId="1" fillId="0" borderId="0"/>
    <xf numFmtId="0" fontId="7" fillId="0" borderId="0">
      <alignment vertical="center"/>
    </xf>
    <xf numFmtId="0" fontId="7" fillId="0" borderId="0">
      <alignment vertical="center"/>
    </xf>
    <xf numFmtId="0" fontId="1" fillId="0" borderId="0">
      <alignment vertical="center"/>
    </xf>
    <xf numFmtId="38" fontId="1" fillId="0" borderId="0" applyFont="0" applyFill="0" applyBorder="0" applyAlignment="0" applyProtection="0"/>
    <xf numFmtId="0" fontId="1" fillId="0" borderId="0">
      <alignment vertical="center"/>
    </xf>
  </cellStyleXfs>
  <cellXfs count="640">
    <xf numFmtId="0" fontId="0" fillId="0" borderId="0" xfId="0">
      <alignment vertical="center"/>
    </xf>
    <xf numFmtId="0" fontId="1" fillId="0" borderId="0" xfId="1"/>
    <xf numFmtId="0" fontId="3" fillId="0" borderId="0" xfId="1" applyFont="1"/>
    <xf numFmtId="0" fontId="1" fillId="0" borderId="0" xfId="1" applyAlignment="1">
      <alignment vertical="center"/>
    </xf>
    <xf numFmtId="0" fontId="3" fillId="0" borderId="0" xfId="1" applyFont="1" applyAlignment="1">
      <alignment vertical="center"/>
    </xf>
    <xf numFmtId="0" fontId="3" fillId="0" borderId="0" xfId="1" applyFont="1" applyAlignment="1">
      <alignment horizontal="left" vertical="center" wrapText="1"/>
    </xf>
    <xf numFmtId="0" fontId="5" fillId="0" borderId="0" xfId="1" applyFont="1"/>
    <xf numFmtId="0" fontId="3" fillId="0" borderId="1" xfId="1" applyFont="1" applyBorder="1" applyAlignment="1">
      <alignment horizontal="right" vertical="center"/>
    </xf>
    <xf numFmtId="0" fontId="5" fillId="0" borderId="0" xfId="1" applyFont="1" applyAlignment="1">
      <alignmen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5" fillId="0" borderId="6" xfId="1" applyFont="1" applyBorder="1" applyAlignment="1">
      <alignment horizontal="distributed" vertical="center" justifyLastLine="1"/>
    </xf>
    <xf numFmtId="0" fontId="5" fillId="0" borderId="7" xfId="1" applyFont="1" applyBorder="1" applyAlignment="1">
      <alignment vertical="center"/>
    </xf>
    <xf numFmtId="0" fontId="5" fillId="0" borderId="8" xfId="1" applyFont="1" applyBorder="1" applyAlignment="1">
      <alignment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5" fillId="0" borderId="14" xfId="1" applyFont="1" applyBorder="1" applyAlignment="1">
      <alignment vertical="center"/>
    </xf>
    <xf numFmtId="0" fontId="5" fillId="0" borderId="15" xfId="1" applyFont="1" applyBorder="1" applyAlignment="1">
      <alignment vertical="center"/>
    </xf>
    <xf numFmtId="0" fontId="5" fillId="0" borderId="16" xfId="1" applyFont="1" applyBorder="1" applyAlignment="1">
      <alignment vertical="center"/>
    </xf>
    <xf numFmtId="0" fontId="5" fillId="0" borderId="17" xfId="1" applyFont="1" applyBorder="1" applyAlignment="1">
      <alignment vertical="center"/>
    </xf>
    <xf numFmtId="0" fontId="5" fillId="0" borderId="18" xfId="1" applyFont="1" applyBorder="1" applyAlignment="1">
      <alignment vertical="center"/>
    </xf>
    <xf numFmtId="176" fontId="6" fillId="0" borderId="9" xfId="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0" borderId="11" xfId="1" applyNumberFormat="1" applyFont="1" applyBorder="1" applyAlignment="1">
      <alignment horizontal="center" vertical="center"/>
    </xf>
    <xf numFmtId="0" fontId="5" fillId="0" borderId="0" xfId="0" applyFont="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5" fillId="0" borderId="22" xfId="1" applyFont="1" applyBorder="1" applyAlignment="1">
      <alignment vertical="center"/>
    </xf>
    <xf numFmtId="0" fontId="5" fillId="0" borderId="1" xfId="1" applyFont="1" applyBorder="1" applyAlignment="1">
      <alignment vertical="center"/>
    </xf>
    <xf numFmtId="177" fontId="5" fillId="0" borderId="1" xfId="1" applyNumberFormat="1" applyFont="1" applyBorder="1" applyAlignment="1">
      <alignment vertical="center"/>
    </xf>
    <xf numFmtId="177" fontId="5" fillId="0" borderId="23" xfId="1" applyNumberFormat="1" applyFont="1" applyBorder="1" applyAlignment="1">
      <alignment vertical="center"/>
    </xf>
    <xf numFmtId="0" fontId="5" fillId="0" borderId="24" xfId="1" applyFont="1" applyBorder="1" applyAlignment="1">
      <alignment horizontal="center" vertical="distributed"/>
    </xf>
    <xf numFmtId="0" fontId="5" fillId="0" borderId="25" xfId="1" applyFont="1" applyBorder="1" applyAlignment="1">
      <alignment horizontal="center" vertical="distributed"/>
    </xf>
    <xf numFmtId="0" fontId="5" fillId="0" borderId="26" xfId="1" applyFont="1" applyBorder="1" applyAlignment="1">
      <alignment horizontal="center" vertical="distributed"/>
    </xf>
    <xf numFmtId="0" fontId="3" fillId="0" borderId="0" xfId="1" applyFont="1" applyAlignment="1">
      <alignment horizontal="right"/>
    </xf>
    <xf numFmtId="0" fontId="11" fillId="0" borderId="0" xfId="1" applyFont="1" applyAlignment="1">
      <alignment vertical="center"/>
    </xf>
    <xf numFmtId="178" fontId="6" fillId="0" borderId="28" xfId="1" applyNumberFormat="1" applyFont="1" applyBorder="1" applyAlignment="1">
      <alignment vertical="center"/>
    </xf>
    <xf numFmtId="178" fontId="6" fillId="0" borderId="29" xfId="1" applyNumberFormat="1" applyFont="1" applyBorder="1" applyAlignment="1">
      <alignment vertical="center"/>
    </xf>
    <xf numFmtId="178" fontId="6" fillId="0" borderId="30" xfId="1" applyNumberFormat="1" applyFont="1" applyBorder="1" applyAlignment="1">
      <alignment vertical="center"/>
    </xf>
    <xf numFmtId="178" fontId="6" fillId="0" borderId="7" xfId="1" applyNumberFormat="1" applyFont="1" applyBorder="1" applyAlignment="1">
      <alignment horizontal="right" vertical="center"/>
    </xf>
    <xf numFmtId="178" fontId="6" fillId="0" borderId="29" xfId="1" applyNumberFormat="1" applyFont="1" applyBorder="1" applyAlignment="1">
      <alignment horizontal="right" vertical="center"/>
    </xf>
    <xf numFmtId="0" fontId="5" fillId="0" borderId="8" xfId="1" applyFont="1" applyBorder="1" applyAlignment="1">
      <alignment horizontal="distributed" vertical="center"/>
    </xf>
    <xf numFmtId="178" fontId="6" fillId="0" borderId="31" xfId="1" applyNumberFormat="1" applyFont="1" applyBorder="1" applyAlignment="1">
      <alignment vertical="center"/>
    </xf>
    <xf numFmtId="178" fontId="6" fillId="0" borderId="32" xfId="1" applyNumberFormat="1" applyFont="1" applyBorder="1" applyAlignment="1">
      <alignment vertical="center"/>
    </xf>
    <xf numFmtId="178" fontId="6" fillId="0" borderId="33" xfId="1" applyNumberFormat="1" applyFont="1" applyBorder="1" applyAlignment="1">
      <alignment vertical="center"/>
    </xf>
    <xf numFmtId="178" fontId="6" fillId="0" borderId="14" xfId="1" applyNumberFormat="1" applyFont="1" applyBorder="1" applyAlignment="1">
      <alignment vertical="center"/>
    </xf>
    <xf numFmtId="0" fontId="5" fillId="0" borderId="15" xfId="1" applyFont="1" applyBorder="1" applyAlignment="1">
      <alignment horizontal="distributed" vertical="center"/>
    </xf>
    <xf numFmtId="0" fontId="5" fillId="0" borderId="34" xfId="1" applyFont="1" applyBorder="1" applyAlignment="1">
      <alignment horizontal="center" vertical="center"/>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6" xfId="1" applyFont="1" applyBorder="1" applyAlignment="1">
      <alignment horizontal="center" vertical="center"/>
    </xf>
    <xf numFmtId="0" fontId="3" fillId="0" borderId="43" xfId="1" applyFont="1" applyBorder="1" applyAlignment="1">
      <alignment horizontal="right"/>
    </xf>
    <xf numFmtId="0" fontId="1" fillId="0" borderId="0" xfId="1" applyAlignment="1">
      <alignment horizontal="right"/>
    </xf>
    <xf numFmtId="0" fontId="3" fillId="0" borderId="0" xfId="1" applyFont="1" applyAlignment="1">
      <alignment horizontal="right" vertical="center"/>
    </xf>
    <xf numFmtId="0" fontId="5" fillId="0" borderId="0" xfId="1" applyFont="1" applyAlignment="1">
      <alignment horizontal="right" vertical="center"/>
    </xf>
    <xf numFmtId="178" fontId="6" fillId="0" borderId="28" xfId="1" applyNumberFormat="1" applyFont="1" applyBorder="1" applyAlignment="1">
      <alignment horizontal="right" vertical="center"/>
    </xf>
    <xf numFmtId="178" fontId="6" fillId="0" borderId="44" xfId="1" applyNumberFormat="1" applyFont="1" applyBorder="1" applyAlignment="1">
      <alignment horizontal="right" vertical="center"/>
    </xf>
    <xf numFmtId="0" fontId="5" fillId="0" borderId="45" xfId="1" applyFont="1" applyBorder="1" applyAlignment="1">
      <alignment horizontal="distributed" vertical="center"/>
    </xf>
    <xf numFmtId="178" fontId="6" fillId="0" borderId="31" xfId="1" applyNumberFormat="1" applyFont="1" applyBorder="1" applyAlignment="1">
      <alignment horizontal="right" vertical="center"/>
    </xf>
    <xf numFmtId="178" fontId="6" fillId="0" borderId="46" xfId="1" applyNumberFormat="1" applyFont="1" applyBorder="1" applyAlignment="1">
      <alignment horizontal="right" vertical="center"/>
    </xf>
    <xf numFmtId="0" fontId="5" fillId="0" borderId="47" xfId="1" applyFont="1" applyBorder="1" applyAlignment="1">
      <alignment horizontal="distributed" vertical="center"/>
    </xf>
    <xf numFmtId="178" fontId="6" fillId="0" borderId="32" xfId="1" applyNumberFormat="1" applyFont="1" applyBorder="1" applyAlignment="1">
      <alignment horizontal="right" vertical="center"/>
    </xf>
    <xf numFmtId="0" fontId="5" fillId="0" borderId="28" xfId="1" applyFont="1" applyBorder="1" applyAlignment="1">
      <alignment horizontal="distributed" vertical="center" justifyLastLine="1"/>
    </xf>
    <xf numFmtId="0" fontId="5" fillId="0" borderId="44" xfId="1" applyFont="1" applyBorder="1" applyAlignment="1">
      <alignment horizontal="center" vertical="center" justifyLastLine="1"/>
    </xf>
    <xf numFmtId="0" fontId="5" fillId="0" borderId="44" xfId="1" applyFont="1" applyBorder="1" applyAlignment="1">
      <alignment horizontal="center" vertical="center"/>
    </xf>
    <xf numFmtId="0" fontId="5" fillId="0" borderId="44" xfId="1" applyFont="1" applyBorder="1" applyAlignment="1">
      <alignment horizontal="distributed" vertical="center"/>
    </xf>
    <xf numFmtId="0" fontId="5" fillId="0" borderId="31" xfId="1" applyFont="1" applyBorder="1" applyAlignment="1">
      <alignment horizontal="distributed" vertical="center" justifyLastLine="1"/>
    </xf>
    <xf numFmtId="0" fontId="5" fillId="0" borderId="49" xfId="1" applyFont="1" applyBorder="1" applyAlignment="1">
      <alignment horizontal="center" vertical="center" justifyLastLine="1"/>
    </xf>
    <xf numFmtId="0" fontId="5" fillId="0" borderId="46" xfId="1" applyFont="1" applyBorder="1" applyAlignment="1">
      <alignment horizontal="distributed" vertical="center" justifyLastLine="1"/>
    </xf>
    <xf numFmtId="0" fontId="5" fillId="0" borderId="46" xfId="1" applyFont="1" applyBorder="1" applyAlignment="1">
      <alignment horizontal="distributed" vertical="center"/>
    </xf>
    <xf numFmtId="0" fontId="5" fillId="0" borderId="0" xfId="1" applyFont="1" applyAlignment="1">
      <alignment horizontal="distributed" vertical="center" justifyLastLine="1"/>
    </xf>
    <xf numFmtId="0" fontId="5" fillId="0" borderId="0" xfId="1" applyFont="1" applyAlignment="1">
      <alignment horizontal="right"/>
    </xf>
    <xf numFmtId="179" fontId="6" fillId="0" borderId="29" xfId="1" applyNumberFormat="1" applyFont="1" applyBorder="1" applyAlignment="1">
      <alignment horizontal="right" vertical="center"/>
    </xf>
    <xf numFmtId="179" fontId="6" fillId="0" borderId="32" xfId="1" applyNumberFormat="1" applyFont="1" applyBorder="1" applyAlignment="1">
      <alignment horizontal="right" vertical="center"/>
    </xf>
    <xf numFmtId="0" fontId="5" fillId="0" borderId="52" xfId="1" applyFont="1" applyBorder="1" applyAlignment="1">
      <alignment horizontal="distributed" vertical="center" justifyLastLine="1"/>
    </xf>
    <xf numFmtId="0" fontId="5" fillId="0" borderId="49" xfId="1" applyFont="1" applyBorder="1" applyAlignment="1">
      <alignment horizontal="distributed" vertical="center" justifyLastLine="1"/>
    </xf>
    <xf numFmtId="0" fontId="5" fillId="0" borderId="49" xfId="1" applyFont="1" applyBorder="1" applyAlignment="1">
      <alignment horizontal="distributed" vertical="center"/>
    </xf>
    <xf numFmtId="0" fontId="5" fillId="0" borderId="0" xfId="1" applyFont="1" applyAlignment="1">
      <alignment horizontal="center" vertical="center"/>
    </xf>
    <xf numFmtId="0" fontId="5" fillId="0" borderId="34" xfId="2" applyFont="1" applyBorder="1" applyAlignment="1">
      <alignment horizontal="right" vertical="center"/>
    </xf>
    <xf numFmtId="0" fontId="5" fillId="0" borderId="3" xfId="2" applyFont="1" applyBorder="1" applyAlignment="1">
      <alignment horizontal="right" vertical="center"/>
    </xf>
    <xf numFmtId="0" fontId="5" fillId="0" borderId="3" xfId="3" applyFont="1" applyBorder="1" applyAlignment="1">
      <alignment horizontal="right" vertical="center"/>
    </xf>
    <xf numFmtId="0" fontId="5" fillId="0" borderId="35" xfId="3" applyFont="1" applyBorder="1" applyAlignment="1">
      <alignment horizontal="right" vertical="center"/>
    </xf>
    <xf numFmtId="0" fontId="6" fillId="0" borderId="57" xfId="2" applyFont="1" applyBorder="1" applyAlignment="1">
      <alignment horizontal="right" vertical="center"/>
    </xf>
    <xf numFmtId="0" fontId="6" fillId="0" borderId="10" xfId="2" applyFont="1" applyBorder="1" applyAlignment="1">
      <alignment horizontal="right" vertical="center"/>
    </xf>
    <xf numFmtId="0" fontId="5" fillId="0" borderId="10" xfId="4" applyFont="1" applyBorder="1" applyAlignment="1">
      <alignment horizontal="right" vertical="center"/>
    </xf>
    <xf numFmtId="0" fontId="5" fillId="0" borderId="58" xfId="4" applyFont="1" applyBorder="1" applyAlignment="1">
      <alignment horizontal="right" vertical="center"/>
    </xf>
    <xf numFmtId="0" fontId="6" fillId="0" borderId="57" xfId="3" applyFont="1" applyBorder="1" applyAlignment="1">
      <alignment horizontal="right" vertical="center"/>
    </xf>
    <xf numFmtId="0" fontId="6" fillId="0" borderId="10" xfId="3" applyFont="1" applyBorder="1" applyAlignment="1">
      <alignment horizontal="right" vertical="center"/>
    </xf>
    <xf numFmtId="0" fontId="5" fillId="0" borderId="10" xfId="2" applyFont="1" applyBorder="1" applyAlignment="1">
      <alignment horizontal="right" vertical="center"/>
    </xf>
    <xf numFmtId="0" fontId="5" fillId="0" borderId="57" xfId="4" applyFont="1" applyBorder="1" applyAlignment="1">
      <alignment horizontal="right" vertical="center"/>
    </xf>
    <xf numFmtId="0" fontId="6" fillId="0" borderId="10" xfId="4" applyFont="1" applyBorder="1" applyAlignment="1">
      <alignment horizontal="right" vertical="center"/>
    </xf>
    <xf numFmtId="0" fontId="6" fillId="0" borderId="59" xfId="4" applyFont="1" applyBorder="1" applyAlignment="1">
      <alignment horizontal="right" vertical="center" wrapText="1"/>
    </xf>
    <xf numFmtId="0" fontId="6" fillId="0" borderId="57" xfId="4" applyFont="1" applyBorder="1" applyAlignment="1">
      <alignment horizontal="right" vertical="center"/>
    </xf>
    <xf numFmtId="0" fontId="6" fillId="0" borderId="59" xfId="3" applyFont="1" applyBorder="1" applyAlignment="1">
      <alignment horizontal="right" vertical="center"/>
    </xf>
    <xf numFmtId="1" fontId="6" fillId="0" borderId="59" xfId="4" applyNumberFormat="1" applyFont="1" applyBorder="1" applyAlignment="1">
      <alignment horizontal="right" vertical="center" wrapText="1"/>
    </xf>
    <xf numFmtId="0" fontId="5" fillId="0" borderId="59" xfId="4" applyFont="1" applyBorder="1" applyAlignment="1">
      <alignment horizontal="right" vertical="center"/>
    </xf>
    <xf numFmtId="0" fontId="6" fillId="0" borderId="59" xfId="4" applyFont="1" applyBorder="1" applyAlignment="1">
      <alignment horizontal="right" vertical="center"/>
    </xf>
    <xf numFmtId="0" fontId="5" fillId="0" borderId="59" xfId="4" applyFont="1" applyBorder="1" applyAlignment="1">
      <alignment horizontal="right" vertical="center" wrapText="1"/>
    </xf>
    <xf numFmtId="0" fontId="5" fillId="0" borderId="53" xfId="4" applyFont="1" applyBorder="1" applyAlignment="1">
      <alignment horizontal="right" vertical="center"/>
    </xf>
    <xf numFmtId="0" fontId="10" fillId="0" borderId="0" xfId="1" applyFont="1"/>
    <xf numFmtId="0" fontId="10" fillId="0" borderId="28" xfId="1" applyFont="1" applyBorder="1" applyAlignment="1">
      <alignment horizontal="distributed" vertical="center" justifyLastLine="1"/>
    </xf>
    <xf numFmtId="0" fontId="10" fillId="0" borderId="44" xfId="1" applyFont="1" applyBorder="1" applyAlignment="1">
      <alignment horizontal="distributed" vertical="center" justifyLastLine="1"/>
    </xf>
    <xf numFmtId="0" fontId="10" fillId="0" borderId="31" xfId="1" applyFont="1" applyBorder="1" applyAlignment="1">
      <alignment horizontal="distributed" vertical="center" justifyLastLine="1"/>
    </xf>
    <xf numFmtId="0" fontId="10" fillId="0" borderId="46" xfId="1" applyFont="1" applyBorder="1" applyAlignment="1">
      <alignment horizontal="distributed" vertical="center" justifyLastLine="1"/>
    </xf>
    <xf numFmtId="0" fontId="5" fillId="0" borderId="39" xfId="1" applyFont="1" applyBorder="1" applyAlignment="1">
      <alignment horizontal="center" vertical="center" justifyLastLine="1"/>
    </xf>
    <xf numFmtId="0" fontId="5" fillId="0" borderId="41" xfId="1" applyFont="1" applyBorder="1" applyAlignment="1">
      <alignment horizontal="center" vertical="center" justifyLastLine="1"/>
    </xf>
    <xf numFmtId="0" fontId="9" fillId="0" borderId="0" xfId="1" applyFont="1" applyAlignment="1">
      <alignment horizontal="left" vertical="center"/>
    </xf>
    <xf numFmtId="0" fontId="9" fillId="0" borderId="0" xfId="1" applyFont="1" applyAlignment="1">
      <alignment horizontal="right" vertical="center"/>
    </xf>
    <xf numFmtId="0" fontId="5" fillId="0" borderId="1" xfId="1" applyFont="1" applyBorder="1" applyAlignment="1">
      <alignment horizontal="center" vertical="center"/>
    </xf>
    <xf numFmtId="0" fontId="6" fillId="0" borderId="28" xfId="1" applyFont="1" applyBorder="1" applyAlignment="1">
      <alignment horizontal="center" vertical="center"/>
    </xf>
    <xf numFmtId="0" fontId="6" fillId="0" borderId="44" xfId="1" applyFont="1" applyBorder="1" applyAlignment="1">
      <alignment horizontal="center" vertical="center"/>
    </xf>
    <xf numFmtId="178" fontId="6" fillId="0" borderId="44" xfId="1" applyNumberFormat="1" applyFont="1" applyBorder="1" applyAlignment="1">
      <alignment horizontal="center" vertical="center"/>
    </xf>
    <xf numFmtId="178" fontId="6" fillId="0" borderId="29" xfId="1" applyNumberFormat="1" applyFont="1" applyBorder="1" applyAlignment="1">
      <alignment horizontal="center" vertical="center"/>
    </xf>
    <xf numFmtId="0" fontId="6" fillId="0" borderId="31" xfId="1" applyFont="1" applyBorder="1" applyAlignment="1">
      <alignment horizontal="center" vertical="center"/>
    </xf>
    <xf numFmtId="0" fontId="6" fillId="0" borderId="46" xfId="1" applyFont="1" applyBorder="1" applyAlignment="1">
      <alignment horizontal="center" vertical="center"/>
    </xf>
    <xf numFmtId="178" fontId="6" fillId="0" borderId="46" xfId="1" applyNumberFormat="1" applyFont="1" applyBorder="1" applyAlignment="1">
      <alignment horizontal="center" vertical="center"/>
    </xf>
    <xf numFmtId="178" fontId="6" fillId="0" borderId="32" xfId="1" applyNumberFormat="1" applyFont="1" applyBorder="1" applyAlignment="1">
      <alignment horizontal="center" vertical="center"/>
    </xf>
    <xf numFmtId="0" fontId="5" fillId="0" borderId="28" xfId="1" applyFont="1" applyBorder="1" applyAlignment="1">
      <alignment horizontal="center" vertical="center"/>
    </xf>
    <xf numFmtId="0" fontId="5" fillId="0" borderId="44" xfId="1" applyFont="1" applyBorder="1" applyAlignment="1">
      <alignment horizontal="distributed" vertical="center" justifyLastLine="1"/>
    </xf>
    <xf numFmtId="0" fontId="5" fillId="0" borderId="29" xfId="1" applyFont="1" applyBorder="1" applyAlignment="1">
      <alignment horizontal="distributed" vertical="center" justifyLastLine="1"/>
    </xf>
    <xf numFmtId="0" fontId="5" fillId="0" borderId="62" xfId="1" applyFont="1" applyBorder="1" applyAlignment="1">
      <alignment horizontal="center" vertical="center"/>
    </xf>
    <xf numFmtId="0" fontId="3" fillId="0" borderId="0" xfId="1" applyFont="1" applyAlignment="1">
      <alignment horizontal="left" vertical="center"/>
    </xf>
    <xf numFmtId="178" fontId="5" fillId="0" borderId="0" xfId="1" applyNumberFormat="1" applyFont="1" applyAlignment="1">
      <alignment vertical="center"/>
    </xf>
    <xf numFmtId="3" fontId="6" fillId="0" borderId="28" xfId="1" applyNumberFormat="1" applyFont="1" applyBorder="1" applyAlignment="1">
      <alignment horizontal="center" vertical="center"/>
    </xf>
    <xf numFmtId="3" fontId="6" fillId="0" borderId="44" xfId="1" applyNumberFormat="1" applyFont="1" applyBorder="1" applyAlignment="1">
      <alignment horizontal="center" vertical="center"/>
    </xf>
    <xf numFmtId="3" fontId="6" fillId="0" borderId="29" xfId="1" applyNumberFormat="1" applyFont="1" applyBorder="1" applyAlignment="1">
      <alignment horizontal="center" vertical="center"/>
    </xf>
    <xf numFmtId="0" fontId="5" fillId="0" borderId="65" xfId="1" applyFont="1" applyBorder="1" applyAlignment="1">
      <alignment horizontal="distributed" vertical="center" justifyLastLine="1"/>
    </xf>
    <xf numFmtId="0" fontId="5" fillId="0" borderId="29" xfId="1" applyFont="1" applyBorder="1" applyAlignment="1">
      <alignment horizontal="center" vertical="center"/>
    </xf>
    <xf numFmtId="0" fontId="5" fillId="0" borderId="47" xfId="1" applyFont="1" applyBorder="1" applyAlignment="1">
      <alignment horizontal="distributed" vertical="center" justifyLastLine="1"/>
    </xf>
    <xf numFmtId="0" fontId="5" fillId="0" borderId="31" xfId="1" applyFont="1" applyBorder="1" applyAlignment="1">
      <alignment horizontal="center" vertical="center"/>
    </xf>
    <xf numFmtId="0" fontId="5" fillId="0" borderId="46" xfId="1" applyFont="1" applyBorder="1" applyAlignment="1">
      <alignment horizontal="center" vertical="center"/>
    </xf>
    <xf numFmtId="0" fontId="5" fillId="0" borderId="32" xfId="1" applyFont="1" applyBorder="1" applyAlignment="1">
      <alignment horizontal="center" vertical="center"/>
    </xf>
    <xf numFmtId="0" fontId="5" fillId="0" borderId="0" xfId="1" applyFont="1" applyAlignment="1">
      <alignment vertical="center" justifyLastLine="1"/>
    </xf>
    <xf numFmtId="3" fontId="6" fillId="0" borderId="66" xfId="1" applyNumberFormat="1" applyFont="1" applyBorder="1" applyAlignment="1">
      <alignment horizontal="center" vertical="center"/>
    </xf>
    <xf numFmtId="3" fontId="6" fillId="0" borderId="0" xfId="1" applyNumberFormat="1" applyFont="1" applyAlignment="1">
      <alignment horizontal="center" vertical="center"/>
    </xf>
    <xf numFmtId="0" fontId="6" fillId="0" borderId="0" xfId="1" applyFont="1" applyAlignment="1">
      <alignment horizontal="center" vertical="center"/>
    </xf>
    <xf numFmtId="3" fontId="6" fillId="0" borderId="27" xfId="1" applyNumberFormat="1" applyFont="1" applyBorder="1" applyAlignment="1">
      <alignment horizontal="center" vertical="center"/>
    </xf>
    <xf numFmtId="0" fontId="5" fillId="0" borderId="15" xfId="1" applyFont="1" applyBorder="1" applyAlignment="1">
      <alignment horizontal="distributed" vertical="center" justifyLastLine="1"/>
    </xf>
    <xf numFmtId="0" fontId="5" fillId="0" borderId="45" xfId="1" applyFont="1" applyBorder="1" applyAlignment="1">
      <alignment horizontal="distributed" vertical="center" justifyLastLine="1"/>
    </xf>
    <xf numFmtId="3" fontId="6" fillId="0" borderId="31" xfId="1" applyNumberFormat="1" applyFont="1" applyBorder="1" applyAlignment="1">
      <alignment horizontal="center" vertical="center"/>
    </xf>
    <xf numFmtId="3" fontId="6" fillId="0" borderId="46" xfId="1" applyNumberFormat="1" applyFont="1" applyBorder="1" applyAlignment="1">
      <alignment horizontal="center" vertical="center"/>
    </xf>
    <xf numFmtId="3" fontId="6" fillId="0" borderId="32" xfId="1" applyNumberFormat="1" applyFont="1" applyBorder="1" applyAlignment="1">
      <alignment horizontal="center" vertical="center"/>
    </xf>
    <xf numFmtId="0" fontId="9" fillId="0" borderId="0" xfId="1" applyFont="1" applyAlignment="1">
      <alignment vertical="center"/>
    </xf>
    <xf numFmtId="38" fontId="14" fillId="0" borderId="68" xfId="5" applyFont="1" applyBorder="1" applyAlignment="1">
      <alignment horizontal="right" vertical="center"/>
    </xf>
    <xf numFmtId="38" fontId="15" fillId="0" borderId="44" xfId="5" applyFont="1" applyBorder="1" applyAlignment="1">
      <alignment horizontal="right" vertical="center"/>
    </xf>
    <xf numFmtId="38" fontId="14" fillId="0" borderId="44" xfId="5" applyFont="1" applyBorder="1" applyAlignment="1">
      <alignment horizontal="right" vertical="center"/>
    </xf>
    <xf numFmtId="38" fontId="15" fillId="0" borderId="29" xfId="5" applyFont="1" applyBorder="1" applyAlignment="1">
      <alignment horizontal="right" vertical="center"/>
    </xf>
    <xf numFmtId="0" fontId="5" fillId="0" borderId="45" xfId="2" applyFont="1" applyBorder="1" applyAlignment="1">
      <alignment horizontal="right" vertical="center" shrinkToFit="1"/>
    </xf>
    <xf numFmtId="38" fontId="15" fillId="0" borderId="66" xfId="5" applyFont="1" applyBorder="1" applyAlignment="1">
      <alignment horizontal="right" vertical="center"/>
    </xf>
    <xf numFmtId="38" fontId="15" fillId="0" borderId="46" xfId="5" applyFont="1" applyBorder="1" applyAlignment="1">
      <alignment horizontal="right" vertical="center"/>
    </xf>
    <xf numFmtId="38" fontId="15" fillId="0" borderId="0" xfId="5" applyFont="1" applyBorder="1" applyAlignment="1">
      <alignment horizontal="right" vertical="center"/>
    </xf>
    <xf numFmtId="38" fontId="14" fillId="0" borderId="46" xfId="5" applyFont="1" applyBorder="1" applyAlignment="1">
      <alignment horizontal="right" vertical="center"/>
    </xf>
    <xf numFmtId="38" fontId="15" fillId="0" borderId="32" xfId="5" applyFont="1" applyBorder="1" applyAlignment="1">
      <alignment horizontal="right" vertical="center"/>
    </xf>
    <xf numFmtId="0" fontId="5" fillId="0" borderId="47" xfId="2" applyFont="1" applyBorder="1" applyAlignment="1">
      <alignment horizontal="right" vertical="center" shrinkToFit="1"/>
    </xf>
    <xf numFmtId="38" fontId="14" fillId="0" borderId="66" xfId="5" applyFont="1" applyBorder="1" applyAlignment="1">
      <alignment horizontal="right" vertical="center"/>
    </xf>
    <xf numFmtId="38" fontId="14" fillId="0" borderId="0" xfId="5" applyFont="1" applyBorder="1" applyAlignment="1">
      <alignment horizontal="right" vertical="center"/>
    </xf>
    <xf numFmtId="38" fontId="6" fillId="0" borderId="46" xfId="5" applyFont="1" applyFill="1" applyBorder="1" applyAlignment="1">
      <alignment horizontal="right" vertical="center" wrapText="1"/>
    </xf>
    <xf numFmtId="38" fontId="6" fillId="0" borderId="0" xfId="5" applyFont="1" applyFill="1" applyBorder="1" applyAlignment="1">
      <alignment horizontal="right" vertical="center"/>
    </xf>
    <xf numFmtId="38" fontId="6" fillId="0" borderId="46" xfId="5" applyFont="1" applyFill="1" applyBorder="1" applyAlignment="1">
      <alignment horizontal="right" vertical="center"/>
    </xf>
    <xf numFmtId="38" fontId="6" fillId="0" borderId="0" xfId="5" applyFont="1" applyFill="1" applyBorder="1" applyAlignment="1">
      <alignment horizontal="right" vertical="center" wrapText="1"/>
    </xf>
    <xf numFmtId="38" fontId="6" fillId="0" borderId="32" xfId="5" applyFont="1" applyFill="1" applyBorder="1" applyAlignment="1">
      <alignment horizontal="right" vertical="center"/>
    </xf>
    <xf numFmtId="0" fontId="5" fillId="0" borderId="3" xfId="1" applyFont="1" applyBorder="1" applyAlignment="1">
      <alignment horizontal="distributed" vertical="center" justifyLastLine="1"/>
    </xf>
    <xf numFmtId="0" fontId="5" fillId="0" borderId="32" xfId="1" applyFont="1" applyBorder="1" applyAlignment="1">
      <alignment horizontal="distributed" vertical="center" justifyLastLine="1"/>
    </xf>
    <xf numFmtId="0" fontId="3" fillId="0" borderId="43" xfId="1" applyFont="1" applyBorder="1" applyAlignment="1">
      <alignment horizontal="right" vertical="center"/>
    </xf>
    <xf numFmtId="38" fontId="16" fillId="0" borderId="28" xfId="5" applyFont="1" applyBorder="1" applyAlignment="1">
      <alignment horizontal="right" vertical="center"/>
    </xf>
    <xf numFmtId="38" fontId="16" fillId="0" borderId="44" xfId="5" applyFont="1" applyBorder="1" applyAlignment="1">
      <alignment horizontal="right" vertical="center"/>
    </xf>
    <xf numFmtId="38" fontId="17" fillId="0" borderId="44" xfId="5" applyFont="1" applyFill="1" applyBorder="1" applyAlignment="1">
      <alignment horizontal="right" vertical="center" shrinkToFit="1"/>
    </xf>
    <xf numFmtId="38" fontId="10" fillId="0" borderId="44" xfId="5" applyFont="1" applyFill="1" applyBorder="1" applyAlignment="1">
      <alignment horizontal="right" vertical="center" shrinkToFit="1"/>
    </xf>
    <xf numFmtId="38" fontId="17" fillId="0" borderId="29" xfId="5" applyFont="1" applyFill="1" applyBorder="1" applyAlignment="1">
      <alignment horizontal="right" vertical="center" shrinkToFit="1"/>
    </xf>
    <xf numFmtId="0" fontId="10" fillId="0" borderId="45" xfId="1" applyFont="1" applyBorder="1" applyAlignment="1">
      <alignment horizontal="distributed" vertical="center"/>
    </xf>
    <xf numFmtId="38" fontId="16" fillId="0" borderId="31" xfId="5" applyFont="1" applyBorder="1" applyAlignment="1">
      <alignment horizontal="right" vertical="center"/>
    </xf>
    <xf numFmtId="38" fontId="16" fillId="0" borderId="46" xfId="5" applyFont="1" applyBorder="1" applyAlignment="1">
      <alignment horizontal="right" vertical="center"/>
    </xf>
    <xf numFmtId="38" fontId="17" fillId="0" borderId="46" xfId="5" applyFont="1" applyFill="1" applyBorder="1" applyAlignment="1">
      <alignment horizontal="right" vertical="center" shrinkToFit="1"/>
    </xf>
    <xf numFmtId="38" fontId="10" fillId="0" borderId="46" xfId="5" applyFont="1" applyFill="1" applyBorder="1" applyAlignment="1">
      <alignment horizontal="right" vertical="center" shrinkToFit="1"/>
    </xf>
    <xf numFmtId="38" fontId="17" fillId="0" borderId="32" xfId="5" applyFont="1" applyFill="1" applyBorder="1" applyAlignment="1">
      <alignment horizontal="right" vertical="center" shrinkToFit="1"/>
    </xf>
    <xf numFmtId="0" fontId="10" fillId="0" borderId="47" xfId="1" applyFont="1" applyBorder="1" applyAlignment="1">
      <alignment horizontal="distributed" vertical="center"/>
    </xf>
    <xf numFmtId="38" fontId="18" fillId="0" borderId="31" xfId="5" applyFont="1" applyBorder="1" applyAlignment="1">
      <alignment horizontal="right" vertical="center"/>
    </xf>
    <xf numFmtId="38" fontId="18" fillId="0" borderId="46" xfId="5" applyFont="1" applyBorder="1" applyAlignment="1">
      <alignment horizontal="right" vertical="center"/>
    </xf>
    <xf numFmtId="38" fontId="10" fillId="0" borderId="32" xfId="5" applyFont="1" applyFill="1" applyBorder="1" applyAlignment="1">
      <alignment horizontal="right" vertical="center" shrinkToFit="1"/>
    </xf>
    <xf numFmtId="38" fontId="17" fillId="0" borderId="31" xfId="5" applyFont="1" applyFill="1" applyBorder="1" applyAlignment="1">
      <alignment horizontal="right" vertical="center" wrapText="1"/>
    </xf>
    <xf numFmtId="38" fontId="17" fillId="0" borderId="46" xfId="5" applyFont="1" applyFill="1" applyBorder="1" applyAlignment="1">
      <alignment horizontal="right" vertical="center" wrapText="1"/>
    </xf>
    <xf numFmtId="38" fontId="17" fillId="0" borderId="46" xfId="5" applyFont="1" applyFill="1" applyBorder="1" applyAlignment="1">
      <alignment vertical="center" shrinkToFit="1"/>
    </xf>
    <xf numFmtId="38" fontId="17" fillId="0" borderId="32" xfId="5" applyFont="1" applyFill="1" applyBorder="1" applyAlignment="1">
      <alignment vertical="center" shrinkToFit="1"/>
    </xf>
    <xf numFmtId="0" fontId="10" fillId="0" borderId="3" xfId="6" applyFont="1" applyBorder="1" applyAlignment="1">
      <alignment horizontal="center" vertical="center"/>
    </xf>
    <xf numFmtId="0" fontId="10" fillId="0" borderId="3" xfId="6" applyFont="1" applyBorder="1" applyAlignment="1">
      <alignment horizontal="center" vertical="center" wrapText="1"/>
    </xf>
    <xf numFmtId="0" fontId="5" fillId="0" borderId="43" xfId="1" applyFont="1" applyBorder="1" applyAlignment="1">
      <alignment vertical="center"/>
    </xf>
    <xf numFmtId="177" fontId="5" fillId="0" borderId="68" xfId="3" applyNumberFormat="1" applyFont="1" applyBorder="1" applyAlignment="1">
      <alignment horizontal="right" vertical="center"/>
    </xf>
    <xf numFmtId="177" fontId="5" fillId="0" borderId="44" xfId="3" applyNumberFormat="1" applyFont="1" applyBorder="1" applyAlignment="1">
      <alignment horizontal="right" vertical="center"/>
    </xf>
    <xf numFmtId="177" fontId="5" fillId="0" borderId="29" xfId="3" applyNumberFormat="1" applyFont="1" applyBorder="1" applyAlignment="1">
      <alignment horizontal="right" vertical="center"/>
    </xf>
    <xf numFmtId="177" fontId="5" fillId="0" borderId="30" xfId="3" applyNumberFormat="1" applyFont="1" applyBorder="1" applyAlignment="1">
      <alignment horizontal="right" vertical="center"/>
    </xf>
    <xf numFmtId="177" fontId="5" fillId="0" borderId="43" xfId="3" applyNumberFormat="1" applyFont="1" applyBorder="1" applyAlignment="1">
      <alignment horizontal="right" vertical="center"/>
    </xf>
    <xf numFmtId="177" fontId="6" fillId="0" borderId="66" xfId="3" applyNumberFormat="1" applyFont="1" applyBorder="1" applyAlignment="1">
      <alignment horizontal="right" vertical="center"/>
    </xf>
    <xf numFmtId="177" fontId="6" fillId="0" borderId="46" xfId="3" applyNumberFormat="1" applyFont="1" applyBorder="1" applyAlignment="1">
      <alignment horizontal="right" vertical="center"/>
    </xf>
    <xf numFmtId="177" fontId="6" fillId="0" borderId="32" xfId="3" applyNumberFormat="1" applyFont="1" applyBorder="1" applyAlignment="1">
      <alignment horizontal="right" vertical="center"/>
    </xf>
    <xf numFmtId="177" fontId="6" fillId="0" borderId="33" xfId="3" applyNumberFormat="1" applyFont="1" applyBorder="1" applyAlignment="1">
      <alignment horizontal="right" vertical="center"/>
    </xf>
    <xf numFmtId="177" fontId="6" fillId="0" borderId="0" xfId="3" applyNumberFormat="1" applyFont="1" applyAlignment="1">
      <alignment horizontal="right" vertical="center"/>
    </xf>
    <xf numFmtId="177" fontId="5" fillId="0" borderId="66" xfId="3" applyNumberFormat="1" applyFont="1" applyBorder="1" applyAlignment="1">
      <alignment horizontal="right" vertical="center"/>
    </xf>
    <xf numFmtId="177" fontId="5" fillId="0" borderId="46" xfId="3" applyNumberFormat="1" applyFont="1" applyBorder="1" applyAlignment="1">
      <alignment horizontal="right" vertical="center"/>
    </xf>
    <xf numFmtId="177" fontId="5" fillId="0" borderId="32" xfId="3" applyNumberFormat="1" applyFont="1" applyBorder="1" applyAlignment="1">
      <alignment horizontal="right" vertical="center"/>
    </xf>
    <xf numFmtId="177" fontId="5" fillId="0" borderId="33" xfId="3" applyNumberFormat="1" applyFont="1" applyBorder="1" applyAlignment="1">
      <alignment horizontal="right" vertical="center"/>
    </xf>
    <xf numFmtId="177" fontId="5" fillId="0" borderId="0" xfId="3" applyNumberFormat="1" applyFont="1" applyAlignment="1">
      <alignment horizontal="right" vertical="center"/>
    </xf>
    <xf numFmtId="177" fontId="6" fillId="0" borderId="66" xfId="4" applyNumberFormat="1" applyFont="1" applyBorder="1" applyAlignment="1">
      <alignment horizontal="right" vertical="center" wrapText="1"/>
    </xf>
    <xf numFmtId="177" fontId="6" fillId="0" borderId="46" xfId="4" applyNumberFormat="1" applyFont="1" applyBorder="1" applyAlignment="1">
      <alignment horizontal="right" vertical="center" wrapText="1"/>
    </xf>
    <xf numFmtId="177" fontId="6" fillId="0" borderId="32" xfId="4" applyNumberFormat="1" applyFont="1" applyBorder="1" applyAlignment="1">
      <alignment horizontal="right" vertical="center"/>
    </xf>
    <xf numFmtId="177" fontId="6" fillId="0" borderId="33" xfId="4" applyNumberFormat="1" applyFont="1" applyBorder="1" applyAlignment="1">
      <alignment horizontal="right" vertical="center"/>
    </xf>
    <xf numFmtId="177" fontId="6" fillId="0" borderId="0" xfId="4" applyNumberFormat="1" applyFont="1" applyAlignment="1">
      <alignment horizontal="right" vertical="center"/>
    </xf>
    <xf numFmtId="177" fontId="6" fillId="0" borderId="28" xfId="1" applyNumberFormat="1" applyFont="1" applyBorder="1" applyAlignment="1">
      <alignment vertical="center"/>
    </xf>
    <xf numFmtId="177" fontId="6" fillId="0" borderId="44" xfId="1" applyNumberFormat="1" applyFont="1" applyBorder="1" applyAlignment="1">
      <alignment vertical="center"/>
    </xf>
    <xf numFmtId="177" fontId="6" fillId="0" borderId="29" xfId="1" applyNumberFormat="1" applyFont="1" applyBorder="1" applyAlignment="1">
      <alignment vertical="center"/>
    </xf>
    <xf numFmtId="177" fontId="6" fillId="0" borderId="30" xfId="1" applyNumberFormat="1" applyFont="1" applyBorder="1" applyAlignment="1">
      <alignment vertical="center"/>
    </xf>
    <xf numFmtId="177" fontId="6" fillId="0" borderId="43" xfId="1" applyNumberFormat="1" applyFont="1" applyBorder="1" applyAlignment="1">
      <alignment vertical="center"/>
    </xf>
    <xf numFmtId="0" fontId="15" fillId="0" borderId="45" xfId="1" applyFont="1" applyBorder="1" applyAlignment="1">
      <alignment horizontal="distributed" vertical="center"/>
    </xf>
    <xf numFmtId="177" fontId="6" fillId="0" borderId="31" xfId="1" applyNumberFormat="1" applyFont="1" applyBorder="1" applyAlignment="1">
      <alignment vertical="center"/>
    </xf>
    <xf numFmtId="177" fontId="6" fillId="0" borderId="46" xfId="1" applyNumberFormat="1" applyFont="1" applyBorder="1" applyAlignment="1">
      <alignment vertical="center"/>
    </xf>
    <xf numFmtId="177" fontId="6" fillId="0" borderId="32" xfId="1" applyNumberFormat="1" applyFont="1" applyBorder="1" applyAlignment="1">
      <alignment vertical="center"/>
    </xf>
    <xf numFmtId="177" fontId="6" fillId="0" borderId="33" xfId="1" applyNumberFormat="1" applyFont="1" applyBorder="1" applyAlignment="1">
      <alignment vertical="center"/>
    </xf>
    <xf numFmtId="177" fontId="6" fillId="0" borderId="0" xfId="1" applyNumberFormat="1" applyFont="1" applyAlignment="1">
      <alignment vertical="center"/>
    </xf>
    <xf numFmtId="177" fontId="6" fillId="0" borderId="22" xfId="1" applyNumberFormat="1" applyFont="1" applyBorder="1" applyAlignment="1">
      <alignment vertical="center"/>
    </xf>
    <xf numFmtId="177" fontId="6" fillId="0" borderId="63" xfId="1" applyNumberFormat="1" applyFont="1" applyBorder="1" applyAlignment="1">
      <alignment vertical="center"/>
    </xf>
    <xf numFmtId="177" fontId="6" fillId="0" borderId="23" xfId="1" applyNumberFormat="1" applyFont="1" applyBorder="1" applyAlignment="1">
      <alignment vertical="center"/>
    </xf>
    <xf numFmtId="0" fontId="3" fillId="0" borderId="3" xfId="1" applyFont="1" applyBorder="1" applyAlignment="1">
      <alignment horizontal="distributed" vertical="center" justifyLastLine="1"/>
    </xf>
    <xf numFmtId="0" fontId="19" fillId="0" borderId="3" xfId="1" applyFont="1" applyBorder="1" applyAlignment="1">
      <alignment horizontal="distributed" vertical="center" wrapText="1" justifyLastLine="1"/>
    </xf>
    <xf numFmtId="0" fontId="5" fillId="0" borderId="30" xfId="1" applyFont="1" applyBorder="1" applyAlignment="1">
      <alignment horizontal="distributed" vertical="center" justifyLastLine="1"/>
    </xf>
    <xf numFmtId="0" fontId="1" fillId="0" borderId="1" xfId="1" applyBorder="1" applyAlignment="1">
      <alignment vertical="center"/>
    </xf>
    <xf numFmtId="0" fontId="3" fillId="0" borderId="1" xfId="1" applyFont="1" applyBorder="1" applyAlignment="1">
      <alignment vertical="center"/>
    </xf>
    <xf numFmtId="177" fontId="6" fillId="0" borderId="28" xfId="1" applyNumberFormat="1" applyFont="1" applyBorder="1"/>
    <xf numFmtId="177" fontId="6" fillId="0" borderId="44" xfId="1" applyNumberFormat="1" applyFont="1" applyBorder="1" applyAlignment="1">
      <alignment horizontal="right"/>
    </xf>
    <xf numFmtId="0" fontId="5" fillId="0" borderId="29" xfId="1" applyFont="1" applyBorder="1" applyAlignment="1">
      <alignment horizontal="center"/>
    </xf>
    <xf numFmtId="0" fontId="15" fillId="0" borderId="45" xfId="1" applyFont="1" applyBorder="1" applyAlignment="1">
      <alignment horizontal="distributed" vertical="center" justifyLastLine="1"/>
    </xf>
    <xf numFmtId="177" fontId="6" fillId="0" borderId="31" xfId="1" applyNumberFormat="1" applyFont="1" applyBorder="1"/>
    <xf numFmtId="177" fontId="6" fillId="0" borderId="46" xfId="1" applyNumberFormat="1" applyFont="1" applyBorder="1"/>
    <xf numFmtId="177" fontId="6" fillId="0" borderId="46" xfId="1" applyNumberFormat="1" applyFont="1" applyBorder="1" applyAlignment="1">
      <alignment horizontal="right"/>
    </xf>
    <xf numFmtId="0" fontId="5" fillId="0" borderId="32" xfId="1" applyFont="1" applyBorder="1" applyAlignment="1">
      <alignment horizontal="center"/>
    </xf>
    <xf numFmtId="177" fontId="6" fillId="0" borderId="71" xfId="1" applyNumberFormat="1" applyFont="1" applyBorder="1" applyAlignment="1">
      <alignment horizontal="right"/>
    </xf>
    <xf numFmtId="177" fontId="6" fillId="0" borderId="59" xfId="1" applyNumberFormat="1" applyFont="1" applyBorder="1" applyAlignment="1">
      <alignment horizontal="right"/>
    </xf>
    <xf numFmtId="0" fontId="5" fillId="0" borderId="53" xfId="1" applyFont="1" applyBorder="1" applyAlignment="1">
      <alignment horizontal="center"/>
    </xf>
    <xf numFmtId="177" fontId="6" fillId="0" borderId="71" xfId="1" applyNumberFormat="1" applyFont="1" applyBorder="1"/>
    <xf numFmtId="177" fontId="6" fillId="0" borderId="57" xfId="1" applyNumberFormat="1" applyFont="1" applyBorder="1" applyAlignment="1">
      <alignment horizontal="right"/>
    </xf>
    <xf numFmtId="177" fontId="6" fillId="0" borderId="10" xfId="1" applyNumberFormat="1" applyFont="1" applyBorder="1" applyAlignment="1">
      <alignment horizontal="right"/>
    </xf>
    <xf numFmtId="0" fontId="5" fillId="0" borderId="58" xfId="1" applyFont="1" applyBorder="1" applyAlignment="1">
      <alignment horizontal="center"/>
    </xf>
    <xf numFmtId="177" fontId="6" fillId="0" borderId="59" xfId="1" applyNumberFormat="1" applyFont="1" applyBorder="1"/>
    <xf numFmtId="181" fontId="6" fillId="0" borderId="68" xfId="1" applyNumberFormat="1" applyFont="1" applyBorder="1" applyAlignment="1">
      <alignment horizontal="left" vertical="center"/>
    </xf>
    <xf numFmtId="181" fontId="6" fillId="0" borderId="29" xfId="1" applyNumberFormat="1" applyFont="1" applyBorder="1" applyAlignment="1">
      <alignment horizontal="left" vertical="center"/>
    </xf>
    <xf numFmtId="178" fontId="6" fillId="0" borderId="8" xfId="1" applyNumberFormat="1" applyFont="1" applyBorder="1" applyAlignment="1">
      <alignment horizontal="right" vertical="center"/>
    </xf>
    <xf numFmtId="181" fontId="6" fillId="0" borderId="43" xfId="1" applyNumberFormat="1" applyFont="1" applyBorder="1" applyAlignment="1">
      <alignment horizontal="left" vertical="center"/>
    </xf>
    <xf numFmtId="178" fontId="6" fillId="0" borderId="43" xfId="1" applyNumberFormat="1" applyFont="1" applyBorder="1" applyAlignment="1">
      <alignment horizontal="right" vertical="center"/>
    </xf>
    <xf numFmtId="181" fontId="6" fillId="0" borderId="66" xfId="1" applyNumberFormat="1" applyFont="1" applyBorder="1" applyAlignment="1">
      <alignment horizontal="left" vertical="center"/>
    </xf>
    <xf numFmtId="178" fontId="6" fillId="0" borderId="14" xfId="1" applyNumberFormat="1" applyFont="1" applyBorder="1" applyAlignment="1">
      <alignment horizontal="right" vertical="center"/>
    </xf>
    <xf numFmtId="181" fontId="6" fillId="0" borderId="32" xfId="1" applyNumberFormat="1" applyFont="1" applyBorder="1" applyAlignment="1">
      <alignment horizontal="left" vertical="center"/>
    </xf>
    <xf numFmtId="178" fontId="6" fillId="0" borderId="15" xfId="1" applyNumberFormat="1" applyFont="1" applyBorder="1" applyAlignment="1">
      <alignment horizontal="right" vertical="center"/>
    </xf>
    <xf numFmtId="181" fontId="6" fillId="0" borderId="0" xfId="1" applyNumberFormat="1" applyFont="1" applyAlignment="1">
      <alignment horizontal="left" vertical="center"/>
    </xf>
    <xf numFmtId="178" fontId="6" fillId="0" borderId="0" xfId="1" applyNumberFormat="1" applyFont="1" applyAlignment="1">
      <alignment horizontal="right" vertical="center"/>
    </xf>
    <xf numFmtId="178" fontId="6" fillId="0" borderId="44" xfId="1" applyNumberFormat="1" applyFont="1" applyBorder="1" applyAlignment="1">
      <alignment vertical="center"/>
    </xf>
    <xf numFmtId="178" fontId="6" fillId="0" borderId="46" xfId="1" applyNumberFormat="1" applyFont="1" applyBorder="1" applyAlignment="1">
      <alignment vertical="center"/>
    </xf>
    <xf numFmtId="178" fontId="6" fillId="0" borderId="71" xfId="1" applyNumberFormat="1" applyFont="1" applyBorder="1" applyAlignment="1">
      <alignment vertical="center"/>
    </xf>
    <xf numFmtId="178" fontId="6" fillId="0" borderId="10" xfId="1" applyNumberFormat="1" applyFont="1" applyBorder="1" applyAlignment="1">
      <alignment vertical="center"/>
    </xf>
    <xf numFmtId="178" fontId="6" fillId="0" borderId="59" xfId="1" applyNumberFormat="1" applyFont="1" applyBorder="1" applyAlignment="1">
      <alignment vertical="center"/>
    </xf>
    <xf numFmtId="178" fontId="6" fillId="0" borderId="59" xfId="1" applyNumberFormat="1" applyFont="1" applyBorder="1" applyAlignment="1">
      <alignment horizontal="right" vertical="center"/>
    </xf>
    <xf numFmtId="0" fontId="5" fillId="0" borderId="53" xfId="1" applyFont="1" applyBorder="1" applyAlignment="1">
      <alignment horizontal="center" vertical="center"/>
    </xf>
    <xf numFmtId="178" fontId="6" fillId="0" borderId="57" xfId="1" applyNumberFormat="1" applyFont="1" applyBorder="1" applyAlignment="1">
      <alignment vertical="center"/>
    </xf>
    <xf numFmtId="0" fontId="5" fillId="0" borderId="58" xfId="1" applyFont="1" applyBorder="1" applyAlignment="1">
      <alignment horizontal="center" vertical="center"/>
    </xf>
    <xf numFmtId="38" fontId="6" fillId="0" borderId="68" xfId="5" applyFont="1" applyFill="1" applyBorder="1" applyAlignment="1">
      <alignment vertical="center"/>
    </xf>
    <xf numFmtId="38" fontId="6" fillId="0" borderId="44" xfId="5" applyFont="1" applyFill="1" applyBorder="1" applyAlignment="1">
      <alignment vertical="center"/>
    </xf>
    <xf numFmtId="38" fontId="6" fillId="0" borderId="43" xfId="5" applyFont="1" applyFill="1" applyBorder="1" applyAlignment="1">
      <alignment vertical="center"/>
    </xf>
    <xf numFmtId="0" fontId="5" fillId="0" borderId="68" xfId="1" applyFont="1" applyBorder="1" applyAlignment="1">
      <alignment horizontal="distributed" vertical="center"/>
    </xf>
    <xf numFmtId="38" fontId="6" fillId="0" borderId="66" xfId="5" applyFont="1" applyFill="1" applyBorder="1" applyAlignment="1">
      <alignment vertical="center"/>
    </xf>
    <xf numFmtId="38" fontId="6" fillId="0" borderId="46" xfId="5" applyFont="1" applyFill="1" applyBorder="1" applyAlignment="1">
      <alignment vertical="center"/>
    </xf>
    <xf numFmtId="38" fontId="6" fillId="0" borderId="0" xfId="5" applyFont="1" applyFill="1" applyBorder="1" applyAlignment="1">
      <alignment vertical="center"/>
    </xf>
    <xf numFmtId="0" fontId="5" fillId="0" borderId="66" xfId="1" applyFont="1" applyBorder="1" applyAlignment="1">
      <alignment horizontal="distributed" vertical="center"/>
    </xf>
    <xf numFmtId="38" fontId="5" fillId="0" borderId="66" xfId="5" applyFont="1" applyFill="1" applyBorder="1" applyAlignment="1">
      <alignment horizontal="right" vertical="center"/>
    </xf>
    <xf numFmtId="38" fontId="5" fillId="0" borderId="46" xfId="5" applyFont="1" applyFill="1" applyBorder="1" applyAlignment="1">
      <alignment horizontal="right" vertical="center"/>
    </xf>
    <xf numFmtId="38" fontId="5" fillId="0" borderId="0" xfId="5" applyFont="1" applyFill="1" applyBorder="1" applyAlignment="1">
      <alignment horizontal="right" vertical="center"/>
    </xf>
    <xf numFmtId="38" fontId="6" fillId="0" borderId="22" xfId="5" applyFont="1" applyFill="1" applyBorder="1" applyAlignment="1">
      <alignment vertical="center"/>
    </xf>
    <xf numFmtId="0" fontId="20" fillId="0" borderId="0" xfId="1" applyFont="1" applyAlignment="1">
      <alignment horizontal="right"/>
    </xf>
    <xf numFmtId="0" fontId="21" fillId="0" borderId="0" xfId="1" applyFont="1" applyAlignment="1">
      <alignment horizontal="right" vertical="center"/>
    </xf>
    <xf numFmtId="38" fontId="6" fillId="0" borderId="29" xfId="5" applyFont="1" applyFill="1" applyBorder="1" applyAlignment="1">
      <alignment vertical="center"/>
    </xf>
    <xf numFmtId="38" fontId="6" fillId="0" borderId="30" xfId="5" applyFont="1" applyFill="1" applyBorder="1" applyAlignment="1">
      <alignment vertical="center"/>
    </xf>
    <xf numFmtId="0" fontId="10" fillId="0" borderId="68" xfId="1" applyFont="1" applyBorder="1" applyAlignment="1">
      <alignment horizontal="distributed" vertical="center"/>
    </xf>
    <xf numFmtId="0" fontId="1" fillId="0" borderId="8" xfId="1" applyBorder="1"/>
    <xf numFmtId="38" fontId="6" fillId="0" borderId="9" xfId="5" applyFont="1" applyFill="1" applyBorder="1" applyAlignment="1">
      <alignment vertical="center"/>
    </xf>
    <xf numFmtId="38" fontId="6" fillId="0" borderId="10" xfId="5" applyFont="1" applyFill="1" applyBorder="1" applyAlignment="1">
      <alignment vertical="center"/>
    </xf>
    <xf numFmtId="38" fontId="6" fillId="0" borderId="58" xfId="5" applyFont="1" applyFill="1" applyBorder="1" applyAlignment="1">
      <alignment vertical="center"/>
    </xf>
    <xf numFmtId="38" fontId="6" fillId="0" borderId="79" xfId="5" applyFont="1" applyFill="1" applyBorder="1" applyAlignment="1">
      <alignment vertical="center"/>
    </xf>
    <xf numFmtId="0" fontId="10" fillId="0" borderId="9" xfId="1" applyFont="1" applyBorder="1" applyAlignment="1">
      <alignment horizontal="distributed" vertical="center"/>
    </xf>
    <xf numFmtId="0" fontId="1" fillId="0" borderId="11" xfId="1" applyBorder="1"/>
    <xf numFmtId="38" fontId="6" fillId="0" borderId="32" xfId="5" applyFont="1" applyFill="1" applyBorder="1" applyAlignment="1">
      <alignment vertical="center"/>
    </xf>
    <xf numFmtId="38" fontId="6" fillId="0" borderId="33" xfId="5" applyFont="1" applyFill="1" applyBorder="1" applyAlignment="1">
      <alignment vertical="center"/>
    </xf>
    <xf numFmtId="0" fontId="10" fillId="0" borderId="66" xfId="1" applyFont="1" applyBorder="1" applyAlignment="1">
      <alignment horizontal="distributed" vertical="center"/>
    </xf>
    <xf numFmtId="0" fontId="1" fillId="0" borderId="15" xfId="1" applyBorder="1"/>
    <xf numFmtId="38" fontId="5" fillId="0" borderId="9" xfId="5" applyFont="1" applyFill="1" applyBorder="1" applyAlignment="1">
      <alignment horizontal="right" vertical="center"/>
    </xf>
    <xf numFmtId="38" fontId="5" fillId="0" borderId="10" xfId="5" applyFont="1" applyFill="1" applyBorder="1" applyAlignment="1">
      <alignment horizontal="right" vertical="center"/>
    </xf>
    <xf numFmtId="38" fontId="5" fillId="0" borderId="58" xfId="5" applyFont="1" applyFill="1" applyBorder="1" applyAlignment="1">
      <alignment horizontal="right" vertical="center"/>
    </xf>
    <xf numFmtId="38" fontId="5" fillId="0" borderId="79" xfId="5" applyFont="1" applyFill="1" applyBorder="1" applyAlignment="1">
      <alignment horizontal="right" vertical="center"/>
    </xf>
    <xf numFmtId="38" fontId="6" fillId="0" borderId="80" xfId="5" applyFont="1" applyFill="1" applyBorder="1" applyAlignment="1">
      <alignment vertical="center"/>
    </xf>
    <xf numFmtId="38" fontId="6" fillId="0" borderId="59" xfId="5" applyFont="1" applyFill="1" applyBorder="1" applyAlignment="1">
      <alignment vertical="center"/>
    </xf>
    <xf numFmtId="38" fontId="6" fillId="0" borderId="53" xfId="5" applyFont="1" applyFill="1" applyBorder="1" applyAlignment="1">
      <alignment vertical="center"/>
    </xf>
    <xf numFmtId="38" fontId="6" fillId="0" borderId="81" xfId="5" applyFont="1" applyFill="1" applyBorder="1" applyAlignment="1">
      <alignment vertical="center"/>
    </xf>
    <xf numFmtId="0" fontId="5" fillId="0" borderId="68" xfId="1" applyFont="1" applyBorder="1" applyAlignment="1">
      <alignment horizontal="center" vertical="center"/>
    </xf>
    <xf numFmtId="178" fontId="5" fillId="0" borderId="44" xfId="1" applyNumberFormat="1" applyFont="1" applyBorder="1" applyAlignment="1">
      <alignment horizontal="center" vertical="center"/>
    </xf>
    <xf numFmtId="0" fontId="5" fillId="0" borderId="30" xfId="1" applyFont="1" applyBorder="1" applyAlignment="1">
      <alignment horizontal="center" vertical="center"/>
    </xf>
    <xf numFmtId="182" fontId="5" fillId="0" borderId="0" xfId="1" applyNumberFormat="1" applyFont="1" applyAlignment="1">
      <alignment vertical="center"/>
    </xf>
    <xf numFmtId="182" fontId="17" fillId="0" borderId="28" xfId="1" applyNumberFormat="1" applyFont="1" applyBorder="1" applyAlignment="1">
      <alignment vertical="center"/>
    </xf>
    <xf numFmtId="183" fontId="17" fillId="0" borderId="7" xfId="1" applyNumberFormat="1" applyFont="1" applyBorder="1" applyAlignment="1">
      <alignment horizontal="right" vertical="center"/>
    </xf>
    <xf numFmtId="183" fontId="17" fillId="0" borderId="44" xfId="1" applyNumberFormat="1" applyFont="1" applyBorder="1" applyAlignment="1">
      <alignment horizontal="right" vertical="center"/>
    </xf>
    <xf numFmtId="183" fontId="17" fillId="0" borderId="44" xfId="1" applyNumberFormat="1" applyFont="1" applyBorder="1" applyAlignment="1">
      <alignment vertical="center"/>
    </xf>
    <xf numFmtId="183" fontId="17" fillId="0" borderId="29" xfId="1" applyNumberFormat="1" applyFont="1" applyBorder="1" applyAlignment="1">
      <alignment vertical="center"/>
    </xf>
    <xf numFmtId="182" fontId="17" fillId="0" borderId="31" xfId="1" applyNumberFormat="1" applyFont="1" applyBorder="1" applyAlignment="1">
      <alignment vertical="center"/>
    </xf>
    <xf numFmtId="183" fontId="17" fillId="0" borderId="14" xfId="1" applyNumberFormat="1" applyFont="1" applyBorder="1" applyAlignment="1">
      <alignment horizontal="right" vertical="center"/>
    </xf>
    <xf numFmtId="183" fontId="17" fillId="0" borderId="46" xfId="1" applyNumberFormat="1" applyFont="1" applyBorder="1" applyAlignment="1">
      <alignment horizontal="right" vertical="center"/>
    </xf>
    <xf numFmtId="183" fontId="17" fillId="0" borderId="46" xfId="1" applyNumberFormat="1" applyFont="1" applyBorder="1" applyAlignment="1">
      <alignment vertical="center"/>
    </xf>
    <xf numFmtId="183" fontId="17" fillId="0" borderId="32" xfId="1" applyNumberFormat="1" applyFont="1" applyBorder="1" applyAlignment="1">
      <alignment vertical="center"/>
    </xf>
    <xf numFmtId="0" fontId="10" fillId="0" borderId="28" xfId="1" applyFont="1" applyBorder="1" applyAlignment="1">
      <alignment horizontal="center" vertical="top"/>
    </xf>
    <xf numFmtId="0" fontId="10" fillId="0" borderId="31" xfId="1" applyFont="1" applyBorder="1" applyAlignment="1">
      <alignment horizontal="center" vertical="top"/>
    </xf>
    <xf numFmtId="0" fontId="10" fillId="0" borderId="62" xfId="1" applyFont="1" applyBorder="1" applyAlignment="1">
      <alignment horizontal="center" vertical="top"/>
    </xf>
    <xf numFmtId="0" fontId="20" fillId="0" borderId="43" xfId="1" applyFont="1" applyBorder="1" applyAlignment="1">
      <alignment horizontal="right" vertical="center"/>
    </xf>
    <xf numFmtId="0" fontId="3" fillId="0" borderId="43" xfId="1" applyFont="1" applyBorder="1" applyAlignment="1">
      <alignment vertical="center"/>
    </xf>
    <xf numFmtId="0" fontId="13" fillId="0" borderId="0" xfId="1" applyFont="1"/>
    <xf numFmtId="0" fontId="1" fillId="0" borderId="0" xfId="1" applyAlignment="1">
      <alignment horizontal="center"/>
    </xf>
    <xf numFmtId="0" fontId="6" fillId="0" borderId="29" xfId="1" applyFont="1" applyBorder="1" applyAlignment="1">
      <alignment horizontal="center" vertical="center"/>
    </xf>
    <xf numFmtId="0" fontId="6" fillId="0" borderId="32" xfId="1" applyFont="1" applyBorder="1" applyAlignment="1">
      <alignment horizontal="center" vertical="center"/>
    </xf>
    <xf numFmtId="0" fontId="6" fillId="0" borderId="31" xfId="1" applyFont="1" applyBorder="1" applyAlignment="1">
      <alignment horizontal="distributed" vertical="center" justifyLastLine="1"/>
    </xf>
    <xf numFmtId="0" fontId="6" fillId="0" borderId="32" xfId="1" applyFont="1" applyBorder="1" applyAlignment="1">
      <alignment horizontal="distributed" vertical="center" justifyLastLine="1"/>
    </xf>
    <xf numFmtId="0" fontId="6" fillId="0" borderId="46" xfId="1" applyFont="1" applyBorder="1" applyAlignment="1">
      <alignment horizontal="distributed" vertical="center" justifyLastLine="1"/>
    </xf>
    <xf numFmtId="0" fontId="5" fillId="0" borderId="34" xfId="1" applyFont="1" applyBorder="1" applyAlignment="1">
      <alignment horizontal="distributed" vertical="center" wrapText="1" justifyLastLine="1"/>
    </xf>
    <xf numFmtId="0" fontId="5" fillId="0" borderId="35" xfId="1" applyFont="1" applyBorder="1" applyAlignment="1">
      <alignment horizontal="distributed" vertical="center" wrapText="1" justifyLastLine="1"/>
    </xf>
    <xf numFmtId="0" fontId="11" fillId="0" borderId="0" xfId="1" applyFont="1"/>
    <xf numFmtId="38" fontId="5" fillId="0" borderId="0" xfId="5" applyFont="1" applyAlignment="1">
      <alignment vertical="center"/>
    </xf>
    <xf numFmtId="38" fontId="6" fillId="0" borderId="28" xfId="5" applyFont="1" applyBorder="1" applyAlignment="1">
      <alignment horizontal="center" vertical="center"/>
    </xf>
    <xf numFmtId="38" fontId="6" fillId="0" borderId="44" xfId="5" applyFont="1" applyBorder="1" applyAlignment="1">
      <alignment horizontal="center" vertical="center"/>
    </xf>
    <xf numFmtId="40" fontId="6" fillId="0" borderId="44" xfId="5" applyNumberFormat="1" applyFont="1" applyBorder="1" applyAlignment="1">
      <alignment horizontal="center" vertical="center"/>
    </xf>
    <xf numFmtId="38" fontId="6" fillId="0" borderId="29" xfId="5" applyFont="1" applyBorder="1" applyAlignment="1">
      <alignment horizontal="center" vertical="center"/>
    </xf>
    <xf numFmtId="38" fontId="15" fillId="0" borderId="45" xfId="5" applyFont="1" applyBorder="1" applyAlignment="1">
      <alignment horizontal="distributed" vertical="center"/>
    </xf>
    <xf numFmtId="38" fontId="6" fillId="0" borderId="31" xfId="5" applyFont="1" applyBorder="1" applyAlignment="1">
      <alignment horizontal="center" vertical="center"/>
    </xf>
    <xf numFmtId="38" fontId="6" fillId="0" borderId="46" xfId="5" applyFont="1" applyBorder="1" applyAlignment="1">
      <alignment horizontal="center" vertical="center"/>
    </xf>
    <xf numFmtId="40" fontId="6" fillId="0" borderId="46" xfId="5" applyNumberFormat="1" applyFont="1" applyBorder="1" applyAlignment="1">
      <alignment horizontal="center" vertical="center"/>
    </xf>
    <xf numFmtId="38" fontId="6" fillId="0" borderId="32" xfId="5" applyFont="1" applyBorder="1" applyAlignment="1">
      <alignment horizontal="center" vertical="center"/>
    </xf>
    <xf numFmtId="38" fontId="5" fillId="0" borderId="47" xfId="5" applyFont="1" applyBorder="1" applyAlignment="1">
      <alignment horizontal="distributed" vertical="center"/>
    </xf>
    <xf numFmtId="38" fontId="6" fillId="0" borderId="0" xfId="5" applyFont="1" applyBorder="1" applyAlignment="1">
      <alignment horizontal="center" vertical="center"/>
    </xf>
    <xf numFmtId="38" fontId="6" fillId="0" borderId="14" xfId="5" applyFont="1" applyBorder="1" applyAlignment="1">
      <alignment horizontal="center" vertical="center"/>
    </xf>
    <xf numFmtId="0" fontId="5" fillId="0" borderId="7" xfId="1" applyFont="1" applyBorder="1" applyAlignment="1">
      <alignment horizontal="distributed" vertical="center" justifyLastLine="1"/>
    </xf>
    <xf numFmtId="0" fontId="5" fillId="0" borderId="17" xfId="1" applyFont="1" applyBorder="1" applyAlignment="1">
      <alignment horizontal="center" vertical="center" justifyLastLine="1"/>
    </xf>
    <xf numFmtId="0" fontId="5" fillId="0" borderId="18" xfId="1" applyFont="1" applyBorder="1" applyAlignment="1">
      <alignment horizontal="distributed" vertical="center" justifyLastLine="1"/>
    </xf>
    <xf numFmtId="0" fontId="5" fillId="0" borderId="1" xfId="1" applyFont="1" applyBorder="1" applyAlignment="1">
      <alignment vertical="center" justifyLastLine="1"/>
    </xf>
    <xf numFmtId="0" fontId="3" fillId="0" borderId="34" xfId="1" applyFont="1" applyBorder="1" applyAlignment="1">
      <alignment horizontal="distributed" vertical="center" justifyLastLine="1"/>
    </xf>
    <xf numFmtId="0" fontId="3" fillId="0" borderId="3" xfId="1" applyFont="1" applyBorder="1" applyAlignment="1">
      <alignment horizontal="distributed" vertical="center" wrapText="1" justifyLastLine="1"/>
    </xf>
    <xf numFmtId="0" fontId="3" fillId="0" borderId="44" xfId="1" applyFont="1" applyBorder="1" applyAlignment="1">
      <alignment horizontal="distributed" vertical="center" justifyLastLine="1"/>
    </xf>
    <xf numFmtId="184" fontId="6" fillId="0" borderId="28" xfId="1" applyNumberFormat="1" applyFont="1" applyBorder="1" applyAlignment="1">
      <alignment vertical="center"/>
    </xf>
    <xf numFmtId="184" fontId="6" fillId="0" borderId="44" xfId="1" applyNumberFormat="1" applyFont="1" applyBorder="1" applyAlignment="1">
      <alignment vertical="center"/>
    </xf>
    <xf numFmtId="184" fontId="6" fillId="0" borderId="29" xfId="1" applyNumberFormat="1" applyFont="1" applyBorder="1" applyAlignment="1">
      <alignment vertical="center"/>
    </xf>
    <xf numFmtId="184" fontId="6" fillId="0" borderId="31" xfId="1" applyNumberFormat="1" applyFont="1" applyBorder="1" applyAlignment="1">
      <alignment vertical="center"/>
    </xf>
    <xf numFmtId="184" fontId="6" fillId="0" borderId="46" xfId="1" applyNumberFormat="1" applyFont="1" applyBorder="1" applyAlignment="1">
      <alignment horizontal="right" vertical="center"/>
    </xf>
    <xf numFmtId="184" fontId="6" fillId="0" borderId="46" xfId="1" applyNumberFormat="1" applyFont="1" applyBorder="1" applyAlignment="1">
      <alignment vertical="center"/>
    </xf>
    <xf numFmtId="184" fontId="6" fillId="0" borderId="32" xfId="1" applyNumberFormat="1" applyFont="1" applyBorder="1" applyAlignment="1">
      <alignment vertical="center"/>
    </xf>
    <xf numFmtId="0" fontId="5" fillId="0" borderId="34" xfId="1" applyFont="1" applyBorder="1" applyAlignment="1">
      <alignment horizontal="distributed" vertical="center" justifyLastLine="1"/>
    </xf>
    <xf numFmtId="0" fontId="5"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63" xfId="0" applyFont="1" applyBorder="1" applyAlignment="1">
      <alignment horizontal="center"/>
    </xf>
    <xf numFmtId="0" fontId="10" fillId="0" borderId="63" xfId="0" applyFont="1" applyBorder="1" applyAlignment="1">
      <alignment horizontal="center"/>
    </xf>
    <xf numFmtId="0" fontId="10" fillId="0" borderId="44" xfId="0" applyFont="1" applyBorder="1" applyAlignment="1">
      <alignment horizontal="center" vertical="top"/>
    </xf>
    <xf numFmtId="0" fontId="10" fillId="0" borderId="3" xfId="0" applyFont="1" applyBorder="1" applyAlignment="1">
      <alignment horizontal="center" vertical="center"/>
    </xf>
    <xf numFmtId="0" fontId="10" fillId="0" borderId="35" xfId="0" applyFont="1" applyBorder="1" applyAlignment="1">
      <alignment horizontal="center" vertical="center"/>
    </xf>
    <xf numFmtId="0" fontId="5" fillId="0" borderId="47" xfId="0" applyFont="1" applyBorder="1" applyAlignment="1">
      <alignment horizontal="distributed" vertical="center" justifyLastLine="1"/>
    </xf>
    <xf numFmtId="0" fontId="6" fillId="0" borderId="32" xfId="0" applyFont="1" applyBorder="1" applyAlignment="1">
      <alignment horizontal="center" vertical="center"/>
    </xf>
    <xf numFmtId="0" fontId="6" fillId="0" borderId="46" xfId="0" applyFont="1" applyBorder="1" applyAlignment="1">
      <alignment horizontal="center" vertical="center"/>
    </xf>
    <xf numFmtId="0" fontId="6" fillId="0" borderId="31" xfId="0" applyFont="1" applyBorder="1" applyAlignment="1">
      <alignment horizontal="center" vertical="center"/>
    </xf>
    <xf numFmtId="0" fontId="5" fillId="0" borderId="45" xfId="0" applyFont="1" applyBorder="1" applyAlignment="1">
      <alignment horizontal="distributed" vertical="center" justifyLastLine="1"/>
    </xf>
    <xf numFmtId="0" fontId="0" fillId="0" borderId="0" xfId="0" applyAlignment="1"/>
    <xf numFmtId="0" fontId="0" fillId="0" borderId="0" xfId="0" applyAlignment="1">
      <alignment horizontal="left"/>
    </xf>
    <xf numFmtId="0" fontId="5" fillId="0" borderId="46" xfId="1" applyFont="1" applyBorder="1" applyAlignment="1">
      <alignment horizontal="left" vertical="center"/>
    </xf>
    <xf numFmtId="0" fontId="6" fillId="0" borderId="14" xfId="1" applyFont="1" applyBorder="1" applyAlignment="1">
      <alignment horizontal="center" vertical="center"/>
    </xf>
    <xf numFmtId="0" fontId="6" fillId="2" borderId="29" xfId="1" applyFont="1" applyFill="1" applyBorder="1" applyAlignment="1">
      <alignment horizontal="center" vertical="center"/>
    </xf>
    <xf numFmtId="38" fontId="22" fillId="0" borderId="0" xfId="5" applyFont="1" applyAlignment="1">
      <alignment vertical="center"/>
    </xf>
    <xf numFmtId="38" fontId="23" fillId="0" borderId="0" xfId="5" applyFont="1" applyAlignment="1">
      <alignment vertical="center"/>
    </xf>
    <xf numFmtId="38" fontId="24" fillId="0" borderId="0" xfId="5" applyFont="1" applyAlignment="1">
      <alignment vertical="center"/>
    </xf>
    <xf numFmtId="38" fontId="6" fillId="0" borderId="0" xfId="5" applyFont="1" applyAlignment="1">
      <alignment vertical="center"/>
    </xf>
    <xf numFmtId="38" fontId="3" fillId="0" borderId="0" xfId="5" applyFont="1" applyAlignment="1">
      <alignment vertical="top"/>
    </xf>
    <xf numFmtId="38" fontId="24" fillId="0" borderId="0" xfId="5" applyFont="1" applyFill="1" applyAlignment="1">
      <alignment vertical="center"/>
    </xf>
    <xf numFmtId="38" fontId="19" fillId="0" borderId="0" xfId="5" applyFont="1" applyAlignment="1">
      <alignment vertical="center"/>
    </xf>
    <xf numFmtId="38" fontId="6" fillId="0" borderId="43" xfId="5" applyFont="1" applyBorder="1" applyAlignment="1">
      <alignment vertical="center"/>
    </xf>
    <xf numFmtId="38" fontId="6" fillId="0" borderId="8" xfId="5" applyFont="1" applyBorder="1" applyAlignment="1">
      <alignment vertical="center"/>
    </xf>
    <xf numFmtId="38" fontId="6" fillId="0" borderId="45" xfId="5" applyFont="1" applyBorder="1" applyAlignment="1">
      <alignment vertical="center"/>
    </xf>
    <xf numFmtId="38" fontId="6" fillId="0" borderId="15" xfId="5" applyFont="1" applyBorder="1" applyAlignment="1">
      <alignment vertical="center"/>
    </xf>
    <xf numFmtId="38" fontId="19" fillId="0" borderId="0" xfId="5" applyFont="1" applyAlignment="1">
      <alignment horizontal="center" vertical="center"/>
    </xf>
    <xf numFmtId="38" fontId="25" fillId="0" borderId="0" xfId="5" applyFont="1" applyAlignment="1">
      <alignment horizontal="center" vertical="center" textRotation="255"/>
    </xf>
    <xf numFmtId="38" fontId="25" fillId="0" borderId="0" xfId="5" applyFont="1" applyAlignment="1">
      <alignment horizontal="center" vertical="center"/>
    </xf>
    <xf numFmtId="38" fontId="3" fillId="0" borderId="0" xfId="5" applyFont="1" applyAlignment="1">
      <alignment vertical="center"/>
    </xf>
    <xf numFmtId="38" fontId="26" fillId="0" borderId="0" xfId="5" applyFont="1" applyBorder="1" applyAlignment="1">
      <alignment vertical="center"/>
    </xf>
    <xf numFmtId="38" fontId="6" fillId="0" borderId="0" xfId="5" applyFont="1" applyBorder="1" applyAlignment="1">
      <alignment vertical="center"/>
    </xf>
    <xf numFmtId="38" fontId="26" fillId="0" borderId="0" xfId="5" applyFont="1" applyBorder="1" applyAlignment="1">
      <alignment horizontal="right" vertical="center"/>
    </xf>
    <xf numFmtId="38" fontId="26" fillId="0" borderId="0" xfId="5" applyFont="1" applyBorder="1" applyAlignment="1">
      <alignment vertical="center" wrapText="1"/>
    </xf>
    <xf numFmtId="38" fontId="26" fillId="0" borderId="0" xfId="5" applyFont="1" applyFill="1" applyBorder="1" applyAlignment="1">
      <alignment vertical="center"/>
    </xf>
    <xf numFmtId="38" fontId="27" fillId="0" borderId="0" xfId="5" applyFont="1" applyBorder="1" applyAlignment="1">
      <alignment horizontal="center" vertical="center"/>
    </xf>
    <xf numFmtId="38" fontId="26" fillId="0" borderId="0" xfId="5" applyFont="1" applyFill="1" applyBorder="1" applyAlignment="1">
      <alignment horizontal="center" vertical="center"/>
    </xf>
    <xf numFmtId="38" fontId="26" fillId="0" borderId="0" xfId="5" applyFont="1" applyBorder="1" applyAlignment="1">
      <alignment horizontal="center" vertical="center"/>
    </xf>
    <xf numFmtId="185" fontId="27" fillId="0" borderId="0" xfId="5" applyNumberFormat="1" applyFont="1" applyBorder="1" applyAlignment="1">
      <alignment horizontal="center" vertical="center"/>
    </xf>
    <xf numFmtId="38" fontId="28" fillId="0" borderId="0" xfId="5" applyFont="1" applyBorder="1" applyAlignment="1">
      <alignment vertical="center"/>
    </xf>
    <xf numFmtId="38" fontId="29" fillId="0" borderId="0" xfId="5" applyFont="1" applyBorder="1" applyAlignment="1">
      <alignment vertical="center"/>
    </xf>
    <xf numFmtId="38" fontId="26" fillId="0" borderId="0" xfId="5" applyFont="1" applyAlignment="1">
      <alignment vertical="center"/>
    </xf>
    <xf numFmtId="38" fontId="29" fillId="0" borderId="0" xfId="5" applyFont="1" applyBorder="1" applyAlignment="1">
      <alignment horizontal="center" vertical="center"/>
    </xf>
    <xf numFmtId="0" fontId="30" fillId="0" borderId="0" xfId="1" applyFont="1"/>
    <xf numFmtId="1" fontId="6" fillId="2" borderId="29" xfId="0" applyNumberFormat="1" applyFont="1" applyFill="1" applyBorder="1" applyAlignment="1">
      <alignment horizontal="center" vertical="center"/>
    </xf>
    <xf numFmtId="1" fontId="6" fillId="0" borderId="46" xfId="0" applyNumberFormat="1" applyFont="1" applyBorder="1" applyAlignment="1">
      <alignment horizontal="center" vertical="center"/>
    </xf>
    <xf numFmtId="1" fontId="6" fillId="0" borderId="31" xfId="0" applyNumberFormat="1" applyFont="1" applyBorder="1" applyAlignment="1">
      <alignment horizontal="center" vertical="center"/>
    </xf>
    <xf numFmtId="1" fontId="6" fillId="0" borderId="44" xfId="0" applyNumberFormat="1" applyFont="1" applyBorder="1" applyAlignment="1">
      <alignment horizontal="center" vertical="center"/>
    </xf>
    <xf numFmtId="0" fontId="6" fillId="0" borderId="44" xfId="0" applyFont="1" applyBorder="1" applyAlignment="1">
      <alignment horizontal="center" vertical="center"/>
    </xf>
    <xf numFmtId="1" fontId="6" fillId="0" borderId="28" xfId="0" applyNumberFormat="1" applyFont="1" applyBorder="1" applyAlignment="1">
      <alignment horizontal="center" vertical="center"/>
    </xf>
    <xf numFmtId="0" fontId="6" fillId="0" borderId="7" xfId="1" applyFont="1" applyBorder="1" applyAlignment="1">
      <alignment horizontal="center" vertical="center"/>
    </xf>
    <xf numFmtId="0" fontId="6" fillId="0" borderId="43" xfId="1" applyFont="1" applyBorder="1" applyAlignment="1">
      <alignment horizontal="center" vertical="center"/>
    </xf>
    <xf numFmtId="0" fontId="0" fillId="0" borderId="0" xfId="0" applyAlignment="1">
      <alignment horizontal="right" vertical="center"/>
    </xf>
    <xf numFmtId="38" fontId="3" fillId="0" borderId="0" xfId="5" applyFont="1" applyAlignment="1">
      <alignment horizontal="center" vertical="center"/>
    </xf>
    <xf numFmtId="0" fontId="5" fillId="0" borderId="0" xfId="0" applyFont="1" applyAlignment="1">
      <alignment horizontal="center" vertical="center"/>
    </xf>
    <xf numFmtId="0" fontId="5" fillId="0" borderId="26" xfId="1" applyFont="1" applyBorder="1" applyAlignment="1">
      <alignment horizontal="left" vertical="distributed"/>
    </xf>
    <xf numFmtId="0" fontId="5" fillId="0" borderId="27" xfId="1" applyFont="1" applyBorder="1" applyAlignment="1">
      <alignment horizontal="left" vertical="distributed"/>
    </xf>
    <xf numFmtId="0" fontId="5" fillId="0" borderId="24" xfId="1" applyFont="1" applyBorder="1" applyAlignment="1">
      <alignment horizontal="left" vertical="distributed"/>
    </xf>
    <xf numFmtId="0" fontId="9" fillId="0" borderId="0" xfId="1" applyFont="1" applyAlignment="1">
      <alignment horizontal="center" vertical="center"/>
    </xf>
    <xf numFmtId="0" fontId="10" fillId="0" borderId="0" xfId="1" applyFont="1" applyAlignment="1">
      <alignment horizontal="left" vertical="distributed" wrapText="1"/>
    </xf>
    <xf numFmtId="177" fontId="5" fillId="0" borderId="13" xfId="1" applyNumberFormat="1" applyFont="1" applyBorder="1" applyAlignment="1">
      <alignment horizontal="distributed" vertical="center" justifyLastLine="1"/>
    </xf>
    <xf numFmtId="177" fontId="5" fillId="0" borderId="12" xfId="1" applyNumberFormat="1" applyFont="1" applyBorder="1" applyAlignment="1">
      <alignment horizontal="distributed" vertical="center" justifyLastLine="1"/>
    </xf>
    <xf numFmtId="177" fontId="5" fillId="0" borderId="9" xfId="1" applyNumberFormat="1" applyFont="1" applyBorder="1" applyAlignment="1">
      <alignment horizontal="distributed" vertical="center" justifyLastLine="1"/>
    </xf>
    <xf numFmtId="0" fontId="5" fillId="0" borderId="13" xfId="1" applyFont="1" applyBorder="1" applyAlignment="1">
      <alignment horizontal="distributed" vertical="center" justifyLastLine="1"/>
    </xf>
    <xf numFmtId="0" fontId="5" fillId="0" borderId="12" xfId="1" applyFont="1" applyBorder="1" applyAlignment="1">
      <alignment horizontal="distributed" vertical="center" justifyLastLine="1"/>
    </xf>
    <xf numFmtId="0" fontId="5" fillId="0" borderId="9" xfId="1" applyFont="1" applyBorder="1" applyAlignment="1">
      <alignment horizontal="distributed" vertical="center" justifyLastLine="1"/>
    </xf>
    <xf numFmtId="0" fontId="5" fillId="0" borderId="6" xfId="1" applyFont="1" applyBorder="1" applyAlignment="1">
      <alignment horizontal="distributed" vertical="center" justifyLastLine="1"/>
    </xf>
    <xf numFmtId="0" fontId="5" fillId="0" borderId="5" xfId="1" applyFont="1" applyBorder="1" applyAlignment="1">
      <alignment horizontal="distributed" vertical="center" justifyLastLine="1"/>
    </xf>
    <xf numFmtId="0" fontId="5" fillId="0" borderId="2" xfId="1" applyFont="1" applyBorder="1" applyAlignment="1">
      <alignment horizontal="distributed" vertical="center" justifyLastLine="1"/>
    </xf>
    <xf numFmtId="0" fontId="3" fillId="0" borderId="0" xfId="1" applyFont="1" applyAlignment="1">
      <alignment horizontal="left" vertical="center" wrapText="1"/>
    </xf>
    <xf numFmtId="0" fontId="3" fillId="0" borderId="1" xfId="1" applyFont="1" applyBorder="1" applyAlignment="1">
      <alignment horizontal="right" vertical="center"/>
    </xf>
    <xf numFmtId="0" fontId="12" fillId="0" borderId="0" xfId="1" applyFont="1" applyAlignment="1">
      <alignment horizontal="center" vertical="center"/>
    </xf>
    <xf numFmtId="0" fontId="3" fillId="0" borderId="43" xfId="1" applyFont="1" applyBorder="1" applyAlignment="1">
      <alignment horizontal="right"/>
    </xf>
    <xf numFmtId="0" fontId="5" fillId="0" borderId="42" xfId="1" applyFont="1" applyBorder="1" applyAlignment="1">
      <alignment horizontal="left" vertical="distributed"/>
    </xf>
    <xf numFmtId="0" fontId="5" fillId="0" borderId="37" xfId="1" applyFont="1" applyBorder="1" applyAlignment="1">
      <alignment horizontal="left" vertical="distributed"/>
    </xf>
    <xf numFmtId="0" fontId="5" fillId="0" borderId="40" xfId="1" applyFont="1" applyBorder="1" applyAlignment="1">
      <alignment horizontal="center" vertical="center"/>
    </xf>
    <xf numFmtId="0" fontId="5" fillId="0" borderId="38" xfId="1" applyFont="1" applyBorder="1" applyAlignment="1">
      <alignment horizontal="center" vertical="center"/>
    </xf>
    <xf numFmtId="0" fontId="5" fillId="0" borderId="39" xfId="1" applyFont="1" applyBorder="1" applyAlignment="1">
      <alignment horizontal="center" vertical="center"/>
    </xf>
    <xf numFmtId="0" fontId="5" fillId="0" borderId="41" xfId="1" applyFont="1" applyBorder="1" applyAlignment="1">
      <alignment horizontal="center" vertical="center"/>
    </xf>
    <xf numFmtId="0" fontId="1" fillId="0" borderId="43" xfId="1" applyBorder="1" applyAlignment="1">
      <alignment horizontal="right"/>
    </xf>
    <xf numFmtId="0" fontId="5" fillId="0" borderId="56" xfId="1" applyFont="1" applyBorder="1" applyAlignment="1">
      <alignment horizontal="left" vertical="distributed"/>
    </xf>
    <xf numFmtId="0" fontId="5" fillId="0" borderId="54" xfId="1" applyFont="1" applyBorder="1" applyAlignment="1">
      <alignment horizontal="left" vertical="distributed"/>
    </xf>
    <xf numFmtId="0" fontId="5" fillId="0" borderId="51" xfId="1" applyFont="1" applyBorder="1" applyAlignment="1">
      <alignment horizontal="left" vertical="distributed"/>
    </xf>
    <xf numFmtId="0" fontId="5" fillId="0" borderId="55" xfId="1" applyFont="1" applyBorder="1" applyAlignment="1">
      <alignment horizontal="distributed" vertical="center" justifyLastLine="1"/>
    </xf>
    <xf numFmtId="0" fontId="5" fillId="0" borderId="20" xfId="1" applyFont="1" applyBorder="1" applyAlignment="1">
      <alignment horizontal="distributed" vertical="center" justifyLastLine="1"/>
    </xf>
    <xf numFmtId="0" fontId="5" fillId="0" borderId="41" xfId="1" applyFont="1" applyBorder="1" applyAlignment="1">
      <alignment horizontal="distributed" vertical="center" justifyLastLine="1"/>
    </xf>
    <xf numFmtId="0" fontId="5" fillId="0" borderId="38" xfId="1" applyFont="1" applyBorder="1" applyAlignment="1">
      <alignment horizontal="distributed" vertical="center" justifyLastLine="1"/>
    </xf>
    <xf numFmtId="0" fontId="5" fillId="0" borderId="53" xfId="1" applyFont="1" applyBorder="1" applyAlignment="1">
      <alignment horizontal="distributed" vertical="center"/>
    </xf>
    <xf numFmtId="0" fontId="5" fillId="0" borderId="35" xfId="1" applyFont="1" applyBorder="1" applyAlignment="1">
      <alignment horizontal="distributed" vertical="center"/>
    </xf>
    <xf numFmtId="0" fontId="5" fillId="0" borderId="49" xfId="1" applyFont="1" applyBorder="1" applyAlignment="1">
      <alignment horizontal="center" vertical="center" justifyLastLine="1"/>
    </xf>
    <xf numFmtId="0" fontId="5" fillId="0" borderId="44" xfId="1" applyFont="1" applyBorder="1" applyAlignment="1">
      <alignment horizontal="center" vertical="center" justifyLastLine="1"/>
    </xf>
    <xf numFmtId="0" fontId="5" fillId="0" borderId="48" xfId="1" applyFont="1" applyBorder="1" applyAlignment="1">
      <alignment horizontal="left" vertical="distributed"/>
    </xf>
    <xf numFmtId="0" fontId="5" fillId="0" borderId="1" xfId="1" applyFont="1" applyBorder="1" applyAlignment="1">
      <alignment horizontal="distributed" vertical="center" justifyLastLine="1"/>
    </xf>
    <xf numFmtId="0" fontId="1" fillId="0" borderId="50" xfId="1" applyBorder="1" applyAlignment="1">
      <alignment horizontal="distributed" vertical="center"/>
    </xf>
    <xf numFmtId="0" fontId="1" fillId="0" borderId="19" xfId="1" applyBorder="1" applyAlignment="1">
      <alignment horizontal="distributed" vertical="center"/>
    </xf>
    <xf numFmtId="0" fontId="10" fillId="0" borderId="32" xfId="1" applyFont="1" applyBorder="1" applyAlignment="1">
      <alignment horizontal="distributed" vertical="center"/>
    </xf>
    <xf numFmtId="0" fontId="10" fillId="0" borderId="29" xfId="1" applyFont="1" applyBorder="1" applyAlignment="1">
      <alignment horizontal="distributed" vertical="center"/>
    </xf>
    <xf numFmtId="0" fontId="5" fillId="0" borderId="39" xfId="1" applyFont="1" applyBorder="1" applyAlignment="1">
      <alignment horizontal="distributed" vertical="center" justifyLastLine="1"/>
    </xf>
    <xf numFmtId="0" fontId="10" fillId="0" borderId="60" xfId="1" applyFont="1" applyBorder="1" applyAlignment="1">
      <alignment horizontal="distributed" vertical="center" wrapText="1" justifyLastLine="1"/>
    </xf>
    <xf numFmtId="0" fontId="13" fillId="0" borderId="29" xfId="1" applyFont="1" applyBorder="1" applyAlignment="1">
      <alignment horizontal="distributed" vertical="center" justifyLastLine="1"/>
    </xf>
    <xf numFmtId="0" fontId="10" fillId="0" borderId="49" xfId="1" applyFont="1" applyBorder="1" applyAlignment="1">
      <alignment horizontal="distributed" vertical="center" wrapText="1" justifyLastLine="1"/>
    </xf>
    <xf numFmtId="0" fontId="13" fillId="0" borderId="44" xfId="1" applyFont="1" applyBorder="1" applyAlignment="1">
      <alignment horizontal="distributed" vertical="center" justifyLastLine="1"/>
    </xf>
    <xf numFmtId="0" fontId="3" fillId="0" borderId="0" xfId="1" applyFont="1" applyAlignment="1">
      <alignment horizontal="right" vertical="center"/>
    </xf>
    <xf numFmtId="0" fontId="5" fillId="0" borderId="20" xfId="1" applyFont="1" applyBorder="1" applyAlignment="1">
      <alignment horizontal="distributed" vertical="center" wrapText="1" justifyLastLine="1"/>
    </xf>
    <xf numFmtId="0" fontId="9" fillId="0" borderId="0" xfId="1" applyFont="1" applyAlignment="1">
      <alignment horizontal="right" vertical="center"/>
    </xf>
    <xf numFmtId="0" fontId="9" fillId="0" borderId="0" xfId="1" applyFont="1" applyAlignment="1">
      <alignment horizontal="left" vertical="center"/>
    </xf>
    <xf numFmtId="0" fontId="5" fillId="0" borderId="64" xfId="1" applyFont="1" applyBorder="1" applyAlignment="1">
      <alignment horizontal="left" vertical="distributed"/>
    </xf>
    <xf numFmtId="0" fontId="5" fillId="0" borderId="61" xfId="1" applyFont="1" applyBorder="1" applyAlignment="1">
      <alignment horizontal="left" vertical="distributed"/>
    </xf>
    <xf numFmtId="0" fontId="5" fillId="0" borderId="55" xfId="1" applyFont="1" applyBorder="1" applyAlignment="1">
      <alignment horizontal="distributed" vertical="center" wrapText="1" justifyLastLine="1"/>
    </xf>
    <xf numFmtId="0" fontId="5" fillId="0" borderId="29" xfId="1" applyFont="1" applyBorder="1" applyAlignment="1">
      <alignment horizontal="distributed" vertical="center" justifyLastLine="1"/>
    </xf>
    <xf numFmtId="0" fontId="5" fillId="0" borderId="63" xfId="1" applyFont="1" applyBorder="1" applyAlignment="1">
      <alignment horizontal="distributed" vertical="center" justifyLastLine="1"/>
    </xf>
    <xf numFmtId="0" fontId="5" fillId="0" borderId="44" xfId="1" applyFont="1" applyBorder="1" applyAlignment="1">
      <alignment horizontal="distributed" vertical="center" justifyLastLine="1"/>
    </xf>
    <xf numFmtId="0" fontId="5" fillId="0" borderId="63" xfId="1" applyFont="1" applyBorder="1" applyAlignment="1">
      <alignment horizontal="center" vertical="center"/>
    </xf>
    <xf numFmtId="0" fontId="5" fillId="0" borderId="44" xfId="1" applyFont="1" applyBorder="1" applyAlignment="1">
      <alignment horizontal="center" vertical="center"/>
    </xf>
    <xf numFmtId="0" fontId="5" fillId="0" borderId="62" xfId="1" applyFont="1" applyBorder="1" applyAlignment="1">
      <alignment horizontal="center" vertical="center"/>
    </xf>
    <xf numFmtId="0" fontId="5" fillId="0" borderId="28" xfId="1" applyFont="1" applyBorder="1" applyAlignment="1">
      <alignment horizontal="center" vertical="center"/>
    </xf>
    <xf numFmtId="0" fontId="5" fillId="0" borderId="32" xfId="1" applyFont="1" applyBorder="1" applyAlignment="1">
      <alignment horizontal="center" vertical="center"/>
    </xf>
    <xf numFmtId="0" fontId="5" fillId="0" borderId="29" xfId="1" applyFont="1" applyBorder="1" applyAlignment="1">
      <alignment horizontal="center" vertical="center"/>
    </xf>
    <xf numFmtId="0" fontId="5" fillId="0" borderId="46" xfId="1" applyFont="1" applyBorder="1" applyAlignment="1">
      <alignment horizontal="distributed" vertical="center" justifyLastLine="1"/>
    </xf>
    <xf numFmtId="0" fontId="5" fillId="0" borderId="49" xfId="1" applyFont="1" applyBorder="1" applyAlignment="1">
      <alignment horizontal="center" vertical="center"/>
    </xf>
    <xf numFmtId="0" fontId="5" fillId="0" borderId="50" xfId="1" applyFont="1" applyBorder="1" applyAlignment="1">
      <alignment horizontal="distributed" vertical="center" justifyLastLine="1"/>
    </xf>
    <xf numFmtId="0" fontId="5" fillId="0" borderId="19" xfId="1" applyFont="1" applyBorder="1" applyAlignment="1">
      <alignment horizontal="distributed" vertical="center" justifyLastLine="1"/>
    </xf>
    <xf numFmtId="0" fontId="5" fillId="0" borderId="64" xfId="1" applyFont="1" applyBorder="1" applyAlignment="1">
      <alignment horizontal="left" vertical="center"/>
    </xf>
    <xf numFmtId="0" fontId="5" fillId="0" borderId="67" xfId="1" applyFont="1" applyBorder="1" applyAlignment="1">
      <alignment horizontal="left" vertical="center"/>
    </xf>
    <xf numFmtId="0" fontId="5" fillId="0" borderId="61" xfId="1" applyFont="1" applyBorder="1" applyAlignment="1">
      <alignment horizontal="left" vertical="center"/>
    </xf>
    <xf numFmtId="0" fontId="5" fillId="0" borderId="1" xfId="1" applyFont="1" applyBorder="1" applyAlignment="1">
      <alignment horizontal="left" vertical="center"/>
    </xf>
    <xf numFmtId="0" fontId="5" fillId="0" borderId="50" xfId="1" applyFont="1" applyBorder="1" applyAlignment="1">
      <alignment horizontal="left" vertical="center"/>
    </xf>
    <xf numFmtId="0" fontId="1" fillId="0" borderId="50" xfId="1" applyBorder="1" applyAlignment="1">
      <alignment horizontal="left" vertical="center"/>
    </xf>
    <xf numFmtId="0" fontId="3" fillId="0" borderId="0" xfId="1" applyFont="1" applyAlignment="1">
      <alignment horizontal="left" vertical="center"/>
    </xf>
    <xf numFmtId="0" fontId="5" fillId="0" borderId="50" xfId="1" applyFont="1" applyBorder="1" applyAlignment="1">
      <alignment horizontal="distributed" vertical="center"/>
    </xf>
    <xf numFmtId="0" fontId="5" fillId="0" borderId="19" xfId="1" applyFont="1" applyBorder="1" applyAlignment="1">
      <alignment horizontal="distributed" vertical="center"/>
    </xf>
    <xf numFmtId="0" fontId="3" fillId="0" borderId="43" xfId="1" applyFont="1" applyBorder="1" applyAlignment="1">
      <alignment horizontal="right" vertical="center"/>
    </xf>
    <xf numFmtId="0" fontId="3" fillId="0" borderId="56" xfId="1" applyFont="1" applyBorder="1" applyAlignment="1">
      <alignment horizontal="left" vertical="center"/>
    </xf>
    <xf numFmtId="0" fontId="3" fillId="0" borderId="54" xfId="1" applyFont="1" applyBorder="1" applyAlignment="1">
      <alignment horizontal="left" vertical="center"/>
    </xf>
    <xf numFmtId="0" fontId="3" fillId="0" borderId="51" xfId="1" applyFont="1" applyBorder="1" applyAlignment="1">
      <alignment horizontal="left" vertical="center"/>
    </xf>
    <xf numFmtId="0" fontId="5" fillId="0" borderId="60" xfId="1" applyFont="1" applyBorder="1" applyAlignment="1">
      <alignment horizontal="center" vertical="center" justifyLastLine="1"/>
    </xf>
    <xf numFmtId="0" fontId="5" fillId="0" borderId="29" xfId="1" applyFont="1" applyBorder="1" applyAlignment="1">
      <alignment horizontal="center" vertical="center" justifyLastLine="1"/>
    </xf>
    <xf numFmtId="0" fontId="5" fillId="0" borderId="10" xfId="1" applyFont="1" applyBorder="1" applyAlignment="1">
      <alignment horizontal="distributed" vertical="center" justifyLastLine="1"/>
    </xf>
    <xf numFmtId="0" fontId="5" fillId="0" borderId="3" xfId="1" applyFont="1" applyBorder="1" applyAlignment="1">
      <alignment horizontal="distributed" vertical="center" justifyLastLine="1"/>
    </xf>
    <xf numFmtId="0" fontId="5" fillId="0" borderId="1" xfId="1" applyFont="1" applyBorder="1" applyAlignment="1">
      <alignment horizontal="distributed" vertical="center"/>
    </xf>
    <xf numFmtId="0" fontId="5" fillId="0" borderId="59" xfId="1" applyFont="1" applyBorder="1" applyAlignment="1">
      <alignment horizontal="distributed" vertical="center" justifyLastLine="1"/>
    </xf>
    <xf numFmtId="0" fontId="10" fillId="0" borderId="10" xfId="6" applyFont="1" applyBorder="1" applyAlignment="1">
      <alignment horizontal="center" vertical="center" wrapText="1"/>
    </xf>
    <xf numFmtId="0" fontId="10" fillId="0" borderId="3" xfId="6" applyFont="1" applyBorder="1" applyAlignment="1">
      <alignment horizontal="center" vertical="center" wrapText="1"/>
    </xf>
    <xf numFmtId="0" fontId="10" fillId="0" borderId="10" xfId="6" applyFont="1" applyBorder="1" applyAlignment="1">
      <alignment horizontal="center" vertical="center"/>
    </xf>
    <xf numFmtId="0" fontId="10" fillId="0" borderId="3" xfId="6" applyFont="1" applyBorder="1" applyAlignment="1">
      <alignment horizontal="center" vertical="center"/>
    </xf>
    <xf numFmtId="0" fontId="3" fillId="0" borderId="1" xfId="1" applyFont="1" applyBorder="1" applyAlignment="1">
      <alignment horizontal="left" vertical="center"/>
    </xf>
    <xf numFmtId="0" fontId="10" fillId="0" borderId="3" xfId="6" applyFont="1" applyBorder="1">
      <alignment vertical="center"/>
    </xf>
    <xf numFmtId="0" fontId="10" fillId="0" borderId="62"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28" xfId="1" applyFont="1" applyBorder="1" applyAlignment="1">
      <alignment horizontal="center" vertical="center" wrapText="1"/>
    </xf>
    <xf numFmtId="0" fontId="10" fillId="0" borderId="20" xfId="6" applyFont="1" applyBorder="1" applyAlignment="1">
      <alignment horizontal="center" vertical="center"/>
    </xf>
    <xf numFmtId="0" fontId="3" fillId="0" borderId="0" xfId="1" applyFont="1" applyAlignment="1">
      <alignment vertical="center"/>
    </xf>
    <xf numFmtId="0" fontId="3" fillId="0" borderId="48" xfId="1" applyFont="1" applyBorder="1" applyAlignment="1">
      <alignment horizontal="left" vertical="center"/>
    </xf>
    <xf numFmtId="0" fontId="10" fillId="0" borderId="39" xfId="6" applyFont="1" applyBorder="1" applyAlignment="1">
      <alignment horizontal="center" vertical="center"/>
    </xf>
    <xf numFmtId="0" fontId="10" fillId="0" borderId="58" xfId="6" applyFont="1" applyBorder="1" applyAlignment="1">
      <alignment horizontal="center" vertical="center" wrapText="1"/>
    </xf>
    <xf numFmtId="0" fontId="10" fillId="0" borderId="35" xfId="6" applyFont="1" applyBorder="1" applyAlignment="1">
      <alignment horizontal="center" vertical="center" wrapText="1"/>
    </xf>
    <xf numFmtId="0" fontId="10" fillId="0" borderId="63" xfId="1" applyFont="1" applyBorder="1" applyAlignment="1">
      <alignment horizontal="center" vertical="center" wrapText="1"/>
    </xf>
    <xf numFmtId="0" fontId="10" fillId="0" borderId="46"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0" xfId="0" applyFont="1" applyAlignment="1">
      <alignment horizontal="center" vertical="center" wrapText="1"/>
    </xf>
    <xf numFmtId="180" fontId="5" fillId="0" borderId="69" xfId="1" applyNumberFormat="1" applyFont="1" applyBorder="1" applyAlignment="1">
      <alignment horizontal="center" vertical="center"/>
    </xf>
    <xf numFmtId="180" fontId="5" fillId="0" borderId="55" xfId="1" applyNumberFormat="1" applyFont="1" applyBorder="1" applyAlignment="1">
      <alignment horizontal="center" vertical="center"/>
    </xf>
    <xf numFmtId="180" fontId="5" fillId="0" borderId="62" xfId="1" applyNumberFormat="1" applyFont="1" applyBorder="1" applyAlignment="1">
      <alignment horizontal="center" vertical="top"/>
    </xf>
    <xf numFmtId="180" fontId="5" fillId="0" borderId="28" xfId="1" applyNumberFormat="1" applyFont="1" applyBorder="1" applyAlignment="1">
      <alignment horizontal="center" vertical="top"/>
    </xf>
    <xf numFmtId="180" fontId="5" fillId="0" borderId="70" xfId="1" applyNumberFormat="1" applyFont="1" applyBorder="1" applyAlignment="1">
      <alignment horizontal="center" vertical="center"/>
    </xf>
    <xf numFmtId="180" fontId="5" fillId="0" borderId="45" xfId="1" applyNumberFormat="1" applyFont="1" applyBorder="1" applyAlignment="1">
      <alignment horizontal="center" vertical="center"/>
    </xf>
    <xf numFmtId="180" fontId="5" fillId="0" borderId="23" xfId="1" applyNumberFormat="1" applyFont="1" applyBorder="1" applyAlignment="1">
      <alignment horizontal="center" vertical="center" wrapText="1"/>
    </xf>
    <xf numFmtId="180" fontId="5" fillId="0" borderId="55" xfId="1" applyNumberFormat="1" applyFont="1" applyBorder="1" applyAlignment="1">
      <alignment horizontal="center" vertical="center" wrapText="1"/>
    </xf>
    <xf numFmtId="0" fontId="15" fillId="0" borderId="47" xfId="1" applyFont="1" applyBorder="1" applyAlignment="1">
      <alignment horizontal="distributed" vertical="center" justifyLastLine="1"/>
    </xf>
    <xf numFmtId="0" fontId="15" fillId="0" borderId="45" xfId="1" applyFont="1" applyBorder="1" applyAlignment="1">
      <alignment horizontal="distributed" vertical="center" justifyLastLine="1"/>
    </xf>
    <xf numFmtId="0" fontId="5" fillId="0" borderId="64" xfId="1" applyFont="1" applyBorder="1" applyAlignment="1">
      <alignment horizontal="center"/>
    </xf>
    <xf numFmtId="0" fontId="5" fillId="0" borderId="61" xfId="1" applyFont="1" applyBorder="1" applyAlignment="1">
      <alignment horizontal="center"/>
    </xf>
    <xf numFmtId="0" fontId="5" fillId="0" borderId="55" xfId="1" applyFont="1" applyBorder="1" applyAlignment="1">
      <alignment horizontal="center" vertical="center"/>
    </xf>
    <xf numFmtId="0" fontId="10" fillId="0" borderId="63" xfId="1" applyFont="1" applyBorder="1" applyAlignment="1">
      <alignment horizontal="center" vertical="center"/>
    </xf>
    <xf numFmtId="0" fontId="10" fillId="0" borderId="44" xfId="1" applyFont="1" applyBorder="1" applyAlignment="1">
      <alignment horizontal="center" vertical="center"/>
    </xf>
    <xf numFmtId="0" fontId="10" fillId="0" borderId="62" xfId="1" applyFont="1" applyBorder="1" applyAlignment="1">
      <alignment horizontal="center" vertical="center"/>
    </xf>
    <xf numFmtId="0" fontId="10" fillId="0" borderId="28" xfId="1" applyFont="1" applyBorder="1" applyAlignment="1">
      <alignment horizontal="center" vertical="center"/>
    </xf>
    <xf numFmtId="0" fontId="5" fillId="0" borderId="70" xfId="1" applyFont="1" applyBorder="1" applyAlignment="1">
      <alignment horizontal="center" vertical="center" justifyLastLine="1"/>
    </xf>
    <xf numFmtId="0" fontId="5" fillId="0" borderId="47" xfId="1" applyFont="1" applyBorder="1" applyAlignment="1">
      <alignment horizontal="center" vertical="center" justifyLastLine="1"/>
    </xf>
    <xf numFmtId="0" fontId="5" fillId="0" borderId="72" xfId="1" applyFont="1" applyBorder="1" applyAlignment="1">
      <alignment horizontal="center" vertical="center" justifyLastLine="1"/>
    </xf>
    <xf numFmtId="0" fontId="5" fillId="0" borderId="73" xfId="1" applyFont="1" applyBorder="1" applyAlignment="1">
      <alignment horizontal="distributed" vertical="center" justifyLastLine="1"/>
    </xf>
    <xf numFmtId="0" fontId="5" fillId="0" borderId="47" xfId="1" applyFont="1" applyBorder="1" applyAlignment="1">
      <alignment horizontal="distributed" vertical="center" justifyLastLine="1"/>
    </xf>
    <xf numFmtId="0" fontId="5" fillId="0" borderId="72" xfId="1" applyFont="1" applyBorder="1" applyAlignment="1">
      <alignment horizontal="distributed" vertical="center" justifyLastLine="1"/>
    </xf>
    <xf numFmtId="0" fontId="5" fillId="0" borderId="55" xfId="1" applyFont="1" applyBorder="1" applyAlignment="1">
      <alignment vertical="center"/>
    </xf>
    <xf numFmtId="0" fontId="5" fillId="0" borderId="69" xfId="1" applyFont="1" applyBorder="1" applyAlignment="1">
      <alignment vertical="center"/>
    </xf>
    <xf numFmtId="0" fontId="5" fillId="0" borderId="29" xfId="1" applyFont="1" applyBorder="1" applyAlignment="1">
      <alignment vertical="center"/>
    </xf>
    <xf numFmtId="0" fontId="5" fillId="0" borderId="7" xfId="1" applyFont="1" applyBorder="1" applyAlignment="1">
      <alignment vertical="center"/>
    </xf>
    <xf numFmtId="0" fontId="5" fillId="0" borderId="74" xfId="1" applyFont="1" applyBorder="1" applyAlignment="1">
      <alignment vertical="center"/>
    </xf>
    <xf numFmtId="0" fontId="5" fillId="0" borderId="63" xfId="1" applyFont="1" applyBorder="1" applyAlignment="1">
      <alignment vertical="center"/>
    </xf>
    <xf numFmtId="0" fontId="5" fillId="0" borderId="30" xfId="1" applyFont="1" applyBorder="1" applyAlignment="1">
      <alignment vertical="center"/>
    </xf>
    <xf numFmtId="0" fontId="5" fillId="0" borderId="44" xfId="1" applyFont="1" applyBorder="1" applyAlignment="1">
      <alignment vertical="center"/>
    </xf>
    <xf numFmtId="0" fontId="5" fillId="0" borderId="62" xfId="1" applyFont="1" applyBorder="1" applyAlignment="1">
      <alignment vertical="center"/>
    </xf>
    <xf numFmtId="0" fontId="5" fillId="0" borderId="28" xfId="1" applyFont="1" applyBorder="1" applyAlignment="1">
      <alignment vertical="center"/>
    </xf>
    <xf numFmtId="0" fontId="5" fillId="0" borderId="64" xfId="1" applyFont="1" applyBorder="1" applyAlignment="1">
      <alignment horizontal="left" vertical="justify"/>
    </xf>
    <xf numFmtId="0" fontId="5" fillId="0" borderId="61" xfId="1" applyFont="1" applyBorder="1" applyAlignment="1">
      <alignment horizontal="left" vertical="justify"/>
    </xf>
    <xf numFmtId="0" fontId="5" fillId="0" borderId="73" xfId="1" applyFont="1" applyBorder="1" applyAlignment="1">
      <alignment horizontal="distributed" vertical="center"/>
    </xf>
    <xf numFmtId="0" fontId="5" fillId="0" borderId="47" xfId="1" applyFont="1" applyBorder="1" applyAlignment="1">
      <alignment horizontal="distributed" vertical="center"/>
    </xf>
    <xf numFmtId="0" fontId="5" fillId="0" borderId="72" xfId="1" applyFont="1" applyBorder="1" applyAlignment="1">
      <alignment horizontal="distributed" vertical="center"/>
    </xf>
    <xf numFmtId="0" fontId="15" fillId="0" borderId="47" xfId="1" applyFont="1" applyBorder="1" applyAlignment="1">
      <alignment horizontal="distributed" vertical="center"/>
    </xf>
    <xf numFmtId="0" fontId="15" fillId="0" borderId="45" xfId="1" applyFont="1" applyBorder="1" applyAlignment="1">
      <alignment horizontal="distributed" vertical="center"/>
    </xf>
    <xf numFmtId="180" fontId="5" fillId="0" borderId="22" xfId="1" applyNumberFormat="1" applyFont="1" applyBorder="1" applyAlignment="1">
      <alignment horizontal="center" vertical="top"/>
    </xf>
    <xf numFmtId="180" fontId="5" fillId="0" borderId="68" xfId="1" applyNumberFormat="1" applyFont="1" applyBorder="1" applyAlignment="1">
      <alignment horizontal="center" vertical="top"/>
    </xf>
    <xf numFmtId="0" fontId="5" fillId="0" borderId="15" xfId="1" applyFont="1" applyBorder="1" applyAlignment="1">
      <alignment horizontal="distributed" vertical="center"/>
    </xf>
    <xf numFmtId="0" fontId="5" fillId="0" borderId="66" xfId="1" applyFont="1" applyBorder="1" applyAlignment="1">
      <alignment horizontal="distributed" vertical="center"/>
    </xf>
    <xf numFmtId="180" fontId="5" fillId="0" borderId="23" xfId="1" applyNumberFormat="1" applyFont="1" applyBorder="1" applyAlignment="1">
      <alignment horizontal="center" vertical="center"/>
    </xf>
    <xf numFmtId="180" fontId="5" fillId="0" borderId="8" xfId="1" applyNumberFormat="1" applyFont="1" applyBorder="1" applyAlignment="1">
      <alignment horizontal="center" vertical="center"/>
    </xf>
    <xf numFmtId="0" fontId="5" fillId="0" borderId="78" xfId="1" applyFont="1" applyBorder="1" applyAlignment="1">
      <alignment horizontal="center"/>
    </xf>
    <xf numFmtId="0" fontId="5" fillId="0" borderId="77" xfId="1" applyFont="1" applyBorder="1" applyAlignment="1">
      <alignment horizontal="center"/>
    </xf>
    <xf numFmtId="0" fontId="5" fillId="0" borderId="76" xfId="1" applyFont="1" applyBorder="1" applyAlignment="1">
      <alignment horizontal="center"/>
    </xf>
    <xf numFmtId="0" fontId="5" fillId="0" borderId="75" xfId="1" applyFont="1" applyBorder="1" applyAlignment="1">
      <alignment horizontal="center"/>
    </xf>
    <xf numFmtId="180" fontId="5" fillId="0" borderId="69" xfId="1" applyNumberFormat="1" applyFont="1" applyBorder="1" applyAlignment="1">
      <alignment horizontal="center" vertical="center" wrapText="1"/>
    </xf>
    <xf numFmtId="0" fontId="5" fillId="0" borderId="21" xfId="1" applyFont="1" applyBorder="1" applyAlignment="1">
      <alignment horizontal="distributed" vertical="center" indent="1"/>
    </xf>
    <xf numFmtId="0" fontId="5" fillId="0" borderId="50" xfId="1" applyFont="1" applyBorder="1" applyAlignment="1">
      <alignment horizontal="distributed" vertical="center" indent="1"/>
    </xf>
    <xf numFmtId="0" fontId="5" fillId="0" borderId="19" xfId="1" applyFont="1" applyBorder="1" applyAlignment="1">
      <alignment horizontal="distributed" vertical="center" indent="1"/>
    </xf>
    <xf numFmtId="0" fontId="15" fillId="0" borderId="50" xfId="1" applyFont="1" applyBorder="1" applyAlignment="1">
      <alignment horizontal="distributed" vertical="center" indent="1"/>
    </xf>
    <xf numFmtId="0" fontId="15" fillId="0" borderId="19" xfId="1" applyFont="1" applyBorder="1" applyAlignment="1">
      <alignment horizontal="distributed" vertical="center" indent="1"/>
    </xf>
    <xf numFmtId="0" fontId="10" fillId="0" borderId="15" xfId="1" applyFont="1" applyBorder="1" applyAlignment="1">
      <alignment horizontal="distributed" vertical="center"/>
    </xf>
    <xf numFmtId="0" fontId="10" fillId="0" borderId="66" xfId="1" applyFont="1" applyBorder="1" applyAlignment="1">
      <alignment horizontal="distributed" vertical="center"/>
    </xf>
    <xf numFmtId="0" fontId="10" fillId="0" borderId="82" xfId="1" applyFont="1" applyBorder="1" applyAlignment="1">
      <alignment horizontal="distributed" vertical="center"/>
    </xf>
    <xf numFmtId="0" fontId="10" fillId="0" borderId="80" xfId="1" applyFont="1" applyBorder="1" applyAlignment="1">
      <alignment horizontal="distributed" vertical="center"/>
    </xf>
    <xf numFmtId="0" fontId="10" fillId="0" borderId="86" xfId="1" applyFont="1" applyBorder="1" applyAlignment="1">
      <alignment horizontal="left" wrapText="1"/>
    </xf>
    <xf numFmtId="0" fontId="10" fillId="0" borderId="85" xfId="1" applyFont="1" applyBorder="1" applyAlignment="1">
      <alignment horizontal="left"/>
    </xf>
    <xf numFmtId="0" fontId="10" fillId="0" borderId="84" xfId="1" applyFont="1" applyBorder="1" applyAlignment="1">
      <alignment horizontal="left"/>
    </xf>
    <xf numFmtId="0" fontId="10" fillId="0" borderId="83" xfId="1" applyFont="1" applyBorder="1" applyAlignment="1">
      <alignment horizontal="left"/>
    </xf>
    <xf numFmtId="0" fontId="10" fillId="0" borderId="49" xfId="1" applyFont="1" applyBorder="1" applyAlignment="1">
      <alignment horizontal="center" vertical="center" justifyLastLine="1"/>
    </xf>
    <xf numFmtId="0" fontId="10" fillId="0" borderId="44" xfId="1" applyFont="1" applyBorder="1" applyAlignment="1">
      <alignment horizontal="center" vertical="center" justifyLastLine="1"/>
    </xf>
    <xf numFmtId="0" fontId="5" fillId="0" borderId="56" xfId="1" applyFont="1" applyBorder="1" applyAlignment="1">
      <alignment horizontal="left" vertical="center"/>
    </xf>
    <xf numFmtId="0" fontId="5" fillId="0" borderId="54" xfId="1" applyFont="1" applyBorder="1" applyAlignment="1">
      <alignment horizontal="left" vertical="center"/>
    </xf>
    <xf numFmtId="0" fontId="5" fillId="0" borderId="51" xfId="1" applyFont="1" applyBorder="1" applyAlignment="1">
      <alignment horizontal="left" vertical="center"/>
    </xf>
    <xf numFmtId="0" fontId="10" fillId="0" borderId="39" xfId="1" applyFont="1" applyBorder="1" applyAlignment="1">
      <alignment horizontal="distributed" vertical="center" wrapText="1" justifyLastLine="1"/>
    </xf>
    <xf numFmtId="0" fontId="10" fillId="0" borderId="58" xfId="1" applyFont="1" applyBorder="1" applyAlignment="1">
      <alignment horizontal="distributed" vertical="center" justifyLastLine="1"/>
    </xf>
    <xf numFmtId="0" fontId="10" fillId="0" borderId="35" xfId="1" applyFont="1" applyBorder="1" applyAlignment="1">
      <alignment horizontal="distributed" vertical="center" justifyLastLine="1"/>
    </xf>
    <xf numFmtId="0" fontId="10" fillId="0" borderId="63" xfId="1" applyFont="1" applyBorder="1" applyAlignment="1">
      <alignment horizontal="distributed" vertical="center" justifyLastLine="1"/>
    </xf>
    <xf numFmtId="0" fontId="10" fillId="0" borderId="20" xfId="1" applyFont="1" applyBorder="1" applyAlignment="1">
      <alignment horizontal="distributed" vertical="center" justifyLastLine="1"/>
    </xf>
    <xf numFmtId="0" fontId="10" fillId="0" borderId="63" xfId="1" applyFont="1" applyBorder="1" applyAlignment="1">
      <alignment horizontal="center" vertical="center" wrapText="1" justifyLastLine="1"/>
    </xf>
    <xf numFmtId="0" fontId="10" fillId="0" borderId="46" xfId="1" applyFont="1" applyBorder="1" applyAlignment="1">
      <alignment horizontal="center" vertical="center" justifyLastLine="1"/>
    </xf>
    <xf numFmtId="0" fontId="10" fillId="0" borderId="59" xfId="1" applyFont="1" applyBorder="1" applyAlignment="1">
      <alignment horizontal="distributed" vertical="center" justifyLastLine="1"/>
    </xf>
    <xf numFmtId="0" fontId="10" fillId="0" borderId="3" xfId="1" applyFont="1" applyBorder="1" applyAlignment="1">
      <alignment horizontal="distributed" vertical="center" justifyLastLine="1"/>
    </xf>
    <xf numFmtId="0" fontId="10" fillId="0" borderId="10" xfId="1" applyFont="1" applyBorder="1" applyAlignment="1">
      <alignment horizontal="distributed" vertical="center" justifyLastLine="1"/>
    </xf>
    <xf numFmtId="0" fontId="1" fillId="0" borderId="0" xfId="1"/>
    <xf numFmtId="0" fontId="5" fillId="0" borderId="35" xfId="1" applyFont="1" applyBorder="1" applyAlignment="1">
      <alignment horizontal="distributed" vertical="center" justifyLastLine="1"/>
    </xf>
    <xf numFmtId="0" fontId="1" fillId="0" borderId="50" xfId="1" applyBorder="1" applyAlignment="1">
      <alignment horizontal="distributed" vertical="center" justifyLastLine="1"/>
    </xf>
    <xf numFmtId="0" fontId="1" fillId="0" borderId="19" xfId="1" applyBorder="1" applyAlignment="1">
      <alignment horizontal="distributed" vertical="center" justifyLastLine="1"/>
    </xf>
    <xf numFmtId="0" fontId="5" fillId="0" borderId="32" xfId="1" applyFont="1" applyBorder="1" applyAlignment="1">
      <alignment horizontal="distributed" vertical="center" wrapText="1" justifyLastLine="1"/>
    </xf>
    <xf numFmtId="0" fontId="5" fillId="0" borderId="29" xfId="1" applyFont="1" applyBorder="1" applyAlignment="1">
      <alignment horizontal="distributed" vertical="center" wrapText="1" justifyLastLine="1"/>
    </xf>
    <xf numFmtId="0" fontId="5" fillId="0" borderId="69" xfId="1" applyFont="1" applyBorder="1" applyAlignment="1">
      <alignment horizontal="distributed" vertical="center" justifyLastLine="1"/>
    </xf>
    <xf numFmtId="0" fontId="5" fillId="0" borderId="63"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9" xfId="1" applyFont="1" applyBorder="1" applyAlignment="1">
      <alignment horizontal="distributed" vertical="center" justifyLastLine="1"/>
    </xf>
    <xf numFmtId="0" fontId="5" fillId="0" borderId="22" xfId="1" applyFont="1" applyBorder="1" applyAlignment="1">
      <alignment horizontal="center" vertical="center" justifyLastLine="1"/>
    </xf>
    <xf numFmtId="0" fontId="5" fillId="0" borderId="87" xfId="1" applyFont="1" applyBorder="1" applyAlignment="1">
      <alignment horizontal="center" vertical="center" justifyLastLine="1"/>
    </xf>
    <xf numFmtId="0" fontId="5" fillId="0" borderId="40" xfId="1" applyFont="1" applyBorder="1" applyAlignment="1">
      <alignment horizontal="center" vertical="center" justifyLastLine="1"/>
    </xf>
    <xf numFmtId="0" fontId="5" fillId="0" borderId="69" xfId="1" applyFont="1" applyBorder="1" applyAlignment="1">
      <alignment horizontal="distributed" vertical="center" indent="10"/>
    </xf>
    <xf numFmtId="0" fontId="1" fillId="0" borderId="50" xfId="1" applyBorder="1" applyAlignment="1">
      <alignment horizontal="distributed" indent="10"/>
    </xf>
    <xf numFmtId="0" fontId="1" fillId="0" borderId="19" xfId="1" applyBorder="1" applyAlignment="1">
      <alignment horizontal="distributed" indent="10"/>
    </xf>
    <xf numFmtId="0" fontId="9" fillId="0" borderId="0" xfId="0" applyFont="1" applyAlignment="1">
      <alignment horizontal="center" vertical="center"/>
    </xf>
    <xf numFmtId="0" fontId="10" fillId="0" borderId="64" xfId="0" applyFont="1" applyBorder="1" applyAlignment="1">
      <alignment horizontal="left" vertical="center"/>
    </xf>
    <xf numFmtId="0" fontId="10" fillId="0" borderId="61" xfId="0" applyFont="1" applyBorder="1" applyAlignment="1">
      <alignment horizontal="left" vertical="center"/>
    </xf>
    <xf numFmtId="0" fontId="10" fillId="0" borderId="55" xfId="0" applyFont="1" applyBorder="1" applyAlignment="1">
      <alignment horizontal="center" vertical="center"/>
    </xf>
    <xf numFmtId="0" fontId="10" fillId="0" borderId="29" xfId="0" applyFont="1" applyBorder="1" applyAlignment="1">
      <alignment horizontal="center" vertical="center"/>
    </xf>
    <xf numFmtId="0" fontId="10" fillId="0" borderId="6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1" xfId="0" applyFont="1" applyBorder="1" applyAlignment="1">
      <alignment horizontal="distributed" vertical="center" justifyLastLine="1"/>
    </xf>
    <xf numFmtId="0" fontId="10" fillId="0" borderId="39" xfId="0" applyFont="1" applyBorder="1" applyAlignment="1">
      <alignment horizontal="distributed" vertical="center" justifyLastLine="1"/>
    </xf>
    <xf numFmtId="0" fontId="10" fillId="0" borderId="63" xfId="0" applyFont="1" applyBorder="1" applyAlignment="1">
      <alignment horizontal="distributed" vertical="center" justifyLastLine="1"/>
    </xf>
    <xf numFmtId="0" fontId="10" fillId="0" borderId="44" xfId="0" applyFont="1" applyBorder="1" applyAlignment="1">
      <alignment horizontal="distributed" vertical="center" justifyLastLine="1"/>
    </xf>
    <xf numFmtId="0" fontId="10" fillId="0" borderId="62" xfId="0" applyFont="1" applyBorder="1" applyAlignment="1">
      <alignment horizontal="distributed" vertical="center" justifyLastLine="1"/>
    </xf>
    <xf numFmtId="0" fontId="10" fillId="0" borderId="28" xfId="0" applyFont="1" applyBorder="1" applyAlignment="1">
      <alignment horizontal="distributed" vertical="center" justifyLastLine="1"/>
    </xf>
    <xf numFmtId="0" fontId="3" fillId="0" borderId="0" xfId="1" applyFont="1" applyAlignment="1">
      <alignment horizontal="left" vertical="center" justifyLastLine="1"/>
    </xf>
    <xf numFmtId="0" fontId="3" fillId="0" borderId="88" xfId="1" applyFont="1" applyBorder="1" applyAlignment="1">
      <alignment horizontal="center" vertical="center"/>
    </xf>
    <xf numFmtId="0" fontId="3" fillId="0" borderId="89" xfId="1" applyFont="1" applyBorder="1" applyAlignment="1">
      <alignment horizontal="center" vertical="center"/>
    </xf>
    <xf numFmtId="0" fontId="3" fillId="0" borderId="90" xfId="1" applyFont="1" applyBorder="1" applyAlignment="1">
      <alignment horizontal="center" vertical="center"/>
    </xf>
    <xf numFmtId="0" fontId="5" fillId="0" borderId="55" xfId="1" applyFont="1" applyBorder="1" applyAlignment="1">
      <alignment horizontal="center" vertical="center" justifyLastLine="1"/>
    </xf>
    <xf numFmtId="0" fontId="5" fillId="0" borderId="32" xfId="1" applyFont="1" applyBorder="1" applyAlignment="1">
      <alignment horizontal="center" vertical="center" justifyLastLine="1"/>
    </xf>
    <xf numFmtId="0" fontId="5" fillId="0" borderId="63" xfId="1" applyFont="1" applyBorder="1" applyAlignment="1">
      <alignment horizontal="center" vertical="center" justifyLastLine="1"/>
    </xf>
    <xf numFmtId="0" fontId="5" fillId="0" borderId="46" xfId="1" applyFont="1" applyBorder="1" applyAlignment="1">
      <alignment horizontal="center" vertical="center" justifyLastLine="1"/>
    </xf>
    <xf numFmtId="0" fontId="5" fillId="0" borderId="1" xfId="1" applyFont="1" applyBorder="1" applyAlignment="1">
      <alignment horizontal="center" vertical="center" justifyLastLine="1"/>
    </xf>
    <xf numFmtId="0" fontId="5" fillId="0" borderId="0" xfId="1" applyFont="1" applyAlignment="1">
      <alignment horizontal="center" vertical="center" justifyLastLine="1"/>
    </xf>
    <xf numFmtId="0" fontId="5" fillId="0" borderId="43" xfId="1" applyFont="1" applyBorder="1" applyAlignment="1">
      <alignment horizontal="center" vertical="center" justifyLastLine="1"/>
    </xf>
  </cellXfs>
  <cellStyles count="7">
    <cellStyle name="桁区切り 2" xfId="5" xr:uid="{C45A0407-DD85-4604-A27E-9BAA5424B062}"/>
    <cellStyle name="標準" xfId="0" builtinId="0"/>
    <cellStyle name="標準 2" xfId="1" xr:uid="{6FC4C8DE-4218-4120-A032-31697EA26983}"/>
    <cellStyle name="標準 2 2" xfId="3" xr:uid="{43E920FB-A284-4A9D-AF46-03D0E76FE0E6}"/>
    <cellStyle name="標準 3" xfId="4" xr:uid="{3778F43F-FE37-4A5C-9C44-39A4953DCBEA}"/>
    <cellStyle name="標準 4" xfId="2" xr:uid="{8AA3DB4E-12F8-44B5-BCC8-125DCE6E93A5}"/>
    <cellStyle name="標準_2010結果表・一覧表様式集（農林業経営体調査）扉・本文（印刷後の修正100713）" xfId="6" xr:uid="{D68D07FC-8DC0-47BD-AFEB-E16A93AFEE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a:t>（単位：経営体）</a:t>
            </a:r>
          </a:p>
        </c:rich>
      </c:tx>
      <c:layout>
        <c:manualLayout>
          <c:xMode val="edge"/>
          <c:yMode val="edge"/>
          <c:x val="1.4124293785310734E-2"/>
          <c:y val="1.1111111111111112E-2"/>
        </c:manualLayout>
      </c:layout>
      <c:overlay val="0"/>
      <c:spPr>
        <a:noFill/>
        <a:ln w="25400">
          <a:noFill/>
        </a:ln>
      </c:spPr>
    </c:title>
    <c:autoTitleDeleted val="0"/>
    <c:plotArea>
      <c:layout>
        <c:manualLayout>
          <c:layoutTarget val="inner"/>
          <c:xMode val="edge"/>
          <c:yMode val="edge"/>
          <c:x val="9.8870329245920638E-2"/>
          <c:y val="0.1022224440591234"/>
          <c:w val="0.88983296321328575"/>
          <c:h val="0.82889068769680485"/>
        </c:manualLayout>
      </c:layout>
      <c:barChart>
        <c:barDir val="col"/>
        <c:grouping val="stacked"/>
        <c:varyColors val="0"/>
        <c:ser>
          <c:idx val="0"/>
          <c:order val="0"/>
          <c:tx>
            <c:strRef>
              <c:f>グラフ!$B$66</c:f>
              <c:strCache>
                <c:ptCount val="1"/>
                <c:pt idx="0">
                  <c:v>農林業経営体</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solidFill>
                <a:schemeClr val="bg1"/>
              </a:solid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グラフ!$A$67:$A$69</c:f>
              <c:strCache>
                <c:ptCount val="3"/>
                <c:pt idx="0">
                  <c:v>平成22年</c:v>
                </c:pt>
                <c:pt idx="1">
                  <c:v>平成27年</c:v>
                </c:pt>
                <c:pt idx="2">
                  <c:v>令和2年</c:v>
                </c:pt>
              </c:strCache>
            </c:strRef>
          </c:cat>
          <c:val>
            <c:numRef>
              <c:f>グラフ!$B$67:$B$69</c:f>
              <c:numCache>
                <c:formatCode>#,##0_);[Red]\(#,##0\)</c:formatCode>
                <c:ptCount val="3"/>
                <c:pt idx="0">
                  <c:v>53</c:v>
                </c:pt>
                <c:pt idx="1">
                  <c:v>53</c:v>
                </c:pt>
                <c:pt idx="2">
                  <c:v>43</c:v>
                </c:pt>
              </c:numCache>
            </c:numRef>
          </c:val>
          <c:extLst>
            <c:ext xmlns:c16="http://schemas.microsoft.com/office/drawing/2014/chart" uri="{C3380CC4-5D6E-409C-BE32-E72D297353CC}">
              <c16:uniqueId val="{00000000-25B5-4C0B-AA6A-02EDAF01F7DF}"/>
            </c:ext>
          </c:extLst>
        </c:ser>
        <c:dLbls>
          <c:showLegendKey val="0"/>
          <c:showVal val="0"/>
          <c:showCatName val="0"/>
          <c:showSerName val="0"/>
          <c:showPercent val="0"/>
          <c:showBubbleSize val="0"/>
        </c:dLbls>
        <c:gapWidth val="50"/>
        <c:overlap val="100"/>
        <c:axId val="591506528"/>
        <c:axId val="1"/>
        <c:extLst>
          <c:ext xmlns:c15="http://schemas.microsoft.com/office/drawing/2012/chart" uri="{02D57815-91ED-43cb-92C2-25804820EDAC}">
            <c15:filteredBarSeries>
              <c15:ser>
                <c:idx val="1"/>
                <c:order val="1"/>
                <c:tx>
                  <c:strRef>
                    <c:extLst>
                      <c:ext uri="{02D57815-91ED-43cb-92C2-25804820EDAC}">
                        <c15:formulaRef>
                          <c15:sqref>グラフ!$C$66</c15:sqref>
                        </c15:formulaRef>
                      </c:ext>
                    </c:extLst>
                    <c:strCache>
                      <c:ptCount val="1"/>
                    </c:strCache>
                  </c:strRef>
                </c:tx>
                <c:spPr>
                  <a:solidFill>
                    <a:srgbClr val="FF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グラフ!$A$67:$A$69</c15:sqref>
                        </c15:formulaRef>
                      </c:ext>
                    </c:extLst>
                    <c:strCache>
                      <c:ptCount val="3"/>
                      <c:pt idx="0">
                        <c:v>平成22年</c:v>
                      </c:pt>
                      <c:pt idx="1">
                        <c:v>平成27年</c:v>
                      </c:pt>
                      <c:pt idx="2">
                        <c:v>令和2年</c:v>
                      </c:pt>
                    </c:strCache>
                  </c:strRef>
                </c:cat>
                <c:val>
                  <c:numRef>
                    <c:extLst>
                      <c:ext uri="{02D57815-91ED-43cb-92C2-25804820EDAC}">
                        <c15:formulaRef>
                          <c15:sqref>グラフ!$C$67:$C$69</c15:sqref>
                        </c15:formulaRef>
                      </c:ext>
                    </c:extLst>
                    <c:numCache>
                      <c:formatCode>#,##0_);[Red]\(#,##0\)</c:formatCode>
                      <c:ptCount val="3"/>
                    </c:numCache>
                  </c:numRef>
                </c:val>
                <c:extLst>
                  <c:ext xmlns:c16="http://schemas.microsoft.com/office/drawing/2014/chart" uri="{C3380CC4-5D6E-409C-BE32-E72D297353CC}">
                    <c16:uniqueId val="{00000001-25B5-4C0B-AA6A-02EDAF01F7D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グラフ!$D$66</c15:sqref>
                        </c15:formulaRef>
                      </c:ext>
                    </c:extLst>
                    <c:strCache>
                      <c:ptCount val="1"/>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solidFill>
                      <a:schemeClr val="bg1"/>
                    </a:solid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グラフ!$A$67:$A$69</c15:sqref>
                        </c15:formulaRef>
                      </c:ext>
                    </c:extLst>
                    <c:strCache>
                      <c:ptCount val="3"/>
                      <c:pt idx="0">
                        <c:v>平成22年</c:v>
                      </c:pt>
                      <c:pt idx="1">
                        <c:v>平成27年</c:v>
                      </c:pt>
                      <c:pt idx="2">
                        <c:v>令和2年</c:v>
                      </c:pt>
                    </c:strCache>
                  </c:strRef>
                </c:cat>
                <c:val>
                  <c:numRef>
                    <c:extLst xmlns:c15="http://schemas.microsoft.com/office/drawing/2012/chart">
                      <c:ext xmlns:c15="http://schemas.microsoft.com/office/drawing/2012/chart" uri="{02D57815-91ED-43cb-92C2-25804820EDAC}">
                        <c15:formulaRef>
                          <c15:sqref>グラフ!$D$67:$D$69</c15:sqref>
                        </c15:formulaRef>
                      </c:ext>
                    </c:extLst>
                    <c:numCache>
                      <c:formatCode>#,##0_);[Red]\(#,##0\)</c:formatCode>
                      <c:ptCount val="3"/>
                    </c:numCache>
                  </c:numRef>
                </c:val>
                <c:extLst xmlns:c15="http://schemas.microsoft.com/office/drawing/2012/chart">
                  <c:ext xmlns:c16="http://schemas.microsoft.com/office/drawing/2014/chart" uri="{C3380CC4-5D6E-409C-BE32-E72D297353CC}">
                    <c16:uniqueId val="{00000002-25B5-4C0B-AA6A-02EDAF01F7DF}"/>
                  </c:ext>
                </c:extLst>
              </c15:ser>
            </c15:filteredBarSeries>
          </c:ext>
        </c:extLst>
      </c:barChart>
      <c:catAx>
        <c:axId val="591506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max val="75"/>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591506528"/>
        <c:crosses val="autoZero"/>
        <c:crossBetween val="between"/>
        <c:majorUnit val="25"/>
      </c:valAx>
      <c:spPr>
        <a:noFill/>
        <a:ln w="25400">
          <a:noFill/>
        </a:ln>
      </c:spPr>
    </c:plotArea>
    <c:legend>
      <c:legendPos val="r"/>
      <c:layout>
        <c:manualLayout>
          <c:xMode val="edge"/>
          <c:yMode val="edge"/>
          <c:x val="0.58474754215045155"/>
          <c:y val="9.925995917177019E-2"/>
          <c:w val="0.34086688316502811"/>
          <c:h val="0.16370393700787403"/>
        </c:manualLayout>
      </c:layout>
      <c:overlay val="0"/>
      <c:spPr>
        <a:solidFill>
          <a:srgbClr val="FFFFFF"/>
        </a:solidFill>
        <a:ln w="25400">
          <a:noFill/>
        </a:ln>
      </c:spPr>
      <c:txPr>
        <a:bodyPr/>
        <a:lstStyle/>
        <a:p>
          <a:pPr>
            <a:defRPr sz="110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horizontalDpi="-3" vertic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a:t>（単位：人）</a:t>
            </a:r>
          </a:p>
        </c:rich>
      </c:tx>
      <c:layout>
        <c:manualLayout>
          <c:xMode val="edge"/>
          <c:yMode val="edge"/>
          <c:x val="1.3927576601671309E-2"/>
          <c:y val="1.1111111111111112E-2"/>
        </c:manualLayout>
      </c:layout>
      <c:overlay val="0"/>
      <c:spPr>
        <a:noFill/>
        <a:ln w="25400">
          <a:noFill/>
        </a:ln>
      </c:spPr>
    </c:title>
    <c:autoTitleDeleted val="0"/>
    <c:plotArea>
      <c:layout>
        <c:manualLayout>
          <c:layoutTarget val="inner"/>
          <c:xMode val="edge"/>
          <c:yMode val="edge"/>
          <c:x val="0.14206128133704735"/>
          <c:y val="9.3333535880069179E-2"/>
          <c:w val="0.84401114206128136"/>
          <c:h val="0.83111291474156845"/>
        </c:manualLayout>
      </c:layout>
      <c:lineChart>
        <c:grouping val="standard"/>
        <c:varyColors val="0"/>
        <c:ser>
          <c:idx val="0"/>
          <c:order val="0"/>
          <c:tx>
            <c:strRef>
              <c:f>グラフ!$B$72</c:f>
              <c:strCache>
                <c:ptCount val="1"/>
                <c:pt idx="0">
                  <c:v>個人経営体の
世帯員数</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0"/>
              <c:layout>
                <c:manualLayout>
                  <c:x val="-5.9424326833797586E-2"/>
                  <c:y val="-3.5555555555555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B7-4FD8-81CF-F8515194B365}"/>
                </c:ext>
              </c:extLst>
            </c:dLbl>
            <c:dLbl>
              <c:idx val="1"/>
              <c:layout>
                <c:manualLayout>
                  <c:x val="-5.9424326833797517E-2"/>
                  <c:y val="-3.25925925925925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B7-4FD8-81CF-F8515194B365}"/>
                </c:ext>
              </c:extLst>
            </c:dLbl>
            <c:dLbl>
              <c:idx val="2"/>
              <c:layout>
                <c:manualLayout>
                  <c:x val="-6.313834726090993E-2"/>
                  <c:y val="-3.851851851851852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B7-4FD8-81CF-F8515194B36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グラフ!$A$73:$A$75</c:f>
              <c:strCache>
                <c:ptCount val="3"/>
                <c:pt idx="0">
                  <c:v>平成22年</c:v>
                </c:pt>
                <c:pt idx="1">
                  <c:v>平成27年</c:v>
                </c:pt>
                <c:pt idx="2">
                  <c:v>令和2年</c:v>
                </c:pt>
              </c:strCache>
            </c:strRef>
          </c:cat>
          <c:val>
            <c:numRef>
              <c:f>グラフ!$B$73:$B$75</c:f>
              <c:numCache>
                <c:formatCode>#,##0_);[Red]\(#,##0\)</c:formatCode>
                <c:ptCount val="3"/>
                <c:pt idx="0">
                  <c:v>149</c:v>
                </c:pt>
                <c:pt idx="1">
                  <c:v>137</c:v>
                </c:pt>
                <c:pt idx="2">
                  <c:v>110</c:v>
                </c:pt>
              </c:numCache>
            </c:numRef>
          </c:val>
          <c:smooth val="0"/>
          <c:extLst>
            <c:ext xmlns:c16="http://schemas.microsoft.com/office/drawing/2014/chart" uri="{C3380CC4-5D6E-409C-BE32-E72D297353CC}">
              <c16:uniqueId val="{00000003-23B7-4FD8-81CF-F8515194B365}"/>
            </c:ext>
          </c:extLst>
        </c:ser>
        <c:ser>
          <c:idx val="1"/>
          <c:order val="1"/>
          <c:tx>
            <c:strRef>
              <c:f>グラフ!$C$72</c:f>
              <c:strCache>
                <c:ptCount val="1"/>
                <c:pt idx="0">
                  <c:v>農業従事者</c:v>
                </c:pt>
              </c:strCache>
            </c:strRef>
          </c:tx>
          <c:spPr>
            <a:ln w="12700">
              <a:solidFill>
                <a:srgbClr val="000000"/>
              </a:solidFill>
              <a:prstDash val="solid"/>
            </a:ln>
          </c:spPr>
          <c:marker>
            <c:symbol val="square"/>
            <c:size val="7"/>
            <c:spPr>
              <a:solidFill>
                <a:srgbClr val="FFFFFF"/>
              </a:solidFill>
              <a:ln>
                <a:solidFill>
                  <a:srgbClr val="000000"/>
                </a:solidFill>
                <a:prstDash val="solid"/>
              </a:ln>
            </c:spPr>
          </c:marker>
          <c:dLbls>
            <c:dLbl>
              <c:idx val="0"/>
              <c:layout>
                <c:manualLayout>
                  <c:x val="-5.5710306406685235E-2"/>
                  <c:y val="3.55555555555555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B7-4FD8-81CF-F8515194B365}"/>
                </c:ext>
              </c:extLst>
            </c:dLbl>
            <c:dLbl>
              <c:idx val="1"/>
              <c:layout>
                <c:manualLayout>
                  <c:x val="-5.1996285979572822E-2"/>
                  <c:y val="3.851851851851862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B7-4FD8-81CF-F8515194B365}"/>
                </c:ext>
              </c:extLst>
            </c:dLbl>
            <c:dLbl>
              <c:idx val="2"/>
              <c:layout>
                <c:manualLayout>
                  <c:x val="-5.5710306406685235E-2"/>
                  <c:y val="3.25925925925925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B7-4FD8-81CF-F8515194B36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グラフ!$A$73:$A$75</c:f>
              <c:strCache>
                <c:ptCount val="3"/>
                <c:pt idx="0">
                  <c:v>平成22年</c:v>
                </c:pt>
                <c:pt idx="1">
                  <c:v>平成27年</c:v>
                </c:pt>
                <c:pt idx="2">
                  <c:v>令和2年</c:v>
                </c:pt>
              </c:strCache>
            </c:strRef>
          </c:cat>
          <c:val>
            <c:numRef>
              <c:f>グラフ!$C$73:$C$75</c:f>
              <c:numCache>
                <c:formatCode>#,##0_);[Red]\(#,##0\)</c:formatCode>
                <c:ptCount val="3"/>
                <c:pt idx="0">
                  <c:v>89</c:v>
                </c:pt>
                <c:pt idx="1">
                  <c:v>83</c:v>
                </c:pt>
                <c:pt idx="2">
                  <c:v>71</c:v>
                </c:pt>
              </c:numCache>
            </c:numRef>
          </c:val>
          <c:smooth val="0"/>
          <c:extLst>
            <c:ext xmlns:c16="http://schemas.microsoft.com/office/drawing/2014/chart" uri="{C3380CC4-5D6E-409C-BE32-E72D297353CC}">
              <c16:uniqueId val="{00000007-23B7-4FD8-81CF-F8515194B365}"/>
            </c:ext>
          </c:extLst>
        </c:ser>
        <c:dLbls>
          <c:showLegendKey val="0"/>
          <c:showVal val="0"/>
          <c:showCatName val="0"/>
          <c:showSerName val="0"/>
          <c:showPercent val="0"/>
          <c:showBubbleSize val="0"/>
        </c:dLbls>
        <c:marker val="1"/>
        <c:smooth val="0"/>
        <c:axId val="594772688"/>
        <c:axId val="1"/>
      </c:lineChart>
      <c:catAx>
        <c:axId val="594772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max val="30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594772688"/>
        <c:crosses val="autoZero"/>
        <c:crossBetween val="between"/>
        <c:majorUnit val="50"/>
      </c:valAx>
      <c:spPr>
        <a:noFill/>
        <a:ln w="25400">
          <a:noFill/>
        </a:ln>
      </c:spPr>
    </c:plotArea>
    <c:legend>
      <c:legendPos val="r"/>
      <c:layout>
        <c:manualLayout>
          <c:xMode val="edge"/>
          <c:yMode val="edge"/>
          <c:x val="0.57381615598885793"/>
          <c:y val="0.17777824438611839"/>
          <c:w val="0.37047353760445678"/>
          <c:h val="0.1511113444152814"/>
        </c:manualLayout>
      </c:layout>
      <c:overlay val="0"/>
      <c:spPr>
        <a:solidFill>
          <a:srgbClr val="FFFFFF"/>
        </a:solidFill>
        <a:ln w="25400">
          <a:noFill/>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a:t>（単位：経営体）</a:t>
            </a:r>
          </a:p>
        </c:rich>
      </c:tx>
      <c:layout>
        <c:manualLayout>
          <c:xMode val="edge"/>
          <c:yMode val="edge"/>
          <c:x val="1.4005602240896359E-2"/>
          <c:y val="1.0964912280701754E-2"/>
        </c:manualLayout>
      </c:layout>
      <c:overlay val="0"/>
      <c:spPr>
        <a:noFill/>
        <a:ln w="25400">
          <a:noFill/>
        </a:ln>
      </c:spPr>
    </c:title>
    <c:autoTitleDeleted val="0"/>
    <c:plotArea>
      <c:layout>
        <c:manualLayout>
          <c:layoutTarget val="inner"/>
          <c:xMode val="edge"/>
          <c:yMode val="edge"/>
          <c:x val="0.10644286820199854"/>
          <c:y val="7.6754550341262204E-2"/>
          <c:w val="0.88235535483235628"/>
          <c:h val="0.67763303015571497"/>
        </c:manualLayout>
      </c:layout>
      <c:barChart>
        <c:barDir val="col"/>
        <c:grouping val="clustered"/>
        <c:varyColors val="0"/>
        <c:ser>
          <c:idx val="2"/>
          <c:order val="1"/>
          <c:tx>
            <c:strRef>
              <c:f>グラフ!$A$84</c:f>
              <c:strCache>
                <c:ptCount val="1"/>
                <c:pt idx="0">
                  <c:v>令和2年</c:v>
                </c:pt>
              </c:strCache>
            </c:strRef>
          </c:tx>
          <c:spPr>
            <a:pattFill prst="ltUpDiag">
              <a:fgClr>
                <a:schemeClr val="tx1"/>
              </a:fgClr>
              <a:bgClr>
                <a:schemeClr val="bg1"/>
              </a:bgClr>
            </a:pattFill>
            <a:ln w="3175">
              <a:solidFill>
                <a:srgbClr val="000000"/>
              </a:solidFill>
              <a:prstDash val="solid"/>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グラフ!$B$78:$H$82</c:f>
              <c:multiLvlStrCache>
                <c:ptCount val="7"/>
                <c:lvl>
                  <c:pt idx="0">
                    <c:v>販</c:v>
                  </c:pt>
                  <c:pt idx="1">
                    <c:v>50</c:v>
                  </c:pt>
                  <c:pt idx="2">
                    <c:v>50</c:v>
                  </c:pt>
                  <c:pt idx="3">
                    <c:v>100</c:v>
                  </c:pt>
                  <c:pt idx="4">
                    <c:v>300</c:v>
                  </c:pt>
                  <c:pt idx="5">
                    <c:v>500</c:v>
                  </c:pt>
                  <c:pt idx="6">
                    <c:v>1,000</c:v>
                  </c:pt>
                </c:lvl>
                <c:lvl>
                  <c:pt idx="0">
                    <c:v>売</c:v>
                  </c:pt>
                  <c:pt idx="1">
                    <c:v>万</c:v>
                  </c:pt>
                  <c:pt idx="6">
                    <c:v>万</c:v>
                  </c:pt>
                </c:lvl>
                <c:lvl>
                  <c:pt idx="0">
                    <c:v>な</c:v>
                  </c:pt>
                  <c:pt idx="1">
                    <c:v>円</c:v>
                  </c:pt>
                  <c:pt idx="6">
                    <c:v>円</c:v>
                  </c:pt>
                </c:lvl>
                <c:lvl>
                  <c:pt idx="0">
                    <c:v>し</c:v>
                  </c:pt>
                  <c:pt idx="1">
                    <c:v>未</c:v>
                  </c:pt>
                  <c:pt idx="6">
                    <c:v>以</c:v>
                  </c:pt>
                </c:lvl>
                <c:lvl>
                  <c:pt idx="1">
                    <c:v>満</c:v>
                  </c:pt>
                  <c:pt idx="2">
                    <c:v>100</c:v>
                  </c:pt>
                  <c:pt idx="3">
                    <c:v>300</c:v>
                  </c:pt>
                  <c:pt idx="4">
                    <c:v>500</c:v>
                  </c:pt>
                  <c:pt idx="5">
                    <c:v>1,000</c:v>
                  </c:pt>
                  <c:pt idx="6">
                    <c:v>上</c:v>
                  </c:pt>
                </c:lvl>
              </c:multiLvlStrCache>
            </c:multiLvlStrRef>
          </c:cat>
          <c:val>
            <c:numRef>
              <c:f>グラフ!$B$84:$H$84</c:f>
              <c:numCache>
                <c:formatCode>#,##0_);[Red]\(#,##0\)</c:formatCode>
                <c:ptCount val="7"/>
                <c:pt idx="0">
                  <c:v>5</c:v>
                </c:pt>
                <c:pt idx="1">
                  <c:v>10</c:v>
                </c:pt>
                <c:pt idx="2">
                  <c:v>14</c:v>
                </c:pt>
                <c:pt idx="3">
                  <c:v>8</c:v>
                </c:pt>
                <c:pt idx="4">
                  <c:v>1</c:v>
                </c:pt>
                <c:pt idx="5">
                  <c:v>1</c:v>
                </c:pt>
                <c:pt idx="6">
                  <c:v>4</c:v>
                </c:pt>
              </c:numCache>
            </c:numRef>
          </c:val>
          <c:extLst>
            <c:ext xmlns:c16="http://schemas.microsoft.com/office/drawing/2014/chart" uri="{C3380CC4-5D6E-409C-BE32-E72D297353CC}">
              <c16:uniqueId val="{00000000-5469-4816-8F7B-A9F2B045A4FA}"/>
            </c:ext>
          </c:extLst>
        </c:ser>
        <c:dLbls>
          <c:showLegendKey val="0"/>
          <c:showVal val="0"/>
          <c:showCatName val="0"/>
          <c:showSerName val="0"/>
          <c:showPercent val="0"/>
          <c:showBubbleSize val="0"/>
        </c:dLbls>
        <c:gapWidth val="150"/>
        <c:axId val="594770608"/>
        <c:axId val="1"/>
        <c:extLst>
          <c:ext xmlns:c15="http://schemas.microsoft.com/office/drawing/2012/chart" uri="{02D57815-91ED-43cb-92C2-25804820EDAC}">
            <c15:filteredBarSeries>
              <c15:ser>
                <c:idx val="1"/>
                <c:order val="0"/>
                <c:tx>
                  <c:strRef>
                    <c:extLst>
                      <c:ext uri="{02D57815-91ED-43cb-92C2-25804820EDAC}">
                        <c15:formulaRef>
                          <c15:sqref>グラフ!$A$83</c15:sqref>
                        </c15:formulaRef>
                      </c:ext>
                    </c:extLst>
                    <c:strCache>
                      <c:ptCount val="1"/>
                    </c:strCache>
                  </c:strRef>
                </c:tx>
                <c:spPr>
                  <a:pattFill prst="pct10">
                    <a:fgClr>
                      <a:schemeClr val="tx1"/>
                    </a:fgClr>
                    <a:bgClr>
                      <a:schemeClr val="bg1"/>
                    </a:bgClr>
                  </a:pattFill>
                  <a:ln w="12700">
                    <a:solidFill>
                      <a:srgbClr val="000000"/>
                    </a:solidFill>
                    <a:prstDash val="solid"/>
                  </a:ln>
                </c:spPr>
                <c:invertIfNegative val="0"/>
                <c:dLbls>
                  <c:spPr>
                    <a:noFill/>
                    <a:ln w="25400">
                      <a:noFill/>
                    </a:ln>
                  </c:spPr>
                  <c:dLblPos val="outEnd"/>
                  <c:showLegendKey val="0"/>
                  <c:showVal val="1"/>
                  <c:showCatName val="0"/>
                  <c:showSerName val="0"/>
                  <c:showPercent val="0"/>
                  <c:showBubbleSize val="0"/>
                  <c:showLeaderLines val="0"/>
                  <c:extLst>
                    <c:ext uri="{CE6537A1-D6FC-4f65-9D91-7224C49458BB}">
                      <c15:showLeaderLines val="0"/>
                    </c:ext>
                  </c:extLst>
                </c:dLbls>
                <c:cat>
                  <c:multiLvlStrRef>
                    <c:extLst>
                      <c:ext uri="{02D57815-91ED-43cb-92C2-25804820EDAC}">
                        <c15:formulaRef>
                          <c15:sqref>グラフ!$B$78:$H$82</c15:sqref>
                        </c15:formulaRef>
                      </c:ext>
                    </c:extLst>
                    <c:multiLvlStrCache>
                      <c:ptCount val="7"/>
                      <c:lvl>
                        <c:pt idx="0">
                          <c:v>販</c:v>
                        </c:pt>
                        <c:pt idx="1">
                          <c:v>50</c:v>
                        </c:pt>
                        <c:pt idx="2">
                          <c:v>50</c:v>
                        </c:pt>
                        <c:pt idx="3">
                          <c:v>100</c:v>
                        </c:pt>
                        <c:pt idx="4">
                          <c:v>300</c:v>
                        </c:pt>
                        <c:pt idx="5">
                          <c:v>500</c:v>
                        </c:pt>
                        <c:pt idx="6">
                          <c:v>1,000</c:v>
                        </c:pt>
                      </c:lvl>
                      <c:lvl>
                        <c:pt idx="0">
                          <c:v>売</c:v>
                        </c:pt>
                        <c:pt idx="1">
                          <c:v>万</c:v>
                        </c:pt>
                        <c:pt idx="6">
                          <c:v>万</c:v>
                        </c:pt>
                      </c:lvl>
                      <c:lvl>
                        <c:pt idx="0">
                          <c:v>な</c:v>
                        </c:pt>
                        <c:pt idx="1">
                          <c:v>円</c:v>
                        </c:pt>
                        <c:pt idx="6">
                          <c:v>円</c:v>
                        </c:pt>
                      </c:lvl>
                      <c:lvl>
                        <c:pt idx="0">
                          <c:v>し</c:v>
                        </c:pt>
                        <c:pt idx="1">
                          <c:v>未</c:v>
                        </c:pt>
                        <c:pt idx="6">
                          <c:v>以</c:v>
                        </c:pt>
                      </c:lvl>
                      <c:lvl>
                        <c:pt idx="1">
                          <c:v>満</c:v>
                        </c:pt>
                        <c:pt idx="2">
                          <c:v>100</c:v>
                        </c:pt>
                        <c:pt idx="3">
                          <c:v>300</c:v>
                        </c:pt>
                        <c:pt idx="4">
                          <c:v>500</c:v>
                        </c:pt>
                        <c:pt idx="5">
                          <c:v>1,000</c:v>
                        </c:pt>
                        <c:pt idx="6">
                          <c:v>上</c:v>
                        </c:pt>
                      </c:lvl>
                    </c:multiLvlStrCache>
                  </c:multiLvlStrRef>
                </c:cat>
                <c:val>
                  <c:numRef>
                    <c:extLst>
                      <c:ext uri="{02D57815-91ED-43cb-92C2-25804820EDAC}">
                        <c15:formulaRef>
                          <c15:sqref>グラフ!$B$83:$H$83</c15:sqref>
                        </c15:formulaRef>
                      </c:ext>
                    </c:extLst>
                    <c:numCache>
                      <c:formatCode>#,##0_);[Red]\(#,##0\)</c:formatCode>
                      <c:ptCount val="7"/>
                    </c:numCache>
                  </c:numRef>
                </c:val>
                <c:extLst>
                  <c:ext xmlns:c16="http://schemas.microsoft.com/office/drawing/2014/chart" uri="{C3380CC4-5D6E-409C-BE32-E72D297353CC}">
                    <c16:uniqueId val="{00000001-5469-4816-8F7B-A9F2B045A4FA}"/>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グラフ!$A$85</c15:sqref>
                        </c15:formulaRef>
                      </c:ext>
                    </c:extLst>
                    <c:strCache>
                      <c:ptCount val="1"/>
                    </c:strCache>
                  </c:strRef>
                </c:tx>
                <c:spPr>
                  <a:pattFill prst="pct60">
                    <a:fgClr>
                      <a:schemeClr val="tx1"/>
                    </a:fgClr>
                    <a:bgClr>
                      <a:schemeClr val="bg1"/>
                    </a:bgClr>
                  </a:pattFill>
                </c:spPr>
                <c:invertIfNegative val="0"/>
                <c:dLbls>
                  <c:spPr>
                    <a:noFill/>
                    <a:ln w="25400">
                      <a:noFill/>
                    </a:ln>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val>
                  <c:numRef>
                    <c:extLst xmlns:c15="http://schemas.microsoft.com/office/drawing/2012/chart">
                      <c:ext xmlns:c15="http://schemas.microsoft.com/office/drawing/2012/chart" uri="{02D57815-91ED-43cb-92C2-25804820EDAC}">
                        <c15:formulaRef>
                          <c15:sqref>グラフ!$B$85:$H$85</c15:sqref>
                        </c15:formulaRef>
                      </c:ext>
                    </c:extLst>
                    <c:numCache>
                      <c:formatCode>#,##0_);[Red]\(#,##0\)</c:formatCode>
                      <c:ptCount val="7"/>
                    </c:numCache>
                  </c:numRef>
                </c:val>
                <c:extLst xmlns:c15="http://schemas.microsoft.com/office/drawing/2012/chart">
                  <c:ext xmlns:c16="http://schemas.microsoft.com/office/drawing/2014/chart" uri="{C3380CC4-5D6E-409C-BE32-E72D297353CC}">
                    <c16:uniqueId val="{00000002-5469-4816-8F7B-A9F2B045A4FA}"/>
                  </c:ext>
                </c:extLst>
              </c15:ser>
            </c15:filteredBarSeries>
          </c:ext>
        </c:extLst>
      </c:barChart>
      <c:catAx>
        <c:axId val="594770608"/>
        <c:scaling>
          <c:orientation val="minMax"/>
        </c:scaling>
        <c:delete val="0"/>
        <c:axPos val="b"/>
        <c:numFmt formatCode="General" sourceLinked="1"/>
        <c:majorTickMark val="in"/>
        <c:minorTickMark val="none"/>
        <c:tickLblPos val="nextTo"/>
        <c:spPr>
          <a:ln w="9525">
            <a:noFill/>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noMultiLvlLbl val="0"/>
      </c:catAx>
      <c:valAx>
        <c:axId val="1"/>
        <c:scaling>
          <c:orientation val="minMax"/>
          <c:max val="25"/>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594770608"/>
        <c:crosses val="autoZero"/>
        <c:crossBetween val="between"/>
        <c:majorUnit val="5"/>
      </c:valAx>
      <c:spPr>
        <a:noFill/>
        <a:ln w="25400">
          <a:noFill/>
        </a:ln>
      </c:spPr>
    </c:plotArea>
    <c:legend>
      <c:legendPos val="r"/>
      <c:layout>
        <c:manualLayout>
          <c:xMode val="edge"/>
          <c:yMode val="edge"/>
          <c:x val="0.73576273554041038"/>
          <c:y val="0.17324607450384491"/>
          <c:w val="0.19077497665732956"/>
          <c:h val="0.17670120182345625"/>
        </c:manualLayout>
      </c:layout>
      <c:overlay val="0"/>
      <c:spPr>
        <a:noFill/>
        <a:ln w="25400">
          <a:noFill/>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horizontalDpi="-3" verticalDpi="-3"/>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a:t>（単位：経営体）</a:t>
            </a:r>
          </a:p>
        </c:rich>
      </c:tx>
      <c:layout>
        <c:manualLayout>
          <c:xMode val="edge"/>
          <c:yMode val="edge"/>
          <c:x val="1.3966480446927373E-2"/>
          <c:y val="1.0964912280701754E-2"/>
        </c:manualLayout>
      </c:layout>
      <c:overlay val="0"/>
      <c:spPr>
        <a:noFill/>
        <a:ln w="25400">
          <a:noFill/>
        </a:ln>
      </c:spPr>
    </c:title>
    <c:autoTitleDeleted val="0"/>
    <c:plotArea>
      <c:layout>
        <c:manualLayout>
          <c:layoutTarget val="inner"/>
          <c:xMode val="edge"/>
          <c:yMode val="edge"/>
          <c:x val="0.12849179536350405"/>
          <c:y val="7.4561563188654714E-2"/>
          <c:w val="0.86312966885484255"/>
          <c:h val="0.67982601730832248"/>
        </c:manualLayout>
      </c:layout>
      <c:barChart>
        <c:barDir val="col"/>
        <c:grouping val="clustered"/>
        <c:varyColors val="0"/>
        <c:ser>
          <c:idx val="1"/>
          <c:order val="0"/>
          <c:tx>
            <c:strRef>
              <c:f>グラフ!$A$93</c:f>
              <c:strCache>
                <c:ptCount val="1"/>
                <c:pt idx="0">
                  <c:v>平成22年</c:v>
                </c:pt>
              </c:strCache>
            </c:strRef>
          </c:tx>
          <c:spPr>
            <a:solidFill>
              <a:srgbClr val="FFFFFF"/>
            </a:solidFill>
            <a:ln w="12700">
              <a:solidFill>
                <a:srgbClr val="000000"/>
              </a:solidFill>
              <a:prstDash val="solid"/>
            </a:ln>
          </c:spPr>
          <c:invertIfNegative val="0"/>
          <c:dLbls>
            <c:dLbl>
              <c:idx val="1"/>
              <c:layout>
                <c:manualLayout>
                  <c:x val="3.7243947858472998E-3"/>
                  <c:y val="0"/>
                </c:manualLayout>
              </c:layout>
              <c:spPr/>
              <c:txPr>
                <a:bodyPr/>
                <a:lstStyle/>
                <a:p>
                  <a:pPr>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16-4921-846B-02FC4FF0D8E2}"/>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グラフ!$B$88:$F$92</c:f>
              <c:multiLvlStrCache>
                <c:ptCount val="5"/>
                <c:lvl>
                  <c:pt idx="0">
                    <c:v>所</c:v>
                  </c:pt>
                  <c:pt idx="1">
                    <c:v>0.3</c:v>
                  </c:pt>
                  <c:pt idx="2">
                    <c:v>0.3</c:v>
                  </c:pt>
                  <c:pt idx="3">
                    <c:v>0.5</c:v>
                  </c:pt>
                  <c:pt idx="4">
                    <c:v>1.0</c:v>
                  </c:pt>
                </c:lvl>
                <c:lvl>
                  <c:pt idx="0">
                    <c:v>有</c:v>
                  </c:pt>
                  <c:pt idx="1">
                    <c:v>ha.</c:v>
                  </c:pt>
                  <c:pt idx="4">
                    <c:v>ha.</c:v>
                  </c:pt>
                </c:lvl>
                <c:lvl>
                  <c:pt idx="0">
                    <c:v>地</c:v>
                  </c:pt>
                  <c:pt idx="1">
                    <c:v>未</c:v>
                  </c:pt>
                  <c:pt idx="4">
                    <c:v>以</c:v>
                  </c:pt>
                </c:lvl>
                <c:lvl>
                  <c:pt idx="0">
                    <c:v>な</c:v>
                  </c:pt>
                  <c:pt idx="1">
                    <c:v>満</c:v>
                  </c:pt>
                  <c:pt idx="4">
                    <c:v>上</c:v>
                  </c:pt>
                </c:lvl>
                <c:lvl>
                  <c:pt idx="0">
                    <c:v>し</c:v>
                  </c:pt>
                  <c:pt idx="1">
                    <c:v>　</c:v>
                  </c:pt>
                  <c:pt idx="2">
                    <c:v>0.5</c:v>
                  </c:pt>
                  <c:pt idx="3">
                    <c:v>1.0</c:v>
                  </c:pt>
                  <c:pt idx="4">
                    <c:v>　</c:v>
                  </c:pt>
                </c:lvl>
              </c:multiLvlStrCache>
            </c:multiLvlStrRef>
          </c:cat>
          <c:val>
            <c:numRef>
              <c:f>グラフ!$B$93:$F$93</c:f>
              <c:numCache>
                <c:formatCode>#,##0_);[Red]\(#,##0\)</c:formatCode>
                <c:ptCount val="5"/>
                <c:pt idx="0">
                  <c:v>17</c:v>
                </c:pt>
                <c:pt idx="1">
                  <c:v>22</c:v>
                </c:pt>
                <c:pt idx="2">
                  <c:v>6</c:v>
                </c:pt>
                <c:pt idx="3">
                  <c:v>6</c:v>
                </c:pt>
                <c:pt idx="4">
                  <c:v>2</c:v>
                </c:pt>
              </c:numCache>
            </c:numRef>
          </c:val>
          <c:extLst>
            <c:ext xmlns:c16="http://schemas.microsoft.com/office/drawing/2014/chart" uri="{C3380CC4-5D6E-409C-BE32-E72D297353CC}">
              <c16:uniqueId val="{00000001-CA16-4921-846B-02FC4FF0D8E2}"/>
            </c:ext>
          </c:extLst>
        </c:ser>
        <c:ser>
          <c:idx val="2"/>
          <c:order val="1"/>
          <c:tx>
            <c:strRef>
              <c:f>グラフ!$A$94</c:f>
              <c:strCache>
                <c:ptCount val="1"/>
                <c:pt idx="0">
                  <c:v>平成27年</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グラフ!$B$88:$F$92</c:f>
              <c:multiLvlStrCache>
                <c:ptCount val="5"/>
                <c:lvl>
                  <c:pt idx="0">
                    <c:v>所</c:v>
                  </c:pt>
                  <c:pt idx="1">
                    <c:v>0.3</c:v>
                  </c:pt>
                  <c:pt idx="2">
                    <c:v>0.3</c:v>
                  </c:pt>
                  <c:pt idx="3">
                    <c:v>0.5</c:v>
                  </c:pt>
                  <c:pt idx="4">
                    <c:v>1.0</c:v>
                  </c:pt>
                </c:lvl>
                <c:lvl>
                  <c:pt idx="0">
                    <c:v>有</c:v>
                  </c:pt>
                  <c:pt idx="1">
                    <c:v>ha.</c:v>
                  </c:pt>
                  <c:pt idx="4">
                    <c:v>ha.</c:v>
                  </c:pt>
                </c:lvl>
                <c:lvl>
                  <c:pt idx="0">
                    <c:v>地</c:v>
                  </c:pt>
                  <c:pt idx="1">
                    <c:v>未</c:v>
                  </c:pt>
                  <c:pt idx="4">
                    <c:v>以</c:v>
                  </c:pt>
                </c:lvl>
                <c:lvl>
                  <c:pt idx="0">
                    <c:v>な</c:v>
                  </c:pt>
                  <c:pt idx="1">
                    <c:v>満</c:v>
                  </c:pt>
                  <c:pt idx="4">
                    <c:v>上</c:v>
                  </c:pt>
                </c:lvl>
                <c:lvl>
                  <c:pt idx="0">
                    <c:v>し</c:v>
                  </c:pt>
                  <c:pt idx="1">
                    <c:v>　</c:v>
                  </c:pt>
                  <c:pt idx="2">
                    <c:v>0.5</c:v>
                  </c:pt>
                  <c:pt idx="3">
                    <c:v>1.0</c:v>
                  </c:pt>
                  <c:pt idx="4">
                    <c:v>　</c:v>
                  </c:pt>
                </c:lvl>
              </c:multiLvlStrCache>
            </c:multiLvlStrRef>
          </c:cat>
          <c:val>
            <c:numRef>
              <c:f>グラフ!$B$94:$F$94</c:f>
              <c:numCache>
                <c:formatCode>#,##0_);[Red]\(#,##0\)</c:formatCode>
                <c:ptCount val="5"/>
                <c:pt idx="0">
                  <c:v>21</c:v>
                </c:pt>
                <c:pt idx="1">
                  <c:v>19</c:v>
                </c:pt>
                <c:pt idx="2">
                  <c:v>5</c:v>
                </c:pt>
                <c:pt idx="3">
                  <c:v>7</c:v>
                </c:pt>
                <c:pt idx="4">
                  <c:v>1</c:v>
                </c:pt>
              </c:numCache>
            </c:numRef>
          </c:val>
          <c:extLst>
            <c:ext xmlns:c16="http://schemas.microsoft.com/office/drawing/2014/chart" uri="{C3380CC4-5D6E-409C-BE32-E72D297353CC}">
              <c16:uniqueId val="{00000002-CA16-4921-846B-02FC4FF0D8E2}"/>
            </c:ext>
          </c:extLst>
        </c:ser>
        <c:ser>
          <c:idx val="3"/>
          <c:order val="2"/>
          <c:tx>
            <c:strRef>
              <c:f>グラフ!$A$95</c:f>
              <c:strCache>
                <c:ptCount val="1"/>
                <c:pt idx="0">
                  <c:v>令和2年</c:v>
                </c:pt>
              </c:strCache>
            </c:strRef>
          </c:tx>
          <c:spPr>
            <a:pattFill prst="pct60">
              <a:fgClr>
                <a:schemeClr val="tx1"/>
              </a:fgClr>
              <a:bgClr>
                <a:schemeClr val="bg1"/>
              </a:bgClr>
            </a:pattFill>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グラフ!$B$95:$F$95</c:f>
              <c:numCache>
                <c:formatCode>#,##0_);[Red]\(#,##0\)</c:formatCode>
                <c:ptCount val="5"/>
                <c:pt idx="0">
                  <c:v>15</c:v>
                </c:pt>
                <c:pt idx="1">
                  <c:v>17</c:v>
                </c:pt>
                <c:pt idx="2">
                  <c:v>4</c:v>
                </c:pt>
                <c:pt idx="3">
                  <c:v>6</c:v>
                </c:pt>
                <c:pt idx="4">
                  <c:v>1</c:v>
                </c:pt>
              </c:numCache>
            </c:numRef>
          </c:val>
          <c:extLst>
            <c:ext xmlns:c16="http://schemas.microsoft.com/office/drawing/2014/chart" uri="{C3380CC4-5D6E-409C-BE32-E72D297353CC}">
              <c16:uniqueId val="{00000003-CA16-4921-846B-02FC4FF0D8E2}"/>
            </c:ext>
          </c:extLst>
        </c:ser>
        <c:dLbls>
          <c:showLegendKey val="0"/>
          <c:showVal val="0"/>
          <c:showCatName val="0"/>
          <c:showSerName val="0"/>
          <c:showPercent val="0"/>
          <c:showBubbleSize val="0"/>
        </c:dLbls>
        <c:gapWidth val="70"/>
        <c:axId val="594771024"/>
        <c:axId val="1"/>
      </c:barChart>
      <c:catAx>
        <c:axId val="594771024"/>
        <c:scaling>
          <c:orientation val="minMax"/>
        </c:scaling>
        <c:delete val="0"/>
        <c:axPos val="b"/>
        <c:numFmt formatCode="General" sourceLinked="1"/>
        <c:majorTickMark val="in"/>
        <c:minorTickMark val="none"/>
        <c:tickLblPos val="nextTo"/>
        <c:spPr>
          <a:ln w="9525">
            <a:noFill/>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594771024"/>
        <c:crosses val="autoZero"/>
        <c:crossBetween val="between"/>
      </c:valAx>
      <c:spPr>
        <a:noFill/>
        <a:ln w="25400">
          <a:noFill/>
        </a:ln>
      </c:spPr>
    </c:plotArea>
    <c:legend>
      <c:legendPos val="r"/>
      <c:layout>
        <c:manualLayout>
          <c:xMode val="edge"/>
          <c:yMode val="edge"/>
          <c:x val="0.75419111717180598"/>
          <c:y val="0.17105309204770455"/>
          <c:w val="0.19024208566108003"/>
          <c:h val="0.17670120182345631"/>
        </c:manualLayout>
      </c:layout>
      <c:overlay val="0"/>
      <c:spPr>
        <a:noFill/>
        <a:ln w="25400">
          <a:noFill/>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4</xdr:row>
      <xdr:rowOff>0</xdr:rowOff>
    </xdr:from>
    <xdr:to>
      <xdr:col>7</xdr:col>
      <xdr:colOff>428625</xdr:colOff>
      <xdr:row>29</xdr:row>
      <xdr:rowOff>0</xdr:rowOff>
    </xdr:to>
    <xdr:graphicFrame macro="">
      <xdr:nvGraphicFramePr>
        <xdr:cNvPr id="2" name="グラフ 1">
          <a:extLst>
            <a:ext uri="{FF2B5EF4-FFF2-40B4-BE49-F238E27FC236}">
              <a16:creationId xmlns:a16="http://schemas.microsoft.com/office/drawing/2014/main" id="{4C1869E1-B1F0-432B-9450-A1D65F923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381000</xdr:colOff>
      <xdr:row>4</xdr:row>
      <xdr:rowOff>38100</xdr:rowOff>
    </xdr:from>
    <xdr:to>
      <xdr:col>14</xdr:col>
      <xdr:colOff>0</xdr:colOff>
      <xdr:row>29</xdr:row>
      <xdr:rowOff>38100</xdr:rowOff>
    </xdr:to>
    <xdr:graphicFrame macro="">
      <xdr:nvGraphicFramePr>
        <xdr:cNvPr id="3" name="グラフ 2">
          <a:extLst>
            <a:ext uri="{FF2B5EF4-FFF2-40B4-BE49-F238E27FC236}">
              <a16:creationId xmlns:a16="http://schemas.microsoft.com/office/drawing/2014/main" id="{FFB105E7-7AB6-4DB4-B0AF-0080B1BA1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323850</xdr:colOff>
      <xdr:row>34</xdr:row>
      <xdr:rowOff>0</xdr:rowOff>
    </xdr:from>
    <xdr:to>
      <xdr:col>8</xdr:col>
      <xdr:colOff>9525</xdr:colOff>
      <xdr:row>58</xdr:row>
      <xdr:rowOff>19050</xdr:rowOff>
    </xdr:to>
    <xdr:graphicFrame macro="">
      <xdr:nvGraphicFramePr>
        <xdr:cNvPr id="4" name="グラフ 3">
          <a:extLst>
            <a:ext uri="{FF2B5EF4-FFF2-40B4-BE49-F238E27FC236}">
              <a16:creationId xmlns:a16="http://schemas.microsoft.com/office/drawing/2014/main" id="{610F11C2-1195-4F5D-981F-6700314162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419100</xdr:colOff>
      <xdr:row>34</xdr:row>
      <xdr:rowOff>0</xdr:rowOff>
    </xdr:from>
    <xdr:to>
      <xdr:col>14</xdr:col>
      <xdr:colOff>28575</xdr:colOff>
      <xdr:row>58</xdr:row>
      <xdr:rowOff>19050</xdr:rowOff>
    </xdr:to>
    <xdr:graphicFrame macro="">
      <xdr:nvGraphicFramePr>
        <xdr:cNvPr id="5" name="グラフ 4">
          <a:extLst>
            <a:ext uri="{FF2B5EF4-FFF2-40B4-BE49-F238E27FC236}">
              <a16:creationId xmlns:a16="http://schemas.microsoft.com/office/drawing/2014/main" id="{B595B464-EB5C-40C3-A2BE-DD851FB52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466725</xdr:colOff>
      <xdr:row>2</xdr:row>
      <xdr:rowOff>47625</xdr:rowOff>
    </xdr:from>
    <xdr:to>
      <xdr:col>0</xdr:col>
      <xdr:colOff>876300</xdr:colOff>
      <xdr:row>2</xdr:row>
      <xdr:rowOff>238125</xdr:rowOff>
    </xdr:to>
    <xdr:sp macro="" textlink="">
      <xdr:nvSpPr>
        <xdr:cNvPr id="2" name="Rectangle 1">
          <a:extLst>
            <a:ext uri="{FF2B5EF4-FFF2-40B4-BE49-F238E27FC236}">
              <a16:creationId xmlns:a16="http://schemas.microsoft.com/office/drawing/2014/main" id="{3293B8E3-6FEE-4E68-A97B-48BD6C0DB106}"/>
            </a:ext>
          </a:extLst>
        </xdr:cNvPr>
        <xdr:cNvSpPr>
          <a:spLocks noChangeArrowheads="1"/>
        </xdr:cNvSpPr>
      </xdr:nvSpPr>
      <xdr:spPr bwMode="auto">
        <a:xfrm>
          <a:off x="466725" y="390525"/>
          <a:ext cx="21907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3</xdr:row>
      <xdr:rowOff>247650</xdr:rowOff>
    </xdr:from>
    <xdr:to>
      <xdr:col>0</xdr:col>
      <xdr:colOff>495300</xdr:colOff>
      <xdr:row>4</xdr:row>
      <xdr:rowOff>219075</xdr:rowOff>
    </xdr:to>
    <xdr:sp macro="" textlink="">
      <xdr:nvSpPr>
        <xdr:cNvPr id="3" name="Text Box 2">
          <a:extLst>
            <a:ext uri="{FF2B5EF4-FFF2-40B4-BE49-F238E27FC236}">
              <a16:creationId xmlns:a16="http://schemas.microsoft.com/office/drawing/2014/main" id="{5BA771A9-4081-4CEC-AB14-F70833855E3A}"/>
            </a:ext>
          </a:extLst>
        </xdr:cNvPr>
        <xdr:cNvSpPr txBox="1">
          <a:spLocks noChangeArrowheads="1"/>
        </xdr:cNvSpPr>
      </xdr:nvSpPr>
      <xdr:spPr bwMode="auto">
        <a:xfrm>
          <a:off x="0" y="685800"/>
          <a:ext cx="4953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466725</xdr:colOff>
      <xdr:row>1</xdr:row>
      <xdr:rowOff>161925</xdr:rowOff>
    </xdr:from>
    <xdr:to>
      <xdr:col>1</xdr:col>
      <xdr:colOff>28575</xdr:colOff>
      <xdr:row>3</xdr:row>
      <xdr:rowOff>38100</xdr:rowOff>
    </xdr:to>
    <xdr:sp macro="" textlink="">
      <xdr:nvSpPr>
        <xdr:cNvPr id="2" name="Rectangle 1">
          <a:extLst>
            <a:ext uri="{FF2B5EF4-FFF2-40B4-BE49-F238E27FC236}">
              <a16:creationId xmlns:a16="http://schemas.microsoft.com/office/drawing/2014/main" id="{4E0F9AF1-A804-4BF9-B39E-326276D00867}"/>
            </a:ext>
          </a:extLst>
        </xdr:cNvPr>
        <xdr:cNvSpPr>
          <a:spLocks noChangeArrowheads="1"/>
        </xdr:cNvSpPr>
      </xdr:nvSpPr>
      <xdr:spPr bwMode="auto">
        <a:xfrm>
          <a:off x="466725" y="333375"/>
          <a:ext cx="2476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57150</xdr:colOff>
      <xdr:row>2</xdr:row>
      <xdr:rowOff>114300</xdr:rowOff>
    </xdr:from>
    <xdr:to>
      <xdr:col>0</xdr:col>
      <xdr:colOff>523875</xdr:colOff>
      <xdr:row>3</xdr:row>
      <xdr:rowOff>161925</xdr:rowOff>
    </xdr:to>
    <xdr:sp macro="" textlink="">
      <xdr:nvSpPr>
        <xdr:cNvPr id="3" name="Rectangle 1">
          <a:extLst>
            <a:ext uri="{FF2B5EF4-FFF2-40B4-BE49-F238E27FC236}">
              <a16:creationId xmlns:a16="http://schemas.microsoft.com/office/drawing/2014/main" id="{809FC4CB-AD02-43A3-ACF8-69B85818AC6F}"/>
            </a:ext>
          </a:extLst>
        </xdr:cNvPr>
        <xdr:cNvSpPr>
          <a:spLocks noChangeArrowheads="1"/>
        </xdr:cNvSpPr>
      </xdr:nvSpPr>
      <xdr:spPr bwMode="auto">
        <a:xfrm>
          <a:off x="57150" y="457200"/>
          <a:ext cx="4667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endParaRPr lang="en-US" altLang="ja-JP" sz="1100" b="0" i="0" u="none" strike="noStrike" baseline="0">
            <a:solidFill>
              <a:srgbClr val="000000"/>
            </a:solidFill>
            <a:latin typeface="ＭＳ 明朝"/>
            <a:ea typeface="ＭＳ 明朝"/>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828675</xdr:colOff>
      <xdr:row>2</xdr:row>
      <xdr:rowOff>9525</xdr:rowOff>
    </xdr:from>
    <xdr:to>
      <xdr:col>1</xdr:col>
      <xdr:colOff>123825</xdr:colOff>
      <xdr:row>2</xdr:row>
      <xdr:rowOff>209550</xdr:rowOff>
    </xdr:to>
    <xdr:sp macro="" textlink="">
      <xdr:nvSpPr>
        <xdr:cNvPr id="2" name="Rectangle 1">
          <a:extLst>
            <a:ext uri="{FF2B5EF4-FFF2-40B4-BE49-F238E27FC236}">
              <a16:creationId xmlns:a16="http://schemas.microsoft.com/office/drawing/2014/main" id="{54984B02-0472-4A41-961A-BE3192BD9F51}"/>
            </a:ext>
          </a:extLst>
        </xdr:cNvPr>
        <xdr:cNvSpPr>
          <a:spLocks noChangeArrowheads="1"/>
        </xdr:cNvSpPr>
      </xdr:nvSpPr>
      <xdr:spPr bwMode="auto">
        <a:xfrm>
          <a:off x="685800" y="352425"/>
          <a:ext cx="1238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3</xdr:row>
      <xdr:rowOff>76200</xdr:rowOff>
    </xdr:from>
    <xdr:to>
      <xdr:col>0</xdr:col>
      <xdr:colOff>495300</xdr:colOff>
      <xdr:row>4</xdr:row>
      <xdr:rowOff>0</xdr:rowOff>
    </xdr:to>
    <xdr:sp macro="" textlink="">
      <xdr:nvSpPr>
        <xdr:cNvPr id="3" name="Text Box 2">
          <a:extLst>
            <a:ext uri="{FF2B5EF4-FFF2-40B4-BE49-F238E27FC236}">
              <a16:creationId xmlns:a16="http://schemas.microsoft.com/office/drawing/2014/main" id="{123E98D6-C5B7-4F63-82B6-442458E3A0D8}"/>
            </a:ext>
          </a:extLst>
        </xdr:cNvPr>
        <xdr:cNvSpPr txBox="1">
          <a:spLocks noChangeArrowheads="1"/>
        </xdr:cNvSpPr>
      </xdr:nvSpPr>
      <xdr:spPr bwMode="auto">
        <a:xfrm>
          <a:off x="0" y="590550"/>
          <a:ext cx="495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466725</xdr:colOff>
      <xdr:row>2</xdr:row>
      <xdr:rowOff>9525</xdr:rowOff>
    </xdr:from>
    <xdr:to>
      <xdr:col>1</xdr:col>
      <xdr:colOff>161925</xdr:colOff>
      <xdr:row>3</xdr:row>
      <xdr:rowOff>19050</xdr:rowOff>
    </xdr:to>
    <xdr:sp macro="" textlink="">
      <xdr:nvSpPr>
        <xdr:cNvPr id="2" name="Rectangle 1">
          <a:extLst>
            <a:ext uri="{FF2B5EF4-FFF2-40B4-BE49-F238E27FC236}">
              <a16:creationId xmlns:a16="http://schemas.microsoft.com/office/drawing/2014/main" id="{0A2F6968-7820-44F6-B61C-1508321D1BCC}"/>
            </a:ext>
          </a:extLst>
        </xdr:cNvPr>
        <xdr:cNvSpPr>
          <a:spLocks noChangeArrowheads="1"/>
        </xdr:cNvSpPr>
      </xdr:nvSpPr>
      <xdr:spPr bwMode="auto">
        <a:xfrm>
          <a:off x="466725" y="352425"/>
          <a:ext cx="3810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3</xdr:row>
      <xdr:rowOff>47625</xdr:rowOff>
    </xdr:from>
    <xdr:to>
      <xdr:col>0</xdr:col>
      <xdr:colOff>514350</xdr:colOff>
      <xdr:row>4</xdr:row>
      <xdr:rowOff>0</xdr:rowOff>
    </xdr:to>
    <xdr:sp macro="" textlink="">
      <xdr:nvSpPr>
        <xdr:cNvPr id="3" name="Rectangle 2">
          <a:extLst>
            <a:ext uri="{FF2B5EF4-FFF2-40B4-BE49-F238E27FC236}">
              <a16:creationId xmlns:a16="http://schemas.microsoft.com/office/drawing/2014/main" id="{C22DB75F-036C-4804-992A-04B8AEFAC97E}"/>
            </a:ext>
          </a:extLst>
        </xdr:cNvPr>
        <xdr:cNvSpPr>
          <a:spLocks noChangeArrowheads="1"/>
        </xdr:cNvSpPr>
      </xdr:nvSpPr>
      <xdr:spPr bwMode="auto">
        <a:xfrm>
          <a:off x="0" y="561975"/>
          <a:ext cx="51435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561975</xdr:colOff>
      <xdr:row>2</xdr:row>
      <xdr:rowOff>38100</xdr:rowOff>
    </xdr:from>
    <xdr:to>
      <xdr:col>1</xdr:col>
      <xdr:colOff>1085850</xdr:colOff>
      <xdr:row>2</xdr:row>
      <xdr:rowOff>238125</xdr:rowOff>
    </xdr:to>
    <xdr:sp macro="" textlink="">
      <xdr:nvSpPr>
        <xdr:cNvPr id="2" name="Rectangle 1">
          <a:extLst>
            <a:ext uri="{FF2B5EF4-FFF2-40B4-BE49-F238E27FC236}">
              <a16:creationId xmlns:a16="http://schemas.microsoft.com/office/drawing/2014/main" id="{2B3F1F95-6DCD-4526-9A15-7FDBBB76404A}"/>
            </a:ext>
          </a:extLst>
        </xdr:cNvPr>
        <xdr:cNvSpPr>
          <a:spLocks noChangeArrowheads="1"/>
        </xdr:cNvSpPr>
      </xdr:nvSpPr>
      <xdr:spPr bwMode="auto">
        <a:xfrm>
          <a:off x="1247775" y="381000"/>
          <a:ext cx="12382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 分</a:t>
          </a:r>
        </a:p>
      </xdr:txBody>
    </xdr:sp>
    <xdr:clientData/>
  </xdr:twoCellAnchor>
  <xdr:twoCellAnchor>
    <xdr:from>
      <xdr:col>0</xdr:col>
      <xdr:colOff>0</xdr:colOff>
      <xdr:row>3</xdr:row>
      <xdr:rowOff>209550</xdr:rowOff>
    </xdr:from>
    <xdr:to>
      <xdr:col>1</xdr:col>
      <xdr:colOff>657225</xdr:colOff>
      <xdr:row>5</xdr:row>
      <xdr:rowOff>0</xdr:rowOff>
    </xdr:to>
    <xdr:sp macro="" textlink="">
      <xdr:nvSpPr>
        <xdr:cNvPr id="3" name="Rectangle 2">
          <a:extLst>
            <a:ext uri="{FF2B5EF4-FFF2-40B4-BE49-F238E27FC236}">
              <a16:creationId xmlns:a16="http://schemas.microsoft.com/office/drawing/2014/main" id="{44BE9347-4DC7-492C-B038-69D38E5E153B}"/>
            </a:ext>
          </a:extLst>
        </xdr:cNvPr>
        <xdr:cNvSpPr>
          <a:spLocks noChangeArrowheads="1"/>
        </xdr:cNvSpPr>
      </xdr:nvSpPr>
      <xdr:spPr bwMode="auto">
        <a:xfrm>
          <a:off x="0" y="685800"/>
          <a:ext cx="13430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市町村別</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342898</xdr:colOff>
      <xdr:row>2</xdr:row>
      <xdr:rowOff>9523</xdr:rowOff>
    </xdr:from>
    <xdr:to>
      <xdr:col>2</xdr:col>
      <xdr:colOff>371474</xdr:colOff>
      <xdr:row>4</xdr:row>
      <xdr:rowOff>57150</xdr:rowOff>
    </xdr:to>
    <xdr:sp macro="" textlink="">
      <xdr:nvSpPr>
        <xdr:cNvPr id="2" name="Rectangle 2">
          <a:extLst>
            <a:ext uri="{FF2B5EF4-FFF2-40B4-BE49-F238E27FC236}">
              <a16:creationId xmlns:a16="http://schemas.microsoft.com/office/drawing/2014/main" id="{BCD025ED-63B9-4A3D-8508-7C0F69085989}"/>
            </a:ext>
          </a:extLst>
        </xdr:cNvPr>
        <xdr:cNvSpPr>
          <a:spLocks noChangeArrowheads="1"/>
        </xdr:cNvSpPr>
      </xdr:nvSpPr>
      <xdr:spPr bwMode="auto">
        <a:xfrm>
          <a:off x="1028698" y="352423"/>
          <a:ext cx="714376" cy="3905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　年次</a:t>
          </a:r>
          <a:endParaRPr lang="en-US" altLang="ja-JP" sz="100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・性別</a:t>
          </a:r>
          <a:endParaRPr lang="en-US" altLang="ja-JP" sz="10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238125</xdr:colOff>
      <xdr:row>2</xdr:row>
      <xdr:rowOff>9525</xdr:rowOff>
    </xdr:from>
    <xdr:to>
      <xdr:col>1</xdr:col>
      <xdr:colOff>0</xdr:colOff>
      <xdr:row>3</xdr:row>
      <xdr:rowOff>38100</xdr:rowOff>
    </xdr:to>
    <xdr:sp macro="" textlink="">
      <xdr:nvSpPr>
        <xdr:cNvPr id="2" name="Rectangle 1">
          <a:extLst>
            <a:ext uri="{FF2B5EF4-FFF2-40B4-BE49-F238E27FC236}">
              <a16:creationId xmlns:a16="http://schemas.microsoft.com/office/drawing/2014/main" id="{DFCCEC9E-EFD4-44EE-AA89-4C990AEDD472}"/>
            </a:ext>
          </a:extLst>
        </xdr:cNvPr>
        <xdr:cNvSpPr>
          <a:spLocks noChangeArrowheads="1"/>
        </xdr:cNvSpPr>
      </xdr:nvSpPr>
      <xdr:spPr bwMode="auto">
        <a:xfrm>
          <a:off x="238125" y="3524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4</xdr:row>
      <xdr:rowOff>19050</xdr:rowOff>
    </xdr:from>
    <xdr:to>
      <xdr:col>0</xdr:col>
      <xdr:colOff>828675</xdr:colOff>
      <xdr:row>5</xdr:row>
      <xdr:rowOff>47625</xdr:rowOff>
    </xdr:to>
    <xdr:sp macro="" textlink="">
      <xdr:nvSpPr>
        <xdr:cNvPr id="3" name="Rectangle 2">
          <a:extLst>
            <a:ext uri="{FF2B5EF4-FFF2-40B4-BE49-F238E27FC236}">
              <a16:creationId xmlns:a16="http://schemas.microsoft.com/office/drawing/2014/main" id="{D6F55CE9-3C61-40A4-A452-B8D3DCDA0841}"/>
            </a:ext>
          </a:extLst>
        </xdr:cNvPr>
        <xdr:cNvSpPr>
          <a:spLocks noChangeArrowheads="1"/>
        </xdr:cNvSpPr>
      </xdr:nvSpPr>
      <xdr:spPr bwMode="auto">
        <a:xfrm>
          <a:off x="0" y="704850"/>
          <a:ext cx="685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市 別</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781050</xdr:colOff>
      <xdr:row>6</xdr:row>
      <xdr:rowOff>9525</xdr:rowOff>
    </xdr:from>
    <xdr:to>
      <xdr:col>1</xdr:col>
      <xdr:colOff>76200</xdr:colOff>
      <xdr:row>6</xdr:row>
      <xdr:rowOff>266700</xdr:rowOff>
    </xdr:to>
    <xdr:sp macro="" textlink="">
      <xdr:nvSpPr>
        <xdr:cNvPr id="2" name="Rectangle 1">
          <a:extLst>
            <a:ext uri="{FF2B5EF4-FFF2-40B4-BE49-F238E27FC236}">
              <a16:creationId xmlns:a16="http://schemas.microsoft.com/office/drawing/2014/main" id="{2103C250-08BB-4079-8C3C-F1F98F056283}"/>
            </a:ext>
          </a:extLst>
        </xdr:cNvPr>
        <xdr:cNvSpPr>
          <a:spLocks noChangeArrowheads="1"/>
        </xdr:cNvSpPr>
      </xdr:nvSpPr>
      <xdr:spPr bwMode="auto">
        <a:xfrm>
          <a:off x="685800" y="1038225"/>
          <a:ext cx="762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区　分</a:t>
          </a:r>
        </a:p>
      </xdr:txBody>
    </xdr:sp>
    <xdr:clientData/>
  </xdr:twoCellAnchor>
  <xdr:twoCellAnchor>
    <xdr:from>
      <xdr:col>0</xdr:col>
      <xdr:colOff>0</xdr:colOff>
      <xdr:row>7</xdr:row>
      <xdr:rowOff>133350</xdr:rowOff>
    </xdr:from>
    <xdr:to>
      <xdr:col>0</xdr:col>
      <xdr:colOff>609600</xdr:colOff>
      <xdr:row>10</xdr:row>
      <xdr:rowOff>76200</xdr:rowOff>
    </xdr:to>
    <xdr:sp macro="" textlink="">
      <xdr:nvSpPr>
        <xdr:cNvPr id="3" name="Rectangle 2">
          <a:extLst>
            <a:ext uri="{FF2B5EF4-FFF2-40B4-BE49-F238E27FC236}">
              <a16:creationId xmlns:a16="http://schemas.microsoft.com/office/drawing/2014/main" id="{7A9174B2-7D39-4B22-99D8-EFE5C17CB50E}"/>
            </a:ext>
          </a:extLst>
        </xdr:cNvPr>
        <xdr:cNvSpPr>
          <a:spLocks noChangeArrowheads="1"/>
        </xdr:cNvSpPr>
      </xdr:nvSpPr>
      <xdr:spPr bwMode="auto">
        <a:xfrm>
          <a:off x="0" y="1333500"/>
          <a:ext cx="609600"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781050</xdr:colOff>
      <xdr:row>6</xdr:row>
      <xdr:rowOff>9525</xdr:rowOff>
    </xdr:from>
    <xdr:to>
      <xdr:col>1</xdr:col>
      <xdr:colOff>76200</xdr:colOff>
      <xdr:row>6</xdr:row>
      <xdr:rowOff>266700</xdr:rowOff>
    </xdr:to>
    <xdr:sp macro="" textlink="">
      <xdr:nvSpPr>
        <xdr:cNvPr id="4" name="Rectangle 3">
          <a:extLst>
            <a:ext uri="{FF2B5EF4-FFF2-40B4-BE49-F238E27FC236}">
              <a16:creationId xmlns:a16="http://schemas.microsoft.com/office/drawing/2014/main" id="{BDCEAE3E-FD98-49D0-9AA1-59254552074C}"/>
            </a:ext>
          </a:extLst>
        </xdr:cNvPr>
        <xdr:cNvSpPr>
          <a:spLocks noChangeArrowheads="1"/>
        </xdr:cNvSpPr>
      </xdr:nvSpPr>
      <xdr:spPr bwMode="auto">
        <a:xfrm>
          <a:off x="685800" y="1038225"/>
          <a:ext cx="762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区　分</a:t>
          </a:r>
        </a:p>
      </xdr:txBody>
    </xdr:sp>
    <xdr:clientData/>
  </xdr:twoCellAnchor>
  <xdr:twoCellAnchor>
    <xdr:from>
      <xdr:col>0</xdr:col>
      <xdr:colOff>0</xdr:colOff>
      <xdr:row>7</xdr:row>
      <xdr:rowOff>133350</xdr:rowOff>
    </xdr:from>
    <xdr:to>
      <xdr:col>0</xdr:col>
      <xdr:colOff>609600</xdr:colOff>
      <xdr:row>10</xdr:row>
      <xdr:rowOff>76200</xdr:rowOff>
    </xdr:to>
    <xdr:sp macro="" textlink="">
      <xdr:nvSpPr>
        <xdr:cNvPr id="5" name="Rectangle 4">
          <a:extLst>
            <a:ext uri="{FF2B5EF4-FFF2-40B4-BE49-F238E27FC236}">
              <a16:creationId xmlns:a16="http://schemas.microsoft.com/office/drawing/2014/main" id="{5F852696-8DE6-4D18-830B-14E61EC68B09}"/>
            </a:ext>
          </a:extLst>
        </xdr:cNvPr>
        <xdr:cNvSpPr>
          <a:spLocks noChangeArrowheads="1"/>
        </xdr:cNvSpPr>
      </xdr:nvSpPr>
      <xdr:spPr bwMode="auto">
        <a:xfrm>
          <a:off x="0" y="1333500"/>
          <a:ext cx="609600"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781050</xdr:colOff>
      <xdr:row>6</xdr:row>
      <xdr:rowOff>9525</xdr:rowOff>
    </xdr:from>
    <xdr:to>
      <xdr:col>1</xdr:col>
      <xdr:colOff>76200</xdr:colOff>
      <xdr:row>6</xdr:row>
      <xdr:rowOff>266700</xdr:rowOff>
    </xdr:to>
    <xdr:sp macro="" textlink="">
      <xdr:nvSpPr>
        <xdr:cNvPr id="6" name="Rectangle 5">
          <a:extLst>
            <a:ext uri="{FF2B5EF4-FFF2-40B4-BE49-F238E27FC236}">
              <a16:creationId xmlns:a16="http://schemas.microsoft.com/office/drawing/2014/main" id="{2EEBE56C-67D4-40F5-A199-E160B74180EF}"/>
            </a:ext>
          </a:extLst>
        </xdr:cNvPr>
        <xdr:cNvSpPr>
          <a:spLocks noChangeArrowheads="1"/>
        </xdr:cNvSpPr>
      </xdr:nvSpPr>
      <xdr:spPr bwMode="auto">
        <a:xfrm>
          <a:off x="685800" y="1038225"/>
          <a:ext cx="762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区　分</a:t>
          </a:r>
        </a:p>
      </xdr:txBody>
    </xdr:sp>
    <xdr:clientData/>
  </xdr:twoCellAnchor>
  <xdr:twoCellAnchor>
    <xdr:from>
      <xdr:col>0</xdr:col>
      <xdr:colOff>0</xdr:colOff>
      <xdr:row>7</xdr:row>
      <xdr:rowOff>133350</xdr:rowOff>
    </xdr:from>
    <xdr:to>
      <xdr:col>0</xdr:col>
      <xdr:colOff>609600</xdr:colOff>
      <xdr:row>10</xdr:row>
      <xdr:rowOff>76200</xdr:rowOff>
    </xdr:to>
    <xdr:sp macro="" textlink="">
      <xdr:nvSpPr>
        <xdr:cNvPr id="7" name="Rectangle 6">
          <a:extLst>
            <a:ext uri="{FF2B5EF4-FFF2-40B4-BE49-F238E27FC236}">
              <a16:creationId xmlns:a16="http://schemas.microsoft.com/office/drawing/2014/main" id="{85C8B8B3-5BAB-4D3E-BE02-7045C96DBFF0}"/>
            </a:ext>
          </a:extLst>
        </xdr:cNvPr>
        <xdr:cNvSpPr>
          <a:spLocks noChangeArrowheads="1"/>
        </xdr:cNvSpPr>
      </xdr:nvSpPr>
      <xdr:spPr bwMode="auto">
        <a:xfrm>
          <a:off x="0" y="1333500"/>
          <a:ext cx="609600"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781050</xdr:colOff>
      <xdr:row>6</xdr:row>
      <xdr:rowOff>9525</xdr:rowOff>
    </xdr:from>
    <xdr:to>
      <xdr:col>1</xdr:col>
      <xdr:colOff>76200</xdr:colOff>
      <xdr:row>6</xdr:row>
      <xdr:rowOff>266700</xdr:rowOff>
    </xdr:to>
    <xdr:sp macro="" textlink="">
      <xdr:nvSpPr>
        <xdr:cNvPr id="8" name="Rectangle 1">
          <a:extLst>
            <a:ext uri="{FF2B5EF4-FFF2-40B4-BE49-F238E27FC236}">
              <a16:creationId xmlns:a16="http://schemas.microsoft.com/office/drawing/2014/main" id="{1A2A6615-2AB1-4721-89A5-DCB5F90D3875}"/>
            </a:ext>
          </a:extLst>
        </xdr:cNvPr>
        <xdr:cNvSpPr>
          <a:spLocks noChangeArrowheads="1"/>
        </xdr:cNvSpPr>
      </xdr:nvSpPr>
      <xdr:spPr bwMode="auto">
        <a:xfrm>
          <a:off x="685800" y="1038225"/>
          <a:ext cx="762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区　分</a:t>
          </a:r>
        </a:p>
      </xdr:txBody>
    </xdr:sp>
    <xdr:clientData/>
  </xdr:twoCellAnchor>
  <xdr:twoCellAnchor>
    <xdr:from>
      <xdr:col>0</xdr:col>
      <xdr:colOff>0</xdr:colOff>
      <xdr:row>7</xdr:row>
      <xdr:rowOff>133350</xdr:rowOff>
    </xdr:from>
    <xdr:to>
      <xdr:col>0</xdr:col>
      <xdr:colOff>609600</xdr:colOff>
      <xdr:row>10</xdr:row>
      <xdr:rowOff>76200</xdr:rowOff>
    </xdr:to>
    <xdr:sp macro="" textlink="">
      <xdr:nvSpPr>
        <xdr:cNvPr id="9" name="Rectangle 2">
          <a:extLst>
            <a:ext uri="{FF2B5EF4-FFF2-40B4-BE49-F238E27FC236}">
              <a16:creationId xmlns:a16="http://schemas.microsoft.com/office/drawing/2014/main" id="{2563F9E9-8549-4CD4-A551-86E8F38D9225}"/>
            </a:ext>
          </a:extLst>
        </xdr:cNvPr>
        <xdr:cNvSpPr>
          <a:spLocks noChangeArrowheads="1"/>
        </xdr:cNvSpPr>
      </xdr:nvSpPr>
      <xdr:spPr bwMode="auto">
        <a:xfrm>
          <a:off x="0" y="1333500"/>
          <a:ext cx="609600"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781050</xdr:colOff>
      <xdr:row>6</xdr:row>
      <xdr:rowOff>9525</xdr:rowOff>
    </xdr:from>
    <xdr:to>
      <xdr:col>1</xdr:col>
      <xdr:colOff>76200</xdr:colOff>
      <xdr:row>6</xdr:row>
      <xdr:rowOff>266700</xdr:rowOff>
    </xdr:to>
    <xdr:sp macro="" textlink="">
      <xdr:nvSpPr>
        <xdr:cNvPr id="10" name="Rectangle 3">
          <a:extLst>
            <a:ext uri="{FF2B5EF4-FFF2-40B4-BE49-F238E27FC236}">
              <a16:creationId xmlns:a16="http://schemas.microsoft.com/office/drawing/2014/main" id="{850C9786-40E4-4D04-9AFB-B3AF9D23E60C}"/>
            </a:ext>
          </a:extLst>
        </xdr:cNvPr>
        <xdr:cNvSpPr>
          <a:spLocks noChangeArrowheads="1"/>
        </xdr:cNvSpPr>
      </xdr:nvSpPr>
      <xdr:spPr bwMode="auto">
        <a:xfrm>
          <a:off x="685800" y="1038225"/>
          <a:ext cx="762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区　分</a:t>
          </a:r>
        </a:p>
      </xdr:txBody>
    </xdr:sp>
    <xdr:clientData/>
  </xdr:twoCellAnchor>
  <xdr:twoCellAnchor>
    <xdr:from>
      <xdr:col>0</xdr:col>
      <xdr:colOff>0</xdr:colOff>
      <xdr:row>7</xdr:row>
      <xdr:rowOff>133350</xdr:rowOff>
    </xdr:from>
    <xdr:to>
      <xdr:col>0</xdr:col>
      <xdr:colOff>609600</xdr:colOff>
      <xdr:row>10</xdr:row>
      <xdr:rowOff>76200</xdr:rowOff>
    </xdr:to>
    <xdr:sp macro="" textlink="">
      <xdr:nvSpPr>
        <xdr:cNvPr id="11" name="Rectangle 4">
          <a:extLst>
            <a:ext uri="{FF2B5EF4-FFF2-40B4-BE49-F238E27FC236}">
              <a16:creationId xmlns:a16="http://schemas.microsoft.com/office/drawing/2014/main" id="{42E9E004-F66D-4C97-A66B-DA63CD85F43B}"/>
            </a:ext>
          </a:extLst>
        </xdr:cNvPr>
        <xdr:cNvSpPr>
          <a:spLocks noChangeArrowheads="1"/>
        </xdr:cNvSpPr>
      </xdr:nvSpPr>
      <xdr:spPr bwMode="auto">
        <a:xfrm>
          <a:off x="0" y="1333500"/>
          <a:ext cx="609600"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781050</xdr:colOff>
      <xdr:row>6</xdr:row>
      <xdr:rowOff>9525</xdr:rowOff>
    </xdr:from>
    <xdr:to>
      <xdr:col>1</xdr:col>
      <xdr:colOff>76200</xdr:colOff>
      <xdr:row>6</xdr:row>
      <xdr:rowOff>266700</xdr:rowOff>
    </xdr:to>
    <xdr:sp macro="" textlink="">
      <xdr:nvSpPr>
        <xdr:cNvPr id="12" name="Rectangle 5">
          <a:extLst>
            <a:ext uri="{FF2B5EF4-FFF2-40B4-BE49-F238E27FC236}">
              <a16:creationId xmlns:a16="http://schemas.microsoft.com/office/drawing/2014/main" id="{EE6AE64E-B870-4471-BC92-FB1DF4D6CE36}"/>
            </a:ext>
          </a:extLst>
        </xdr:cNvPr>
        <xdr:cNvSpPr>
          <a:spLocks noChangeArrowheads="1"/>
        </xdr:cNvSpPr>
      </xdr:nvSpPr>
      <xdr:spPr bwMode="auto">
        <a:xfrm>
          <a:off x="685800" y="1038225"/>
          <a:ext cx="762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区　分</a:t>
          </a:r>
        </a:p>
      </xdr:txBody>
    </xdr:sp>
    <xdr:clientData/>
  </xdr:twoCellAnchor>
  <xdr:twoCellAnchor>
    <xdr:from>
      <xdr:col>0</xdr:col>
      <xdr:colOff>0</xdr:colOff>
      <xdr:row>7</xdr:row>
      <xdr:rowOff>133350</xdr:rowOff>
    </xdr:from>
    <xdr:to>
      <xdr:col>0</xdr:col>
      <xdr:colOff>609600</xdr:colOff>
      <xdr:row>10</xdr:row>
      <xdr:rowOff>76200</xdr:rowOff>
    </xdr:to>
    <xdr:sp macro="" textlink="">
      <xdr:nvSpPr>
        <xdr:cNvPr id="13" name="Rectangle 6">
          <a:extLst>
            <a:ext uri="{FF2B5EF4-FFF2-40B4-BE49-F238E27FC236}">
              <a16:creationId xmlns:a16="http://schemas.microsoft.com/office/drawing/2014/main" id="{17A45E5E-3C09-413A-ADCF-26ECF23ECF60}"/>
            </a:ext>
          </a:extLst>
        </xdr:cNvPr>
        <xdr:cNvSpPr>
          <a:spLocks noChangeArrowheads="1"/>
        </xdr:cNvSpPr>
      </xdr:nvSpPr>
      <xdr:spPr bwMode="auto">
        <a:xfrm>
          <a:off x="0" y="1333500"/>
          <a:ext cx="609600"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742950</xdr:colOff>
      <xdr:row>2</xdr:row>
      <xdr:rowOff>28575</xdr:rowOff>
    </xdr:from>
    <xdr:to>
      <xdr:col>1</xdr:col>
      <xdr:colOff>76200</xdr:colOff>
      <xdr:row>3</xdr:row>
      <xdr:rowOff>47625</xdr:rowOff>
    </xdr:to>
    <xdr:sp macro="" textlink="">
      <xdr:nvSpPr>
        <xdr:cNvPr id="2" name="Rectangle 1">
          <a:extLst>
            <a:ext uri="{FF2B5EF4-FFF2-40B4-BE49-F238E27FC236}">
              <a16:creationId xmlns:a16="http://schemas.microsoft.com/office/drawing/2014/main" id="{D1ED0C45-4617-4D07-A98A-6B51A3F42437}"/>
            </a:ext>
          </a:extLst>
        </xdr:cNvPr>
        <xdr:cNvSpPr>
          <a:spLocks noChangeArrowheads="1"/>
        </xdr:cNvSpPr>
      </xdr:nvSpPr>
      <xdr:spPr bwMode="auto">
        <a:xfrm>
          <a:off x="685800" y="371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4</xdr:row>
      <xdr:rowOff>19050</xdr:rowOff>
    </xdr:from>
    <xdr:to>
      <xdr:col>0</xdr:col>
      <xdr:colOff>523875</xdr:colOff>
      <xdr:row>7</xdr:row>
      <xdr:rowOff>38100</xdr:rowOff>
    </xdr:to>
    <xdr:sp macro="" textlink="">
      <xdr:nvSpPr>
        <xdr:cNvPr id="3" name="Rectangle 2">
          <a:extLst>
            <a:ext uri="{FF2B5EF4-FFF2-40B4-BE49-F238E27FC236}">
              <a16:creationId xmlns:a16="http://schemas.microsoft.com/office/drawing/2014/main" id="{6E10F67A-C536-417D-B773-025CFAD9D841}"/>
            </a:ext>
          </a:extLst>
        </xdr:cNvPr>
        <xdr:cNvSpPr>
          <a:spLocks noChangeArrowheads="1"/>
        </xdr:cNvSpPr>
      </xdr:nvSpPr>
      <xdr:spPr bwMode="auto">
        <a:xfrm>
          <a:off x="0" y="704850"/>
          <a:ext cx="52387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twoCellAnchor>
    <xdr:from>
      <xdr:col>0</xdr:col>
      <xdr:colOff>742950</xdr:colOff>
      <xdr:row>2</xdr:row>
      <xdr:rowOff>28575</xdr:rowOff>
    </xdr:from>
    <xdr:to>
      <xdr:col>1</xdr:col>
      <xdr:colOff>76200</xdr:colOff>
      <xdr:row>3</xdr:row>
      <xdr:rowOff>47625</xdr:rowOff>
    </xdr:to>
    <xdr:sp macro="" textlink="">
      <xdr:nvSpPr>
        <xdr:cNvPr id="4" name="Rectangle 3">
          <a:extLst>
            <a:ext uri="{FF2B5EF4-FFF2-40B4-BE49-F238E27FC236}">
              <a16:creationId xmlns:a16="http://schemas.microsoft.com/office/drawing/2014/main" id="{00968C80-54D8-4FE1-92BF-40BC4500A224}"/>
            </a:ext>
          </a:extLst>
        </xdr:cNvPr>
        <xdr:cNvSpPr>
          <a:spLocks noChangeArrowheads="1"/>
        </xdr:cNvSpPr>
      </xdr:nvSpPr>
      <xdr:spPr bwMode="auto">
        <a:xfrm>
          <a:off x="685800" y="371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4</xdr:row>
      <xdr:rowOff>19050</xdr:rowOff>
    </xdr:from>
    <xdr:to>
      <xdr:col>0</xdr:col>
      <xdr:colOff>523875</xdr:colOff>
      <xdr:row>4</xdr:row>
      <xdr:rowOff>180975</xdr:rowOff>
    </xdr:to>
    <xdr:sp macro="" textlink="">
      <xdr:nvSpPr>
        <xdr:cNvPr id="5" name="Rectangle 4">
          <a:extLst>
            <a:ext uri="{FF2B5EF4-FFF2-40B4-BE49-F238E27FC236}">
              <a16:creationId xmlns:a16="http://schemas.microsoft.com/office/drawing/2014/main" id="{AA3E4C94-FADA-46BA-9B59-F1C3E6FDAB80}"/>
            </a:ext>
          </a:extLst>
        </xdr:cNvPr>
        <xdr:cNvSpPr>
          <a:spLocks noChangeArrowheads="1"/>
        </xdr:cNvSpPr>
      </xdr:nvSpPr>
      <xdr:spPr bwMode="auto">
        <a:xfrm>
          <a:off x="0" y="704850"/>
          <a:ext cx="5238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twoCellAnchor>
    <xdr:from>
      <xdr:col>0</xdr:col>
      <xdr:colOff>742950</xdr:colOff>
      <xdr:row>2</xdr:row>
      <xdr:rowOff>28575</xdr:rowOff>
    </xdr:from>
    <xdr:to>
      <xdr:col>1</xdr:col>
      <xdr:colOff>76200</xdr:colOff>
      <xdr:row>3</xdr:row>
      <xdr:rowOff>47625</xdr:rowOff>
    </xdr:to>
    <xdr:sp macro="" textlink="">
      <xdr:nvSpPr>
        <xdr:cNvPr id="6" name="Rectangle 1">
          <a:extLst>
            <a:ext uri="{FF2B5EF4-FFF2-40B4-BE49-F238E27FC236}">
              <a16:creationId xmlns:a16="http://schemas.microsoft.com/office/drawing/2014/main" id="{C0276633-AFC9-4A27-BA03-18A0DD6CA84A}"/>
            </a:ext>
          </a:extLst>
        </xdr:cNvPr>
        <xdr:cNvSpPr>
          <a:spLocks noChangeArrowheads="1"/>
        </xdr:cNvSpPr>
      </xdr:nvSpPr>
      <xdr:spPr bwMode="auto">
        <a:xfrm>
          <a:off x="685800" y="371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4</xdr:row>
      <xdr:rowOff>19050</xdr:rowOff>
    </xdr:from>
    <xdr:to>
      <xdr:col>0</xdr:col>
      <xdr:colOff>523875</xdr:colOff>
      <xdr:row>7</xdr:row>
      <xdr:rowOff>38100</xdr:rowOff>
    </xdr:to>
    <xdr:sp macro="" textlink="">
      <xdr:nvSpPr>
        <xdr:cNvPr id="7" name="Rectangle 2">
          <a:extLst>
            <a:ext uri="{FF2B5EF4-FFF2-40B4-BE49-F238E27FC236}">
              <a16:creationId xmlns:a16="http://schemas.microsoft.com/office/drawing/2014/main" id="{0F60DD8F-3BCA-42F1-AAFF-D0E2C70732D6}"/>
            </a:ext>
          </a:extLst>
        </xdr:cNvPr>
        <xdr:cNvSpPr>
          <a:spLocks noChangeArrowheads="1"/>
        </xdr:cNvSpPr>
      </xdr:nvSpPr>
      <xdr:spPr bwMode="auto">
        <a:xfrm>
          <a:off x="0" y="704850"/>
          <a:ext cx="52387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twoCellAnchor>
    <xdr:from>
      <xdr:col>0</xdr:col>
      <xdr:colOff>742950</xdr:colOff>
      <xdr:row>2</xdr:row>
      <xdr:rowOff>28575</xdr:rowOff>
    </xdr:from>
    <xdr:to>
      <xdr:col>1</xdr:col>
      <xdr:colOff>76200</xdr:colOff>
      <xdr:row>3</xdr:row>
      <xdr:rowOff>47625</xdr:rowOff>
    </xdr:to>
    <xdr:sp macro="" textlink="">
      <xdr:nvSpPr>
        <xdr:cNvPr id="8" name="Rectangle 3">
          <a:extLst>
            <a:ext uri="{FF2B5EF4-FFF2-40B4-BE49-F238E27FC236}">
              <a16:creationId xmlns:a16="http://schemas.microsoft.com/office/drawing/2014/main" id="{7CAA2326-859F-482D-A7D9-8D8B2A49B70A}"/>
            </a:ext>
          </a:extLst>
        </xdr:cNvPr>
        <xdr:cNvSpPr>
          <a:spLocks noChangeArrowheads="1"/>
        </xdr:cNvSpPr>
      </xdr:nvSpPr>
      <xdr:spPr bwMode="auto">
        <a:xfrm>
          <a:off x="685800" y="3714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4</xdr:row>
      <xdr:rowOff>19050</xdr:rowOff>
    </xdr:from>
    <xdr:to>
      <xdr:col>0</xdr:col>
      <xdr:colOff>523875</xdr:colOff>
      <xdr:row>4</xdr:row>
      <xdr:rowOff>180975</xdr:rowOff>
    </xdr:to>
    <xdr:sp macro="" textlink="">
      <xdr:nvSpPr>
        <xdr:cNvPr id="9" name="Rectangle 4">
          <a:extLst>
            <a:ext uri="{FF2B5EF4-FFF2-40B4-BE49-F238E27FC236}">
              <a16:creationId xmlns:a16="http://schemas.microsoft.com/office/drawing/2014/main" id="{A3DE7FE9-4E63-4B91-8B69-CD707695A175}"/>
            </a:ext>
          </a:extLst>
        </xdr:cNvPr>
        <xdr:cNvSpPr>
          <a:spLocks noChangeArrowheads="1"/>
        </xdr:cNvSpPr>
      </xdr:nvSpPr>
      <xdr:spPr bwMode="auto">
        <a:xfrm>
          <a:off x="0" y="704850"/>
          <a:ext cx="5238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609600</xdr:colOff>
      <xdr:row>2</xdr:row>
      <xdr:rowOff>28575</xdr:rowOff>
    </xdr:from>
    <xdr:to>
      <xdr:col>1</xdr:col>
      <xdr:colOff>190500</xdr:colOff>
      <xdr:row>3</xdr:row>
      <xdr:rowOff>38100</xdr:rowOff>
    </xdr:to>
    <xdr:sp macro="" textlink="">
      <xdr:nvSpPr>
        <xdr:cNvPr id="2" name="Rectangle 1">
          <a:extLst>
            <a:ext uri="{FF2B5EF4-FFF2-40B4-BE49-F238E27FC236}">
              <a16:creationId xmlns:a16="http://schemas.microsoft.com/office/drawing/2014/main" id="{72DA6C90-0887-4AD0-B642-032956DAA3E2}"/>
            </a:ext>
          </a:extLst>
        </xdr:cNvPr>
        <xdr:cNvSpPr>
          <a:spLocks noChangeArrowheads="1"/>
        </xdr:cNvSpPr>
      </xdr:nvSpPr>
      <xdr:spPr bwMode="auto">
        <a:xfrm>
          <a:off x="609600" y="371475"/>
          <a:ext cx="2667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3</xdr:row>
      <xdr:rowOff>9525</xdr:rowOff>
    </xdr:from>
    <xdr:to>
      <xdr:col>0</xdr:col>
      <xdr:colOff>523875</xdr:colOff>
      <xdr:row>6</xdr:row>
      <xdr:rowOff>19050</xdr:rowOff>
    </xdr:to>
    <xdr:sp macro="" textlink="">
      <xdr:nvSpPr>
        <xdr:cNvPr id="3" name="Rectangle 2">
          <a:extLst>
            <a:ext uri="{FF2B5EF4-FFF2-40B4-BE49-F238E27FC236}">
              <a16:creationId xmlns:a16="http://schemas.microsoft.com/office/drawing/2014/main" id="{13F1C3DA-F480-4BDB-B5ED-3152C2387EFE}"/>
            </a:ext>
          </a:extLst>
        </xdr:cNvPr>
        <xdr:cNvSpPr>
          <a:spLocks noChangeArrowheads="1"/>
        </xdr:cNvSpPr>
      </xdr:nvSpPr>
      <xdr:spPr bwMode="auto">
        <a:xfrm>
          <a:off x="0" y="666750"/>
          <a:ext cx="523875"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5953</xdr:colOff>
      <xdr:row>9</xdr:row>
      <xdr:rowOff>11907</xdr:rowOff>
    </xdr:from>
    <xdr:to>
      <xdr:col>7</xdr:col>
      <xdr:colOff>5953</xdr:colOff>
      <xdr:row>10</xdr:row>
      <xdr:rowOff>5953</xdr:rowOff>
    </xdr:to>
    <xdr:cxnSp macro="">
      <xdr:nvCxnSpPr>
        <xdr:cNvPr id="2" name="直線コネクタ 1">
          <a:extLst>
            <a:ext uri="{FF2B5EF4-FFF2-40B4-BE49-F238E27FC236}">
              <a16:creationId xmlns:a16="http://schemas.microsoft.com/office/drawing/2014/main" id="{E3255F86-FBFE-43BC-94F7-155264E641D7}"/>
            </a:ext>
          </a:extLst>
        </xdr:cNvPr>
        <xdr:cNvCxnSpPr/>
      </xdr:nvCxnSpPr>
      <xdr:spPr>
        <a:xfrm flipH="1" flipV="1">
          <a:off x="1377553" y="1554957"/>
          <a:ext cx="3429000" cy="165496"/>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66675</xdr:colOff>
      <xdr:row>8</xdr:row>
      <xdr:rowOff>161925</xdr:rowOff>
    </xdr:from>
    <xdr:to>
      <xdr:col>7</xdr:col>
      <xdr:colOff>104775</xdr:colOff>
      <xdr:row>9</xdr:row>
      <xdr:rowOff>209550</xdr:rowOff>
    </xdr:to>
    <xdr:sp macro="" textlink="">
      <xdr:nvSpPr>
        <xdr:cNvPr id="3" name="Rectangle 1">
          <a:extLst>
            <a:ext uri="{FF2B5EF4-FFF2-40B4-BE49-F238E27FC236}">
              <a16:creationId xmlns:a16="http://schemas.microsoft.com/office/drawing/2014/main" id="{B1755F09-9477-4891-B158-A3713BABD235}"/>
            </a:ext>
          </a:extLst>
        </xdr:cNvPr>
        <xdr:cNvSpPr>
          <a:spLocks noChangeArrowheads="1"/>
        </xdr:cNvSpPr>
      </xdr:nvSpPr>
      <xdr:spPr bwMode="auto">
        <a:xfrm>
          <a:off x="4181475" y="1533525"/>
          <a:ext cx="7239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年次</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381000</xdr:colOff>
      <xdr:row>2</xdr:row>
      <xdr:rowOff>28575</xdr:rowOff>
    </xdr:from>
    <xdr:to>
      <xdr:col>1</xdr:col>
      <xdr:colOff>28575</xdr:colOff>
      <xdr:row>2</xdr:row>
      <xdr:rowOff>238125</xdr:rowOff>
    </xdr:to>
    <xdr:sp macro="" textlink="">
      <xdr:nvSpPr>
        <xdr:cNvPr id="2" name="Rectangle 1">
          <a:extLst>
            <a:ext uri="{FF2B5EF4-FFF2-40B4-BE49-F238E27FC236}">
              <a16:creationId xmlns:a16="http://schemas.microsoft.com/office/drawing/2014/main" id="{1E51CFBA-49D4-4CB1-988B-94FB42341946}"/>
            </a:ext>
          </a:extLst>
        </xdr:cNvPr>
        <xdr:cNvSpPr>
          <a:spLocks noChangeArrowheads="1"/>
        </xdr:cNvSpPr>
      </xdr:nvSpPr>
      <xdr:spPr bwMode="auto">
        <a:xfrm>
          <a:off x="381000" y="466725"/>
          <a:ext cx="4953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区　分</a:t>
          </a:r>
        </a:p>
      </xdr:txBody>
    </xdr:sp>
    <xdr:clientData/>
  </xdr:twoCellAnchor>
  <xdr:twoCellAnchor>
    <xdr:from>
      <xdr:col>0</xdr:col>
      <xdr:colOff>19050</xdr:colOff>
      <xdr:row>3</xdr:row>
      <xdr:rowOff>114300</xdr:rowOff>
    </xdr:from>
    <xdr:to>
      <xdr:col>0</xdr:col>
      <xdr:colOff>514350</xdr:colOff>
      <xdr:row>4</xdr:row>
      <xdr:rowOff>0</xdr:rowOff>
    </xdr:to>
    <xdr:sp macro="" textlink="">
      <xdr:nvSpPr>
        <xdr:cNvPr id="3" name="Rectangle 2">
          <a:extLst>
            <a:ext uri="{FF2B5EF4-FFF2-40B4-BE49-F238E27FC236}">
              <a16:creationId xmlns:a16="http://schemas.microsoft.com/office/drawing/2014/main" id="{34F3D0B7-08EE-44DE-887A-953D24677552}"/>
            </a:ext>
          </a:extLst>
        </xdr:cNvPr>
        <xdr:cNvSpPr>
          <a:spLocks noChangeArrowheads="1"/>
        </xdr:cNvSpPr>
      </xdr:nvSpPr>
      <xdr:spPr bwMode="auto">
        <a:xfrm>
          <a:off x="19050" y="857250"/>
          <a:ext cx="4953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　次</a:t>
          </a:r>
        </a:p>
      </xdr:txBody>
    </xdr:sp>
    <xdr:clientData/>
  </xdr:twoCellAnchor>
  <xdr:twoCellAnchor>
    <xdr:from>
      <xdr:col>0</xdr:col>
      <xdr:colOff>381000</xdr:colOff>
      <xdr:row>2</xdr:row>
      <xdr:rowOff>28575</xdr:rowOff>
    </xdr:from>
    <xdr:to>
      <xdr:col>1</xdr:col>
      <xdr:colOff>28575</xdr:colOff>
      <xdr:row>2</xdr:row>
      <xdr:rowOff>238125</xdr:rowOff>
    </xdr:to>
    <xdr:sp macro="" textlink="">
      <xdr:nvSpPr>
        <xdr:cNvPr id="4" name="Rectangle 1">
          <a:extLst>
            <a:ext uri="{FF2B5EF4-FFF2-40B4-BE49-F238E27FC236}">
              <a16:creationId xmlns:a16="http://schemas.microsoft.com/office/drawing/2014/main" id="{E58B7BA1-5FA7-42A6-A0AC-D126A3AE1623}"/>
            </a:ext>
          </a:extLst>
        </xdr:cNvPr>
        <xdr:cNvSpPr>
          <a:spLocks noChangeArrowheads="1"/>
        </xdr:cNvSpPr>
      </xdr:nvSpPr>
      <xdr:spPr bwMode="auto">
        <a:xfrm>
          <a:off x="381000" y="466725"/>
          <a:ext cx="4953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区　分</a:t>
          </a:r>
        </a:p>
      </xdr:txBody>
    </xdr:sp>
    <xdr:clientData/>
  </xdr:twoCellAnchor>
  <xdr:twoCellAnchor>
    <xdr:from>
      <xdr:col>0</xdr:col>
      <xdr:colOff>19050</xdr:colOff>
      <xdr:row>3</xdr:row>
      <xdr:rowOff>114300</xdr:rowOff>
    </xdr:from>
    <xdr:to>
      <xdr:col>0</xdr:col>
      <xdr:colOff>514350</xdr:colOff>
      <xdr:row>4</xdr:row>
      <xdr:rowOff>0</xdr:rowOff>
    </xdr:to>
    <xdr:sp macro="" textlink="">
      <xdr:nvSpPr>
        <xdr:cNvPr id="5" name="Rectangle 2">
          <a:extLst>
            <a:ext uri="{FF2B5EF4-FFF2-40B4-BE49-F238E27FC236}">
              <a16:creationId xmlns:a16="http://schemas.microsoft.com/office/drawing/2014/main" id="{AB69C948-34C2-46ED-A77E-3973B5B20DAB}"/>
            </a:ext>
          </a:extLst>
        </xdr:cNvPr>
        <xdr:cNvSpPr>
          <a:spLocks noChangeArrowheads="1"/>
        </xdr:cNvSpPr>
      </xdr:nvSpPr>
      <xdr:spPr bwMode="auto">
        <a:xfrm>
          <a:off x="19050" y="857250"/>
          <a:ext cx="4953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　次</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419100</xdr:colOff>
      <xdr:row>2</xdr:row>
      <xdr:rowOff>9525</xdr:rowOff>
    </xdr:from>
    <xdr:to>
      <xdr:col>1</xdr:col>
      <xdr:colOff>38100</xdr:colOff>
      <xdr:row>2</xdr:row>
      <xdr:rowOff>228600</xdr:rowOff>
    </xdr:to>
    <xdr:sp macro="" textlink="">
      <xdr:nvSpPr>
        <xdr:cNvPr id="2" name="Rectangle 1">
          <a:extLst>
            <a:ext uri="{FF2B5EF4-FFF2-40B4-BE49-F238E27FC236}">
              <a16:creationId xmlns:a16="http://schemas.microsoft.com/office/drawing/2014/main" id="{714417EA-D3DC-491F-9C6F-0B30FAB4A86B}"/>
            </a:ext>
          </a:extLst>
        </xdr:cNvPr>
        <xdr:cNvSpPr>
          <a:spLocks noChangeArrowheads="1"/>
        </xdr:cNvSpPr>
      </xdr:nvSpPr>
      <xdr:spPr bwMode="auto">
        <a:xfrm>
          <a:off x="419100" y="447675"/>
          <a:ext cx="4286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 分</a:t>
          </a:r>
        </a:p>
      </xdr:txBody>
    </xdr:sp>
    <xdr:clientData/>
  </xdr:twoCellAnchor>
  <xdr:twoCellAnchor>
    <xdr:from>
      <xdr:col>0</xdr:col>
      <xdr:colOff>0</xdr:colOff>
      <xdr:row>3</xdr:row>
      <xdr:rowOff>133350</xdr:rowOff>
    </xdr:from>
    <xdr:to>
      <xdr:col>0</xdr:col>
      <xdr:colOff>466725</xdr:colOff>
      <xdr:row>4</xdr:row>
      <xdr:rowOff>0</xdr:rowOff>
    </xdr:to>
    <xdr:sp macro="" textlink="">
      <xdr:nvSpPr>
        <xdr:cNvPr id="3" name="Rectangle 2">
          <a:extLst>
            <a:ext uri="{FF2B5EF4-FFF2-40B4-BE49-F238E27FC236}">
              <a16:creationId xmlns:a16="http://schemas.microsoft.com/office/drawing/2014/main" id="{68AD7F63-7956-4F66-925C-A3E85A9D5237}"/>
            </a:ext>
          </a:extLst>
        </xdr:cNvPr>
        <xdr:cNvSpPr>
          <a:spLocks noChangeArrowheads="1"/>
        </xdr:cNvSpPr>
      </xdr:nvSpPr>
      <xdr:spPr bwMode="auto">
        <a:xfrm>
          <a:off x="0" y="819150"/>
          <a:ext cx="46672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0</xdr:colOff>
      <xdr:row>3</xdr:row>
      <xdr:rowOff>133350</xdr:rowOff>
    </xdr:from>
    <xdr:to>
      <xdr:col>0</xdr:col>
      <xdr:colOff>466725</xdr:colOff>
      <xdr:row>4</xdr:row>
      <xdr:rowOff>0</xdr:rowOff>
    </xdr:to>
    <xdr:sp macro="" textlink="">
      <xdr:nvSpPr>
        <xdr:cNvPr id="4" name="Rectangle 4">
          <a:extLst>
            <a:ext uri="{FF2B5EF4-FFF2-40B4-BE49-F238E27FC236}">
              <a16:creationId xmlns:a16="http://schemas.microsoft.com/office/drawing/2014/main" id="{104AE150-9770-4BFA-BDE0-A658E08E65A9}"/>
            </a:ext>
          </a:extLst>
        </xdr:cNvPr>
        <xdr:cNvSpPr>
          <a:spLocks noChangeArrowheads="1"/>
        </xdr:cNvSpPr>
      </xdr:nvSpPr>
      <xdr:spPr bwMode="auto">
        <a:xfrm>
          <a:off x="0" y="819150"/>
          <a:ext cx="46672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0</xdr:colOff>
      <xdr:row>3</xdr:row>
      <xdr:rowOff>133350</xdr:rowOff>
    </xdr:from>
    <xdr:to>
      <xdr:col>0</xdr:col>
      <xdr:colOff>466725</xdr:colOff>
      <xdr:row>4</xdr:row>
      <xdr:rowOff>0</xdr:rowOff>
    </xdr:to>
    <xdr:sp macro="" textlink="">
      <xdr:nvSpPr>
        <xdr:cNvPr id="5" name="Rectangle 6">
          <a:extLst>
            <a:ext uri="{FF2B5EF4-FFF2-40B4-BE49-F238E27FC236}">
              <a16:creationId xmlns:a16="http://schemas.microsoft.com/office/drawing/2014/main" id="{08E3F68A-7E16-4529-A737-9689ECCF2C5F}"/>
            </a:ext>
          </a:extLst>
        </xdr:cNvPr>
        <xdr:cNvSpPr>
          <a:spLocks noChangeArrowheads="1"/>
        </xdr:cNvSpPr>
      </xdr:nvSpPr>
      <xdr:spPr bwMode="auto">
        <a:xfrm>
          <a:off x="0" y="819150"/>
          <a:ext cx="46672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0</xdr:colOff>
      <xdr:row>3</xdr:row>
      <xdr:rowOff>133350</xdr:rowOff>
    </xdr:from>
    <xdr:to>
      <xdr:col>0</xdr:col>
      <xdr:colOff>466725</xdr:colOff>
      <xdr:row>4</xdr:row>
      <xdr:rowOff>0</xdr:rowOff>
    </xdr:to>
    <xdr:sp macro="" textlink="">
      <xdr:nvSpPr>
        <xdr:cNvPr id="6" name="Rectangle 8">
          <a:extLst>
            <a:ext uri="{FF2B5EF4-FFF2-40B4-BE49-F238E27FC236}">
              <a16:creationId xmlns:a16="http://schemas.microsoft.com/office/drawing/2014/main" id="{6CC58F43-8412-43F1-A8A6-B99FDCA52771}"/>
            </a:ext>
          </a:extLst>
        </xdr:cNvPr>
        <xdr:cNvSpPr>
          <a:spLocks noChangeArrowheads="1"/>
        </xdr:cNvSpPr>
      </xdr:nvSpPr>
      <xdr:spPr bwMode="auto">
        <a:xfrm>
          <a:off x="0" y="819150"/>
          <a:ext cx="46672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28575</xdr:colOff>
      <xdr:row>3</xdr:row>
      <xdr:rowOff>66675</xdr:rowOff>
    </xdr:from>
    <xdr:to>
      <xdr:col>0</xdr:col>
      <xdr:colOff>495300</xdr:colOff>
      <xdr:row>4</xdr:row>
      <xdr:rowOff>142875</xdr:rowOff>
    </xdr:to>
    <xdr:sp macro="" textlink="">
      <xdr:nvSpPr>
        <xdr:cNvPr id="7" name="Rectangle 8">
          <a:extLst>
            <a:ext uri="{FF2B5EF4-FFF2-40B4-BE49-F238E27FC236}">
              <a16:creationId xmlns:a16="http://schemas.microsoft.com/office/drawing/2014/main" id="{28AF85DC-F334-4969-A133-B29D2698D870}"/>
            </a:ext>
          </a:extLst>
        </xdr:cNvPr>
        <xdr:cNvSpPr>
          <a:spLocks noChangeArrowheads="1"/>
        </xdr:cNvSpPr>
      </xdr:nvSpPr>
      <xdr:spPr bwMode="auto">
        <a:xfrm>
          <a:off x="28575" y="752475"/>
          <a:ext cx="4667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419100</xdr:colOff>
      <xdr:row>2</xdr:row>
      <xdr:rowOff>9525</xdr:rowOff>
    </xdr:from>
    <xdr:to>
      <xdr:col>1</xdr:col>
      <xdr:colOff>38100</xdr:colOff>
      <xdr:row>2</xdr:row>
      <xdr:rowOff>228600</xdr:rowOff>
    </xdr:to>
    <xdr:sp macro="" textlink="">
      <xdr:nvSpPr>
        <xdr:cNvPr id="8" name="Rectangle 1">
          <a:extLst>
            <a:ext uri="{FF2B5EF4-FFF2-40B4-BE49-F238E27FC236}">
              <a16:creationId xmlns:a16="http://schemas.microsoft.com/office/drawing/2014/main" id="{4E3B7BB2-DB38-4041-AD93-E450D6DC5D89}"/>
            </a:ext>
          </a:extLst>
        </xdr:cNvPr>
        <xdr:cNvSpPr>
          <a:spLocks noChangeArrowheads="1"/>
        </xdr:cNvSpPr>
      </xdr:nvSpPr>
      <xdr:spPr bwMode="auto">
        <a:xfrm>
          <a:off x="419100" y="447675"/>
          <a:ext cx="4286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 分</a:t>
          </a:r>
        </a:p>
      </xdr:txBody>
    </xdr:sp>
    <xdr:clientData/>
  </xdr:twoCellAnchor>
  <xdr:twoCellAnchor>
    <xdr:from>
      <xdr:col>0</xdr:col>
      <xdr:colOff>0</xdr:colOff>
      <xdr:row>3</xdr:row>
      <xdr:rowOff>133350</xdr:rowOff>
    </xdr:from>
    <xdr:to>
      <xdr:col>0</xdr:col>
      <xdr:colOff>466725</xdr:colOff>
      <xdr:row>4</xdr:row>
      <xdr:rowOff>0</xdr:rowOff>
    </xdr:to>
    <xdr:sp macro="" textlink="">
      <xdr:nvSpPr>
        <xdr:cNvPr id="9" name="Rectangle 2">
          <a:extLst>
            <a:ext uri="{FF2B5EF4-FFF2-40B4-BE49-F238E27FC236}">
              <a16:creationId xmlns:a16="http://schemas.microsoft.com/office/drawing/2014/main" id="{2FC4B1CD-30B9-486C-A6AD-F8E7455FDF2D}"/>
            </a:ext>
          </a:extLst>
        </xdr:cNvPr>
        <xdr:cNvSpPr>
          <a:spLocks noChangeArrowheads="1"/>
        </xdr:cNvSpPr>
      </xdr:nvSpPr>
      <xdr:spPr bwMode="auto">
        <a:xfrm>
          <a:off x="0" y="819150"/>
          <a:ext cx="46672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0</xdr:colOff>
      <xdr:row>3</xdr:row>
      <xdr:rowOff>133350</xdr:rowOff>
    </xdr:from>
    <xdr:to>
      <xdr:col>0</xdr:col>
      <xdr:colOff>466725</xdr:colOff>
      <xdr:row>4</xdr:row>
      <xdr:rowOff>0</xdr:rowOff>
    </xdr:to>
    <xdr:sp macro="" textlink="">
      <xdr:nvSpPr>
        <xdr:cNvPr id="10" name="Rectangle 4">
          <a:extLst>
            <a:ext uri="{FF2B5EF4-FFF2-40B4-BE49-F238E27FC236}">
              <a16:creationId xmlns:a16="http://schemas.microsoft.com/office/drawing/2014/main" id="{1E0F569C-6914-45F2-BF64-B1D3C42C25EE}"/>
            </a:ext>
          </a:extLst>
        </xdr:cNvPr>
        <xdr:cNvSpPr>
          <a:spLocks noChangeArrowheads="1"/>
        </xdr:cNvSpPr>
      </xdr:nvSpPr>
      <xdr:spPr bwMode="auto">
        <a:xfrm>
          <a:off x="0" y="819150"/>
          <a:ext cx="46672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0</xdr:colOff>
      <xdr:row>3</xdr:row>
      <xdr:rowOff>133350</xdr:rowOff>
    </xdr:from>
    <xdr:to>
      <xdr:col>0</xdr:col>
      <xdr:colOff>466725</xdr:colOff>
      <xdr:row>4</xdr:row>
      <xdr:rowOff>0</xdr:rowOff>
    </xdr:to>
    <xdr:sp macro="" textlink="">
      <xdr:nvSpPr>
        <xdr:cNvPr id="11" name="Rectangle 6">
          <a:extLst>
            <a:ext uri="{FF2B5EF4-FFF2-40B4-BE49-F238E27FC236}">
              <a16:creationId xmlns:a16="http://schemas.microsoft.com/office/drawing/2014/main" id="{85DA955F-F7D1-4ED3-99C4-E98B9B3153CB}"/>
            </a:ext>
          </a:extLst>
        </xdr:cNvPr>
        <xdr:cNvSpPr>
          <a:spLocks noChangeArrowheads="1"/>
        </xdr:cNvSpPr>
      </xdr:nvSpPr>
      <xdr:spPr bwMode="auto">
        <a:xfrm>
          <a:off x="0" y="819150"/>
          <a:ext cx="46672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0</xdr:colOff>
      <xdr:row>3</xdr:row>
      <xdr:rowOff>133350</xdr:rowOff>
    </xdr:from>
    <xdr:to>
      <xdr:col>0</xdr:col>
      <xdr:colOff>466725</xdr:colOff>
      <xdr:row>4</xdr:row>
      <xdr:rowOff>0</xdr:rowOff>
    </xdr:to>
    <xdr:sp macro="" textlink="">
      <xdr:nvSpPr>
        <xdr:cNvPr id="12" name="Rectangle 8">
          <a:extLst>
            <a:ext uri="{FF2B5EF4-FFF2-40B4-BE49-F238E27FC236}">
              <a16:creationId xmlns:a16="http://schemas.microsoft.com/office/drawing/2014/main" id="{D80FA5E5-ACA6-43DF-968C-8916D0E56300}"/>
            </a:ext>
          </a:extLst>
        </xdr:cNvPr>
        <xdr:cNvSpPr>
          <a:spLocks noChangeArrowheads="1"/>
        </xdr:cNvSpPr>
      </xdr:nvSpPr>
      <xdr:spPr bwMode="auto">
        <a:xfrm>
          <a:off x="0" y="819150"/>
          <a:ext cx="46672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twoCellAnchor>
    <xdr:from>
      <xdr:col>0</xdr:col>
      <xdr:colOff>28575</xdr:colOff>
      <xdr:row>3</xdr:row>
      <xdr:rowOff>66675</xdr:rowOff>
    </xdr:from>
    <xdr:to>
      <xdr:col>0</xdr:col>
      <xdr:colOff>495300</xdr:colOff>
      <xdr:row>4</xdr:row>
      <xdr:rowOff>142875</xdr:rowOff>
    </xdr:to>
    <xdr:sp macro="" textlink="">
      <xdr:nvSpPr>
        <xdr:cNvPr id="13" name="Rectangle 8">
          <a:extLst>
            <a:ext uri="{FF2B5EF4-FFF2-40B4-BE49-F238E27FC236}">
              <a16:creationId xmlns:a16="http://schemas.microsoft.com/office/drawing/2014/main" id="{3195C5A3-AE16-49FB-9A3D-1730BAD2D08D}"/>
            </a:ext>
          </a:extLst>
        </xdr:cNvPr>
        <xdr:cNvSpPr>
          <a:spLocks noChangeArrowheads="1"/>
        </xdr:cNvSpPr>
      </xdr:nvSpPr>
      <xdr:spPr bwMode="auto">
        <a:xfrm>
          <a:off x="28575" y="752475"/>
          <a:ext cx="4667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次</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876300</xdr:colOff>
      <xdr:row>2</xdr:row>
      <xdr:rowOff>28575</xdr:rowOff>
    </xdr:from>
    <xdr:to>
      <xdr:col>1</xdr:col>
      <xdr:colOff>85725</xdr:colOff>
      <xdr:row>3</xdr:row>
      <xdr:rowOff>47625</xdr:rowOff>
    </xdr:to>
    <xdr:sp macro="" textlink="">
      <xdr:nvSpPr>
        <xdr:cNvPr id="2" name="Rectangle 1">
          <a:extLst>
            <a:ext uri="{FF2B5EF4-FFF2-40B4-BE49-F238E27FC236}">
              <a16:creationId xmlns:a16="http://schemas.microsoft.com/office/drawing/2014/main" id="{AC6F3612-6EFE-4B00-A91E-059046ED1FA5}"/>
            </a:ext>
          </a:extLst>
        </xdr:cNvPr>
        <xdr:cNvSpPr>
          <a:spLocks noChangeArrowheads="1"/>
        </xdr:cNvSpPr>
      </xdr:nvSpPr>
      <xdr:spPr bwMode="auto">
        <a:xfrm>
          <a:off x="685800" y="371475"/>
          <a:ext cx="857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区　分</a:t>
          </a:r>
        </a:p>
      </xdr:txBody>
    </xdr:sp>
    <xdr:clientData/>
  </xdr:twoCellAnchor>
  <xdr:twoCellAnchor>
    <xdr:from>
      <xdr:col>0</xdr:col>
      <xdr:colOff>0</xdr:colOff>
      <xdr:row>3</xdr:row>
      <xdr:rowOff>76200</xdr:rowOff>
    </xdr:from>
    <xdr:to>
      <xdr:col>0</xdr:col>
      <xdr:colOff>1047750</xdr:colOff>
      <xdr:row>4</xdr:row>
      <xdr:rowOff>95250</xdr:rowOff>
    </xdr:to>
    <xdr:sp macro="" textlink="">
      <xdr:nvSpPr>
        <xdr:cNvPr id="3" name="Rectangle 2">
          <a:extLst>
            <a:ext uri="{FF2B5EF4-FFF2-40B4-BE49-F238E27FC236}">
              <a16:creationId xmlns:a16="http://schemas.microsoft.com/office/drawing/2014/main" id="{C823FF9B-94E4-491C-97C2-E09F09FAAEF1}"/>
            </a:ext>
          </a:extLst>
        </xdr:cNvPr>
        <xdr:cNvSpPr>
          <a:spLocks noChangeArrowheads="1"/>
        </xdr:cNvSpPr>
      </xdr:nvSpPr>
      <xdr:spPr bwMode="auto">
        <a:xfrm>
          <a:off x="0" y="590550"/>
          <a:ext cx="6858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市町村別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676275</xdr:colOff>
      <xdr:row>2</xdr:row>
      <xdr:rowOff>9525</xdr:rowOff>
    </xdr:from>
    <xdr:to>
      <xdr:col>1</xdr:col>
      <xdr:colOff>76200</xdr:colOff>
      <xdr:row>2</xdr:row>
      <xdr:rowOff>228600</xdr:rowOff>
    </xdr:to>
    <xdr:sp macro="" textlink="">
      <xdr:nvSpPr>
        <xdr:cNvPr id="2" name="Rectangle 1">
          <a:extLst>
            <a:ext uri="{FF2B5EF4-FFF2-40B4-BE49-F238E27FC236}">
              <a16:creationId xmlns:a16="http://schemas.microsoft.com/office/drawing/2014/main" id="{2AE56A3E-F66E-4062-8431-5DCBDB6323F6}"/>
            </a:ext>
          </a:extLst>
        </xdr:cNvPr>
        <xdr:cNvSpPr>
          <a:spLocks noChangeArrowheads="1"/>
        </xdr:cNvSpPr>
      </xdr:nvSpPr>
      <xdr:spPr bwMode="auto">
        <a:xfrm>
          <a:off x="676275" y="352425"/>
          <a:ext cx="8572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3</xdr:row>
      <xdr:rowOff>76200</xdr:rowOff>
    </xdr:from>
    <xdr:to>
      <xdr:col>0</xdr:col>
      <xdr:colOff>495300</xdr:colOff>
      <xdr:row>4</xdr:row>
      <xdr:rowOff>0</xdr:rowOff>
    </xdr:to>
    <xdr:sp macro="" textlink="">
      <xdr:nvSpPr>
        <xdr:cNvPr id="3" name="Text Box 2">
          <a:extLst>
            <a:ext uri="{FF2B5EF4-FFF2-40B4-BE49-F238E27FC236}">
              <a16:creationId xmlns:a16="http://schemas.microsoft.com/office/drawing/2014/main" id="{08894CD3-F0B8-4762-9A5D-F3CE331A336A}"/>
            </a:ext>
          </a:extLst>
        </xdr:cNvPr>
        <xdr:cNvSpPr txBox="1">
          <a:spLocks noChangeArrowheads="1"/>
        </xdr:cNvSpPr>
      </xdr:nvSpPr>
      <xdr:spPr bwMode="auto">
        <a:xfrm>
          <a:off x="0" y="590550"/>
          <a:ext cx="495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476250</xdr:colOff>
      <xdr:row>2</xdr:row>
      <xdr:rowOff>9525</xdr:rowOff>
    </xdr:from>
    <xdr:to>
      <xdr:col>1</xdr:col>
      <xdr:colOff>47625</xdr:colOff>
      <xdr:row>3</xdr:row>
      <xdr:rowOff>19050</xdr:rowOff>
    </xdr:to>
    <xdr:sp macro="" textlink="">
      <xdr:nvSpPr>
        <xdr:cNvPr id="2" name="Rectangle 1">
          <a:extLst>
            <a:ext uri="{FF2B5EF4-FFF2-40B4-BE49-F238E27FC236}">
              <a16:creationId xmlns:a16="http://schemas.microsoft.com/office/drawing/2014/main" id="{92677E1D-7B9E-4A2A-82A6-7C9315CBF389}"/>
            </a:ext>
          </a:extLst>
        </xdr:cNvPr>
        <xdr:cNvSpPr>
          <a:spLocks noChangeArrowheads="1"/>
        </xdr:cNvSpPr>
      </xdr:nvSpPr>
      <xdr:spPr bwMode="auto">
        <a:xfrm>
          <a:off x="476250" y="352425"/>
          <a:ext cx="2571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3</xdr:row>
      <xdr:rowOff>200025</xdr:rowOff>
    </xdr:from>
    <xdr:to>
      <xdr:col>0</xdr:col>
      <xdr:colOff>457200</xdr:colOff>
      <xdr:row>5</xdr:row>
      <xdr:rowOff>0</xdr:rowOff>
    </xdr:to>
    <xdr:sp macro="" textlink="">
      <xdr:nvSpPr>
        <xdr:cNvPr id="3" name="Rectangle 2">
          <a:extLst>
            <a:ext uri="{FF2B5EF4-FFF2-40B4-BE49-F238E27FC236}">
              <a16:creationId xmlns:a16="http://schemas.microsoft.com/office/drawing/2014/main" id="{11AED4FA-FBAF-44B5-BDC9-A26D509B3426}"/>
            </a:ext>
          </a:extLst>
        </xdr:cNvPr>
        <xdr:cNvSpPr>
          <a:spLocks noChangeArrowheads="1"/>
        </xdr:cNvSpPr>
      </xdr:nvSpPr>
      <xdr:spPr bwMode="auto">
        <a:xfrm>
          <a:off x="0" y="685800"/>
          <a:ext cx="457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twoCellAnchor>
    <xdr:from>
      <xdr:col>0</xdr:col>
      <xdr:colOff>504825</xdr:colOff>
      <xdr:row>14</xdr:row>
      <xdr:rowOff>19050</xdr:rowOff>
    </xdr:from>
    <xdr:to>
      <xdr:col>1</xdr:col>
      <xdr:colOff>76200</xdr:colOff>
      <xdr:row>15</xdr:row>
      <xdr:rowOff>28575</xdr:rowOff>
    </xdr:to>
    <xdr:sp macro="" textlink="">
      <xdr:nvSpPr>
        <xdr:cNvPr id="4" name="Rectangle 3">
          <a:extLst>
            <a:ext uri="{FF2B5EF4-FFF2-40B4-BE49-F238E27FC236}">
              <a16:creationId xmlns:a16="http://schemas.microsoft.com/office/drawing/2014/main" id="{A7751BC7-3890-416E-8D95-4491898F7C0C}"/>
            </a:ext>
          </a:extLst>
        </xdr:cNvPr>
        <xdr:cNvSpPr>
          <a:spLocks noChangeArrowheads="1"/>
        </xdr:cNvSpPr>
      </xdr:nvSpPr>
      <xdr:spPr bwMode="auto">
        <a:xfrm>
          <a:off x="504825" y="2419350"/>
          <a:ext cx="2571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9525</xdr:colOff>
      <xdr:row>16</xdr:row>
      <xdr:rowOff>19050</xdr:rowOff>
    </xdr:from>
    <xdr:to>
      <xdr:col>0</xdr:col>
      <xdr:colOff>466725</xdr:colOff>
      <xdr:row>17</xdr:row>
      <xdr:rowOff>0</xdr:rowOff>
    </xdr:to>
    <xdr:sp macro="" textlink="">
      <xdr:nvSpPr>
        <xdr:cNvPr id="5" name="Rectangle 4">
          <a:extLst>
            <a:ext uri="{FF2B5EF4-FFF2-40B4-BE49-F238E27FC236}">
              <a16:creationId xmlns:a16="http://schemas.microsoft.com/office/drawing/2014/main" id="{45ACACA0-8041-4D48-B50B-2015DD9384AA}"/>
            </a:ext>
          </a:extLst>
        </xdr:cNvPr>
        <xdr:cNvSpPr>
          <a:spLocks noChangeArrowheads="1"/>
        </xdr:cNvSpPr>
      </xdr:nvSpPr>
      <xdr:spPr bwMode="auto">
        <a:xfrm>
          <a:off x="9525" y="2762250"/>
          <a:ext cx="4572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2</xdr:row>
      <xdr:rowOff>19050</xdr:rowOff>
    </xdr:from>
    <xdr:to>
      <xdr:col>1</xdr:col>
      <xdr:colOff>47625</xdr:colOff>
      <xdr:row>3</xdr:row>
      <xdr:rowOff>9525</xdr:rowOff>
    </xdr:to>
    <xdr:sp macro="" textlink="">
      <xdr:nvSpPr>
        <xdr:cNvPr id="2" name="Rectangle 1">
          <a:extLst>
            <a:ext uri="{FF2B5EF4-FFF2-40B4-BE49-F238E27FC236}">
              <a16:creationId xmlns:a16="http://schemas.microsoft.com/office/drawing/2014/main" id="{DCD91B38-BA2B-4F7F-965D-94B0225DDE84}"/>
            </a:ext>
          </a:extLst>
        </xdr:cNvPr>
        <xdr:cNvSpPr>
          <a:spLocks noChangeArrowheads="1"/>
        </xdr:cNvSpPr>
      </xdr:nvSpPr>
      <xdr:spPr bwMode="auto">
        <a:xfrm>
          <a:off x="285750" y="361950"/>
          <a:ext cx="4476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区分</a:t>
          </a:r>
        </a:p>
      </xdr:txBody>
    </xdr:sp>
    <xdr:clientData/>
  </xdr:twoCellAnchor>
  <xdr:twoCellAnchor>
    <xdr:from>
      <xdr:col>0</xdr:col>
      <xdr:colOff>0</xdr:colOff>
      <xdr:row>4</xdr:row>
      <xdr:rowOff>28575</xdr:rowOff>
    </xdr:from>
    <xdr:to>
      <xdr:col>0</xdr:col>
      <xdr:colOff>552450</xdr:colOff>
      <xdr:row>5</xdr:row>
      <xdr:rowOff>19050</xdr:rowOff>
    </xdr:to>
    <xdr:sp macro="" textlink="">
      <xdr:nvSpPr>
        <xdr:cNvPr id="3" name="Rectangle 2">
          <a:extLst>
            <a:ext uri="{FF2B5EF4-FFF2-40B4-BE49-F238E27FC236}">
              <a16:creationId xmlns:a16="http://schemas.microsoft.com/office/drawing/2014/main" id="{20215060-48E8-4342-95BF-BFC009B7E97C}"/>
            </a:ext>
          </a:extLst>
        </xdr:cNvPr>
        <xdr:cNvSpPr>
          <a:spLocks noChangeArrowheads="1"/>
        </xdr:cNvSpPr>
      </xdr:nvSpPr>
      <xdr:spPr bwMode="auto">
        <a:xfrm>
          <a:off x="0" y="714375"/>
          <a:ext cx="552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行政区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704850</xdr:colOff>
      <xdr:row>1</xdr:row>
      <xdr:rowOff>152400</xdr:rowOff>
    </xdr:from>
    <xdr:to>
      <xdr:col>1</xdr:col>
      <xdr:colOff>133350</xdr:colOff>
      <xdr:row>3</xdr:row>
      <xdr:rowOff>85725</xdr:rowOff>
    </xdr:to>
    <xdr:sp macro="" textlink="">
      <xdr:nvSpPr>
        <xdr:cNvPr id="2" name="Rectangle 1">
          <a:extLst>
            <a:ext uri="{FF2B5EF4-FFF2-40B4-BE49-F238E27FC236}">
              <a16:creationId xmlns:a16="http://schemas.microsoft.com/office/drawing/2014/main" id="{09E23E86-38D3-4A5C-801B-84C9FF6B033C}"/>
            </a:ext>
          </a:extLst>
        </xdr:cNvPr>
        <xdr:cNvSpPr>
          <a:spLocks noChangeArrowheads="1"/>
        </xdr:cNvSpPr>
      </xdr:nvSpPr>
      <xdr:spPr bwMode="auto">
        <a:xfrm>
          <a:off x="685800" y="323850"/>
          <a:ext cx="1333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2</xdr:row>
      <xdr:rowOff>85725</xdr:rowOff>
    </xdr:from>
    <xdr:to>
      <xdr:col>0</xdr:col>
      <xdr:colOff>533400</xdr:colOff>
      <xdr:row>4</xdr:row>
      <xdr:rowOff>0</xdr:rowOff>
    </xdr:to>
    <xdr:sp macro="" textlink="">
      <xdr:nvSpPr>
        <xdr:cNvPr id="3" name="Rectangle 2">
          <a:extLst>
            <a:ext uri="{FF2B5EF4-FFF2-40B4-BE49-F238E27FC236}">
              <a16:creationId xmlns:a16="http://schemas.microsoft.com/office/drawing/2014/main" id="{DDAC22CD-88D5-4BA8-AE34-D37EEE1C5867}"/>
            </a:ext>
          </a:extLst>
        </xdr:cNvPr>
        <xdr:cNvSpPr>
          <a:spLocks noChangeArrowheads="1"/>
        </xdr:cNvSpPr>
      </xdr:nvSpPr>
      <xdr:spPr bwMode="auto">
        <a:xfrm>
          <a:off x="0" y="428625"/>
          <a:ext cx="5334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695325</xdr:colOff>
      <xdr:row>2</xdr:row>
      <xdr:rowOff>28575</xdr:rowOff>
    </xdr:from>
    <xdr:to>
      <xdr:col>1</xdr:col>
      <xdr:colOff>114300</xdr:colOff>
      <xdr:row>4</xdr:row>
      <xdr:rowOff>28575</xdr:rowOff>
    </xdr:to>
    <xdr:sp macro="" textlink="">
      <xdr:nvSpPr>
        <xdr:cNvPr id="2" name="Rectangle 1">
          <a:extLst>
            <a:ext uri="{FF2B5EF4-FFF2-40B4-BE49-F238E27FC236}">
              <a16:creationId xmlns:a16="http://schemas.microsoft.com/office/drawing/2014/main" id="{448E8F04-96B8-483E-986A-8F9A12BD5315}"/>
            </a:ext>
          </a:extLst>
        </xdr:cNvPr>
        <xdr:cNvSpPr>
          <a:spLocks noChangeArrowheads="1"/>
        </xdr:cNvSpPr>
      </xdr:nvSpPr>
      <xdr:spPr bwMode="auto">
        <a:xfrm>
          <a:off x="685800" y="3714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3</xdr:row>
      <xdr:rowOff>66675</xdr:rowOff>
    </xdr:from>
    <xdr:to>
      <xdr:col>0</xdr:col>
      <xdr:colOff>523875</xdr:colOff>
      <xdr:row>5</xdr:row>
      <xdr:rowOff>9524</xdr:rowOff>
    </xdr:to>
    <xdr:sp macro="" textlink="">
      <xdr:nvSpPr>
        <xdr:cNvPr id="3" name="Rectangle 2">
          <a:extLst>
            <a:ext uri="{FF2B5EF4-FFF2-40B4-BE49-F238E27FC236}">
              <a16:creationId xmlns:a16="http://schemas.microsoft.com/office/drawing/2014/main" id="{C04E70E3-82A0-4392-95C3-C3CE69251034}"/>
            </a:ext>
          </a:extLst>
        </xdr:cNvPr>
        <xdr:cNvSpPr>
          <a:spLocks noChangeArrowheads="1"/>
        </xdr:cNvSpPr>
      </xdr:nvSpPr>
      <xdr:spPr bwMode="auto">
        <a:xfrm>
          <a:off x="0" y="581025"/>
          <a:ext cx="523875" cy="285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561975</xdr:colOff>
      <xdr:row>2</xdr:row>
      <xdr:rowOff>19050</xdr:rowOff>
    </xdr:from>
    <xdr:to>
      <xdr:col>1</xdr:col>
      <xdr:colOff>276225</xdr:colOff>
      <xdr:row>3</xdr:row>
      <xdr:rowOff>38100</xdr:rowOff>
    </xdr:to>
    <xdr:sp macro="" textlink="">
      <xdr:nvSpPr>
        <xdr:cNvPr id="2" name="Rectangle 1">
          <a:extLst>
            <a:ext uri="{FF2B5EF4-FFF2-40B4-BE49-F238E27FC236}">
              <a16:creationId xmlns:a16="http://schemas.microsoft.com/office/drawing/2014/main" id="{D7D1A006-C60C-4190-B098-5FF215DB5427}"/>
            </a:ext>
          </a:extLst>
        </xdr:cNvPr>
        <xdr:cNvSpPr>
          <a:spLocks noChangeArrowheads="1"/>
        </xdr:cNvSpPr>
      </xdr:nvSpPr>
      <xdr:spPr bwMode="auto">
        <a:xfrm>
          <a:off x="561975" y="361950"/>
          <a:ext cx="4000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区分</a:t>
          </a:r>
        </a:p>
      </xdr:txBody>
    </xdr:sp>
    <xdr:clientData/>
  </xdr:twoCellAnchor>
  <xdr:twoCellAnchor>
    <xdr:from>
      <xdr:col>0</xdr:col>
      <xdr:colOff>0</xdr:colOff>
      <xdr:row>4</xdr:row>
      <xdr:rowOff>66675</xdr:rowOff>
    </xdr:from>
    <xdr:to>
      <xdr:col>1</xdr:col>
      <xdr:colOff>0</xdr:colOff>
      <xdr:row>5</xdr:row>
      <xdr:rowOff>104775</xdr:rowOff>
    </xdr:to>
    <xdr:sp macro="" textlink="">
      <xdr:nvSpPr>
        <xdr:cNvPr id="3" name="Rectangle 2">
          <a:extLst>
            <a:ext uri="{FF2B5EF4-FFF2-40B4-BE49-F238E27FC236}">
              <a16:creationId xmlns:a16="http://schemas.microsoft.com/office/drawing/2014/main" id="{BDD53E0B-C0F6-4BFE-91C2-A5429E5B7EDA}"/>
            </a:ext>
          </a:extLst>
        </xdr:cNvPr>
        <xdr:cNvSpPr>
          <a:spLocks noChangeArrowheads="1"/>
        </xdr:cNvSpPr>
      </xdr:nvSpPr>
      <xdr:spPr bwMode="auto">
        <a:xfrm>
          <a:off x="0" y="752475"/>
          <a:ext cx="685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市町村別</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209550</xdr:colOff>
      <xdr:row>2</xdr:row>
      <xdr:rowOff>9525</xdr:rowOff>
    </xdr:from>
    <xdr:to>
      <xdr:col>1</xdr:col>
      <xdr:colOff>0</xdr:colOff>
      <xdr:row>3</xdr:row>
      <xdr:rowOff>28575</xdr:rowOff>
    </xdr:to>
    <xdr:sp macro="" textlink="">
      <xdr:nvSpPr>
        <xdr:cNvPr id="2" name="Rectangle 1">
          <a:extLst>
            <a:ext uri="{FF2B5EF4-FFF2-40B4-BE49-F238E27FC236}">
              <a16:creationId xmlns:a16="http://schemas.microsoft.com/office/drawing/2014/main" id="{A00B194B-E2A8-4EB4-8C74-36A605F916E6}"/>
            </a:ext>
          </a:extLst>
        </xdr:cNvPr>
        <xdr:cNvSpPr>
          <a:spLocks noChangeArrowheads="1"/>
        </xdr:cNvSpPr>
      </xdr:nvSpPr>
      <xdr:spPr bwMode="auto">
        <a:xfrm>
          <a:off x="209550" y="352425"/>
          <a:ext cx="4095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0</xdr:col>
      <xdr:colOff>0</xdr:colOff>
      <xdr:row>4</xdr:row>
      <xdr:rowOff>206828</xdr:rowOff>
    </xdr:from>
    <xdr:to>
      <xdr:col>0</xdr:col>
      <xdr:colOff>609600</xdr:colOff>
      <xdr:row>5</xdr:row>
      <xdr:rowOff>17689</xdr:rowOff>
    </xdr:to>
    <xdr:sp macro="" textlink="">
      <xdr:nvSpPr>
        <xdr:cNvPr id="3" name="Rectangle 2">
          <a:extLst>
            <a:ext uri="{FF2B5EF4-FFF2-40B4-BE49-F238E27FC236}">
              <a16:creationId xmlns:a16="http://schemas.microsoft.com/office/drawing/2014/main" id="{DC16D64C-D9BF-47F3-A868-10256F43FD01}"/>
            </a:ext>
          </a:extLst>
        </xdr:cNvPr>
        <xdr:cNvSpPr>
          <a:spLocks noChangeArrowheads="1"/>
        </xdr:cNvSpPr>
      </xdr:nvSpPr>
      <xdr:spPr bwMode="auto">
        <a:xfrm>
          <a:off x="0" y="854528"/>
          <a:ext cx="609600" cy="204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市町村別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9948-610B-420A-9FCD-9A918513A3AF}">
  <sheetPr>
    <tabColor rgb="FF00B050"/>
  </sheetPr>
  <dimension ref="A3:X124"/>
  <sheetViews>
    <sheetView showGridLines="0" tabSelected="1" view="pageBreakPreview" zoomScaleNormal="100" zoomScaleSheetLayoutView="100" workbookViewId="0">
      <selection activeCell="T26" sqref="T26"/>
    </sheetView>
  </sheetViews>
  <sheetFormatPr defaultRowHeight="13.5" x14ac:dyDescent="0.4"/>
  <cols>
    <col min="1" max="1" width="8.5" style="378" customWidth="1"/>
    <col min="2" max="8" width="5.75" style="378" customWidth="1"/>
    <col min="9" max="9" width="4.125" style="378" customWidth="1"/>
    <col min="10" max="14" width="8" style="378" customWidth="1"/>
    <col min="15" max="15" width="0.5" style="378" customWidth="1"/>
    <col min="16" max="16" width="0.75" style="378" customWidth="1"/>
    <col min="17" max="16384" width="9" style="378"/>
  </cols>
  <sheetData>
    <row r="3" spans="2:24" s="376" customFormat="1" ht="17.25" x14ac:dyDescent="0.4">
      <c r="B3" s="375" t="s">
        <v>431</v>
      </c>
      <c r="J3" s="377" t="s">
        <v>432</v>
      </c>
    </row>
    <row r="4" spans="2:24" x14ac:dyDescent="0.4">
      <c r="D4" s="413" t="s">
        <v>433</v>
      </c>
      <c r="E4" s="413"/>
      <c r="F4" s="413"/>
      <c r="J4" s="413" t="s">
        <v>434</v>
      </c>
      <c r="K4" s="413"/>
      <c r="L4" s="413"/>
      <c r="M4" s="413"/>
      <c r="N4" s="413"/>
      <c r="V4" s="413"/>
      <c r="W4" s="413"/>
      <c r="X4" s="413"/>
    </row>
    <row r="30" spans="2:2" x14ac:dyDescent="0.4">
      <c r="B30" s="379"/>
    </row>
    <row r="33" spans="2:14" s="376" customFormat="1" ht="17.25" x14ac:dyDescent="0.4">
      <c r="B33" s="380" t="s">
        <v>435</v>
      </c>
      <c r="J33" s="380" t="s">
        <v>436</v>
      </c>
    </row>
    <row r="34" spans="2:14" x14ac:dyDescent="0.4">
      <c r="C34" s="413" t="s">
        <v>434</v>
      </c>
      <c r="D34" s="413"/>
      <c r="E34" s="413"/>
      <c r="F34" s="413"/>
      <c r="G34" s="329"/>
      <c r="K34" s="413" t="s">
        <v>434</v>
      </c>
      <c r="L34" s="413"/>
      <c r="M34" s="413"/>
      <c r="N34" s="413"/>
    </row>
    <row r="35" spans="2:14" x14ac:dyDescent="0.4">
      <c r="F35" s="329"/>
      <c r="G35" s="329"/>
      <c r="M35" s="329"/>
    </row>
    <row r="36" spans="2:14" x14ac:dyDescent="0.4">
      <c r="F36" s="381"/>
      <c r="G36" s="329"/>
      <c r="M36" s="381"/>
    </row>
    <row r="37" spans="2:14" x14ac:dyDescent="0.4">
      <c r="F37" s="329"/>
      <c r="G37" s="329"/>
    </row>
    <row r="52" spans="1:17" ht="24.75" customHeight="1" x14ac:dyDescent="0.4"/>
    <row r="53" spans="1:17" ht="3.75" customHeight="1" x14ac:dyDescent="0.4">
      <c r="B53" s="382"/>
      <c r="C53" s="383"/>
      <c r="D53" s="383"/>
      <c r="E53" s="383"/>
      <c r="F53" s="384"/>
      <c r="G53" s="383"/>
      <c r="H53" s="383"/>
      <c r="I53" s="385"/>
      <c r="J53" s="382"/>
      <c r="K53" s="383"/>
      <c r="L53" s="383"/>
      <c r="M53" s="383"/>
      <c r="N53" s="384"/>
    </row>
    <row r="54" spans="1:17" ht="16.5" customHeight="1" x14ac:dyDescent="0.4"/>
    <row r="55" spans="1:17" ht="16.5" customHeight="1" x14ac:dyDescent="0.4">
      <c r="P55" s="386"/>
    </row>
    <row r="56" spans="1:17" ht="16.5" customHeight="1" x14ac:dyDescent="0.4">
      <c r="D56" s="387" t="s">
        <v>437</v>
      </c>
      <c r="E56" s="387" t="s">
        <v>437</v>
      </c>
      <c r="F56" s="387" t="s">
        <v>437</v>
      </c>
      <c r="G56" s="387" t="s">
        <v>437</v>
      </c>
      <c r="J56" s="388"/>
      <c r="K56" s="387"/>
      <c r="L56" s="387" t="s">
        <v>437</v>
      </c>
      <c r="M56" s="387" t="s">
        <v>437</v>
      </c>
    </row>
    <row r="57" spans="1:17" ht="16.5" customHeight="1" x14ac:dyDescent="0.4"/>
    <row r="58" spans="1:17" ht="16.5" customHeight="1" x14ac:dyDescent="0.4"/>
    <row r="59" spans="1:17" ht="15.75" customHeight="1" x14ac:dyDescent="0.4">
      <c r="A59" s="379"/>
      <c r="B59" s="389" t="s">
        <v>438</v>
      </c>
      <c r="C59" s="379"/>
      <c r="D59" s="379"/>
      <c r="E59" s="379"/>
      <c r="F59" s="379"/>
      <c r="G59" s="379"/>
      <c r="H59" s="379"/>
      <c r="I59" s="379"/>
      <c r="J59" s="379"/>
      <c r="K59" s="379"/>
      <c r="L59" s="379"/>
      <c r="M59" s="379"/>
      <c r="N59" s="379"/>
    </row>
    <row r="60" spans="1:17" ht="15.75" customHeight="1" x14ac:dyDescent="0.4">
      <c r="B60" s="379" t="s">
        <v>439</v>
      </c>
      <c r="C60" s="379"/>
      <c r="D60" s="379"/>
      <c r="E60" s="379"/>
      <c r="F60" s="379"/>
      <c r="G60" s="379"/>
      <c r="H60" s="379"/>
      <c r="I60" s="379"/>
      <c r="J60" s="379"/>
      <c r="K60" s="379"/>
      <c r="L60" s="379"/>
      <c r="M60" s="379"/>
      <c r="N60" s="379"/>
    </row>
    <row r="61" spans="1:17" ht="15.75" customHeight="1" x14ac:dyDescent="0.4">
      <c r="B61" s="379"/>
      <c r="C61" s="379"/>
      <c r="D61" s="379"/>
      <c r="E61" s="379"/>
      <c r="F61" s="379"/>
      <c r="G61" s="379"/>
      <c r="H61" s="379"/>
      <c r="I61" s="379"/>
      <c r="J61" s="379"/>
      <c r="K61" s="379"/>
      <c r="L61" s="379"/>
      <c r="M61" s="379"/>
      <c r="N61" s="379"/>
    </row>
    <row r="62" spans="1:17" ht="15.75" customHeight="1" x14ac:dyDescent="0.4">
      <c r="B62" s="379"/>
      <c r="C62" s="379"/>
      <c r="D62" s="379"/>
      <c r="E62" s="379"/>
      <c r="F62" s="379"/>
      <c r="G62" s="379"/>
      <c r="H62" s="379"/>
      <c r="I62" s="379"/>
      <c r="J62" s="379"/>
      <c r="K62" s="379"/>
      <c r="L62" s="379"/>
      <c r="M62" s="379"/>
      <c r="N62" s="379"/>
    </row>
    <row r="63" spans="1:17" ht="15.75" customHeight="1" x14ac:dyDescent="0.4">
      <c r="B63" s="379"/>
      <c r="C63" s="379"/>
      <c r="D63" s="379"/>
      <c r="E63" s="379"/>
      <c r="F63" s="379"/>
      <c r="G63" s="379"/>
      <c r="H63" s="379"/>
      <c r="I63" s="379"/>
      <c r="J63" s="379"/>
      <c r="K63" s="379"/>
      <c r="L63" s="379"/>
      <c r="M63" s="379"/>
      <c r="N63" s="379"/>
    </row>
    <row r="64" spans="1:17" ht="15.75" customHeight="1" x14ac:dyDescent="0.4">
      <c r="A64" s="390"/>
      <c r="B64" s="390"/>
      <c r="C64" s="390"/>
      <c r="D64" s="390"/>
      <c r="E64" s="390"/>
      <c r="F64" s="390"/>
      <c r="G64" s="390"/>
      <c r="H64" s="390"/>
      <c r="I64" s="390"/>
      <c r="J64" s="390"/>
      <c r="K64" s="391"/>
      <c r="L64" s="391"/>
      <c r="M64" s="391"/>
      <c r="N64" s="391"/>
      <c r="O64" s="391"/>
      <c r="P64" s="391"/>
      <c r="Q64" s="391"/>
    </row>
    <row r="65" spans="1:17" ht="15.75" customHeight="1" x14ac:dyDescent="0.4">
      <c r="A65" s="390" t="s">
        <v>440</v>
      </c>
      <c r="B65" s="390"/>
      <c r="C65" s="390"/>
      <c r="D65" s="390"/>
      <c r="E65" s="390"/>
      <c r="F65" s="390"/>
      <c r="G65" s="390"/>
      <c r="H65" s="390"/>
      <c r="I65" s="390"/>
      <c r="J65" s="390"/>
      <c r="K65" s="391"/>
      <c r="L65" s="391"/>
      <c r="M65" s="391"/>
      <c r="N65" s="391"/>
      <c r="O65" s="391"/>
      <c r="P65" s="391"/>
      <c r="Q65" s="391"/>
    </row>
    <row r="66" spans="1:17" ht="15.75" customHeight="1" x14ac:dyDescent="0.4">
      <c r="A66" s="390"/>
      <c r="B66" s="390" t="s">
        <v>441</v>
      </c>
      <c r="C66" s="390"/>
      <c r="D66" s="390"/>
      <c r="E66" s="390"/>
      <c r="F66" s="390"/>
      <c r="G66" s="390"/>
      <c r="H66" s="390"/>
      <c r="I66" s="390"/>
      <c r="J66" s="390"/>
      <c r="K66" s="391"/>
      <c r="L66" s="391"/>
      <c r="M66" s="391"/>
      <c r="N66" s="391"/>
      <c r="O66" s="391"/>
      <c r="P66" s="391"/>
      <c r="Q66" s="391"/>
    </row>
    <row r="67" spans="1:17" ht="15.75" customHeight="1" x14ac:dyDescent="0.4">
      <c r="A67" s="390" t="s">
        <v>34</v>
      </c>
      <c r="B67" s="390">
        <v>53</v>
      </c>
      <c r="C67" s="390"/>
      <c r="D67" s="390"/>
      <c r="E67" s="390"/>
      <c r="F67" s="390"/>
      <c r="G67" s="390"/>
      <c r="H67" s="390"/>
      <c r="I67" s="390"/>
      <c r="J67" s="390"/>
      <c r="K67" s="391"/>
      <c r="L67" s="391"/>
      <c r="M67" s="391"/>
      <c r="N67" s="391"/>
      <c r="O67" s="391"/>
      <c r="P67" s="391"/>
      <c r="Q67" s="391"/>
    </row>
    <row r="68" spans="1:17" ht="15.75" customHeight="1" x14ac:dyDescent="0.4">
      <c r="A68" s="390" t="s">
        <v>33</v>
      </c>
      <c r="B68" s="392">
        <v>53</v>
      </c>
      <c r="C68" s="392"/>
      <c r="D68" s="390"/>
      <c r="E68" s="390"/>
      <c r="F68" s="390"/>
      <c r="G68" s="390"/>
      <c r="H68" s="390"/>
      <c r="I68" s="390"/>
      <c r="J68" s="390"/>
      <c r="K68" s="391"/>
      <c r="L68" s="391"/>
      <c r="M68" s="391"/>
      <c r="N68" s="391"/>
      <c r="O68" s="391"/>
      <c r="P68" s="391"/>
      <c r="Q68" s="391"/>
    </row>
    <row r="69" spans="1:17" ht="15.75" customHeight="1" x14ac:dyDescent="0.4">
      <c r="A69" s="392" t="s">
        <v>32</v>
      </c>
      <c r="B69" s="392">
        <v>43</v>
      </c>
      <c r="C69" s="392"/>
      <c r="D69" s="392"/>
      <c r="E69" s="390"/>
      <c r="F69" s="390"/>
      <c r="G69" s="390"/>
      <c r="H69" s="390"/>
      <c r="I69" s="390"/>
      <c r="J69" s="390"/>
      <c r="K69" s="391"/>
      <c r="L69" s="391"/>
      <c r="M69" s="391"/>
      <c r="N69" s="391"/>
      <c r="O69" s="391"/>
      <c r="P69" s="391"/>
      <c r="Q69" s="391"/>
    </row>
    <row r="70" spans="1:17" ht="15.75" customHeight="1" x14ac:dyDescent="0.4">
      <c r="A70" s="390"/>
      <c r="B70" s="390"/>
      <c r="C70" s="390"/>
      <c r="D70" s="390"/>
      <c r="E70" s="390"/>
      <c r="F70" s="390"/>
      <c r="G70" s="390"/>
      <c r="H70" s="390"/>
      <c r="I70" s="390"/>
      <c r="J70" s="390"/>
      <c r="K70" s="391"/>
      <c r="L70" s="391"/>
      <c r="M70" s="391"/>
      <c r="N70" s="391"/>
      <c r="O70" s="391"/>
      <c r="P70" s="391"/>
      <c r="Q70" s="391"/>
    </row>
    <row r="71" spans="1:17" ht="15.75" customHeight="1" x14ac:dyDescent="0.4">
      <c r="A71" s="390" t="s">
        <v>442</v>
      </c>
      <c r="B71" s="390"/>
      <c r="C71" s="390"/>
      <c r="D71" s="390"/>
      <c r="E71" s="390"/>
      <c r="F71" s="390"/>
      <c r="G71" s="390"/>
      <c r="H71" s="390"/>
      <c r="I71" s="390"/>
      <c r="J71" s="390"/>
      <c r="K71" s="391"/>
      <c r="L71" s="391"/>
      <c r="M71" s="391"/>
      <c r="N71" s="391"/>
      <c r="O71" s="391"/>
      <c r="P71" s="391"/>
      <c r="Q71" s="391"/>
    </row>
    <row r="72" spans="1:17" ht="15.75" customHeight="1" x14ac:dyDescent="0.4">
      <c r="A72" s="390"/>
      <c r="B72" s="393" t="s">
        <v>443</v>
      </c>
      <c r="C72" s="390" t="s">
        <v>444</v>
      </c>
      <c r="D72" s="390"/>
      <c r="E72" s="390"/>
      <c r="F72" s="390"/>
      <c r="G72" s="390"/>
      <c r="H72" s="390"/>
      <c r="I72" s="390"/>
      <c r="J72" s="390"/>
      <c r="K72" s="391"/>
      <c r="L72" s="391"/>
      <c r="M72" s="391"/>
      <c r="N72" s="391"/>
      <c r="O72" s="391"/>
      <c r="P72" s="391"/>
      <c r="Q72" s="391"/>
    </row>
    <row r="73" spans="1:17" ht="15.75" customHeight="1" x14ac:dyDescent="0.4">
      <c r="A73" s="390" t="s">
        <v>34</v>
      </c>
      <c r="B73" s="390">
        <v>149</v>
      </c>
      <c r="C73" s="390">
        <v>89</v>
      </c>
      <c r="D73" s="390"/>
      <c r="E73" s="390"/>
      <c r="F73" s="390"/>
      <c r="G73" s="390"/>
      <c r="H73" s="390"/>
      <c r="I73" s="390"/>
      <c r="J73" s="390"/>
      <c r="K73" s="391"/>
      <c r="L73" s="391"/>
      <c r="M73" s="391"/>
      <c r="N73" s="391"/>
      <c r="O73" s="391"/>
      <c r="P73" s="391"/>
      <c r="Q73" s="391"/>
    </row>
    <row r="74" spans="1:17" ht="15.75" customHeight="1" x14ac:dyDescent="0.4">
      <c r="A74" s="390" t="s">
        <v>33</v>
      </c>
      <c r="B74" s="390">
        <v>137</v>
      </c>
      <c r="C74" s="390">
        <v>83</v>
      </c>
      <c r="D74" s="390"/>
      <c r="E74" s="390"/>
      <c r="F74" s="390"/>
      <c r="G74" s="390"/>
      <c r="H74" s="390"/>
      <c r="I74" s="390"/>
      <c r="J74" s="390"/>
      <c r="K74" s="391"/>
      <c r="L74" s="391"/>
      <c r="M74" s="391"/>
      <c r="N74" s="391"/>
      <c r="O74" s="391"/>
      <c r="P74" s="391"/>
      <c r="Q74" s="391"/>
    </row>
    <row r="75" spans="1:17" ht="15.75" customHeight="1" x14ac:dyDescent="0.4">
      <c r="A75" s="390" t="s">
        <v>32</v>
      </c>
      <c r="B75" s="390">
        <v>110</v>
      </c>
      <c r="C75" s="394">
        <v>71</v>
      </c>
      <c r="D75" s="390"/>
      <c r="E75" s="390"/>
      <c r="F75" s="390"/>
      <c r="G75" s="390"/>
      <c r="H75" s="390"/>
      <c r="I75" s="390"/>
      <c r="J75" s="390"/>
      <c r="K75" s="391"/>
      <c r="L75" s="391"/>
      <c r="M75" s="391"/>
      <c r="N75" s="391"/>
      <c r="O75" s="391"/>
      <c r="P75" s="391"/>
      <c r="Q75" s="391"/>
    </row>
    <row r="76" spans="1:17" ht="15.75" customHeight="1" x14ac:dyDescent="0.4">
      <c r="A76" s="390"/>
      <c r="B76" s="390"/>
      <c r="C76" s="390"/>
      <c r="D76" s="390"/>
      <c r="E76" s="390"/>
      <c r="F76" s="390"/>
      <c r="G76" s="390"/>
      <c r="H76" s="390"/>
      <c r="I76" s="390"/>
      <c r="J76" s="390"/>
      <c r="K76" s="391"/>
      <c r="L76" s="391"/>
      <c r="M76" s="391"/>
      <c r="N76" s="391"/>
      <c r="O76" s="391"/>
      <c r="P76" s="391"/>
      <c r="Q76" s="391"/>
    </row>
    <row r="77" spans="1:17" ht="15.75" customHeight="1" x14ac:dyDescent="0.4">
      <c r="A77" s="390" t="s">
        <v>445</v>
      </c>
      <c r="B77" s="390"/>
      <c r="C77" s="390"/>
      <c r="D77" s="390"/>
      <c r="E77" s="390"/>
      <c r="F77" s="390"/>
      <c r="G77" s="390"/>
      <c r="H77" s="390"/>
      <c r="I77" s="390"/>
      <c r="J77" s="390"/>
      <c r="K77" s="391"/>
      <c r="L77" s="391"/>
      <c r="M77" s="391"/>
      <c r="N77" s="391"/>
      <c r="O77" s="391"/>
      <c r="P77" s="391"/>
      <c r="Q77" s="391"/>
    </row>
    <row r="78" spans="1:17" ht="15.75" customHeight="1" x14ac:dyDescent="0.4">
      <c r="A78" s="395"/>
      <c r="B78" s="396"/>
      <c r="C78" s="395" t="s">
        <v>446</v>
      </c>
      <c r="D78" s="395">
        <v>100</v>
      </c>
      <c r="E78" s="395">
        <v>300</v>
      </c>
      <c r="F78" s="395">
        <v>500</v>
      </c>
      <c r="G78" s="395">
        <v>1000</v>
      </c>
      <c r="H78" s="395" t="s">
        <v>447</v>
      </c>
      <c r="I78" s="390"/>
      <c r="J78" s="390"/>
      <c r="K78" s="391"/>
      <c r="L78" s="391"/>
      <c r="M78" s="391"/>
      <c r="N78" s="391"/>
      <c r="O78" s="391"/>
      <c r="P78" s="391"/>
      <c r="Q78" s="391"/>
    </row>
    <row r="79" spans="1:17" ht="15.75" customHeight="1" x14ac:dyDescent="0.4">
      <c r="A79" s="395"/>
      <c r="B79" s="395" t="s">
        <v>448</v>
      </c>
      <c r="C79" s="395" t="s">
        <v>449</v>
      </c>
      <c r="D79" s="395"/>
      <c r="E79" s="395"/>
      <c r="F79" s="395"/>
      <c r="G79" s="395"/>
      <c r="H79" s="395" t="s">
        <v>450</v>
      </c>
      <c r="I79" s="390"/>
      <c r="J79" s="390"/>
      <c r="K79" s="391"/>
      <c r="L79" s="391"/>
      <c r="M79" s="391"/>
      <c r="N79" s="391"/>
      <c r="O79" s="391"/>
      <c r="P79" s="391"/>
      <c r="Q79" s="391"/>
    </row>
    <row r="80" spans="1:17" ht="15.75" customHeight="1" x14ac:dyDescent="0.4">
      <c r="A80" s="395"/>
      <c r="B80" s="395" t="s">
        <v>451</v>
      </c>
      <c r="C80" s="395" t="s">
        <v>452</v>
      </c>
      <c r="D80" s="395"/>
      <c r="E80" s="395"/>
      <c r="F80" s="395"/>
      <c r="G80" s="395"/>
      <c r="H80" s="395" t="s">
        <v>452</v>
      </c>
      <c r="I80" s="390"/>
      <c r="J80" s="390"/>
      <c r="K80" s="391"/>
      <c r="L80" s="391"/>
      <c r="M80" s="391"/>
      <c r="N80" s="391"/>
      <c r="O80" s="391"/>
      <c r="P80" s="391"/>
      <c r="Q80" s="391"/>
    </row>
    <row r="81" spans="1:19" ht="15.75" customHeight="1" x14ac:dyDescent="0.4">
      <c r="A81" s="395"/>
      <c r="B81" s="395" t="s">
        <v>453</v>
      </c>
      <c r="C81" s="395" t="s">
        <v>454</v>
      </c>
      <c r="D81" s="395"/>
      <c r="E81" s="395"/>
      <c r="F81" s="395"/>
      <c r="G81" s="395"/>
      <c r="H81" s="395" t="s">
        <v>454</v>
      </c>
      <c r="I81" s="390"/>
      <c r="J81" s="390"/>
      <c r="K81" s="391"/>
      <c r="L81" s="391"/>
      <c r="M81" s="391"/>
      <c r="N81" s="391"/>
      <c r="O81" s="391"/>
      <c r="P81" s="391"/>
      <c r="Q81" s="391"/>
    </row>
    <row r="82" spans="1:19" ht="15.75" customHeight="1" x14ac:dyDescent="0.4">
      <c r="A82" s="395"/>
      <c r="B82" s="395" t="s">
        <v>455</v>
      </c>
      <c r="C82" s="395">
        <v>50</v>
      </c>
      <c r="D82" s="395">
        <v>50</v>
      </c>
      <c r="E82" s="395">
        <v>100</v>
      </c>
      <c r="F82" s="395">
        <v>300</v>
      </c>
      <c r="G82" s="395">
        <v>500</v>
      </c>
      <c r="H82" s="395">
        <v>1000</v>
      </c>
      <c r="I82" s="397"/>
      <c r="J82" s="397"/>
      <c r="K82" s="340"/>
      <c r="L82" s="340"/>
      <c r="M82" s="340"/>
      <c r="N82" s="340"/>
      <c r="O82" s="340"/>
      <c r="P82" s="340"/>
      <c r="Q82" s="340"/>
    </row>
    <row r="83" spans="1:19" ht="15.75" customHeight="1" x14ac:dyDescent="0.4">
      <c r="A83" s="390"/>
      <c r="B83" s="390"/>
      <c r="C83" s="390"/>
      <c r="D83" s="390"/>
      <c r="E83" s="390"/>
      <c r="F83" s="390"/>
      <c r="G83" s="390"/>
      <c r="H83" s="390"/>
      <c r="I83" s="390"/>
      <c r="J83" s="390"/>
      <c r="K83" s="391"/>
      <c r="L83" s="391"/>
      <c r="M83" s="391"/>
      <c r="N83" s="391"/>
      <c r="O83" s="391"/>
      <c r="P83" s="391"/>
      <c r="Q83" s="391"/>
    </row>
    <row r="84" spans="1:19" ht="15.75" customHeight="1" x14ac:dyDescent="0.4">
      <c r="A84" s="390" t="s">
        <v>32</v>
      </c>
      <c r="B84" s="390">
        <v>5</v>
      </c>
      <c r="C84" s="390">
        <v>10</v>
      </c>
      <c r="D84" s="390">
        <v>14</v>
      </c>
      <c r="E84" s="390">
        <v>8</v>
      </c>
      <c r="F84" s="390">
        <v>1</v>
      </c>
      <c r="G84" s="390">
        <v>1</v>
      </c>
      <c r="H84" s="390">
        <v>4</v>
      </c>
      <c r="I84" s="390"/>
      <c r="J84" s="390"/>
      <c r="K84" s="391"/>
      <c r="L84" s="391"/>
      <c r="M84" s="391"/>
      <c r="N84" s="391"/>
      <c r="O84" s="391"/>
      <c r="P84" s="391"/>
      <c r="Q84" s="391"/>
    </row>
    <row r="85" spans="1:19" ht="15.75" customHeight="1" x14ac:dyDescent="0.4">
      <c r="A85" s="390"/>
      <c r="B85" s="390"/>
      <c r="C85" s="390"/>
      <c r="D85" s="390"/>
      <c r="E85" s="390"/>
      <c r="F85" s="390"/>
      <c r="G85" s="390"/>
      <c r="H85" s="390"/>
      <c r="I85" s="390"/>
      <c r="J85" s="390"/>
      <c r="K85" s="391"/>
      <c r="L85" s="391"/>
      <c r="M85" s="391"/>
      <c r="N85" s="391"/>
      <c r="O85" s="391"/>
      <c r="P85" s="391"/>
      <c r="Q85" s="391"/>
    </row>
    <row r="86" spans="1:19" ht="15.75" customHeight="1" x14ac:dyDescent="0.4">
      <c r="A86" s="390"/>
      <c r="B86" s="390"/>
      <c r="C86" s="390"/>
      <c r="D86" s="390"/>
      <c r="E86" s="390"/>
      <c r="F86" s="390"/>
      <c r="G86" s="390"/>
      <c r="H86" s="390"/>
      <c r="I86" s="390"/>
      <c r="J86" s="390"/>
      <c r="K86" s="391"/>
      <c r="L86" s="391"/>
      <c r="M86" s="391"/>
      <c r="N86" s="391"/>
      <c r="O86" s="391"/>
      <c r="P86" s="391"/>
      <c r="Q86" s="391"/>
    </row>
    <row r="87" spans="1:19" ht="15.75" customHeight="1" x14ac:dyDescent="0.4">
      <c r="A87" s="390" t="s">
        <v>456</v>
      </c>
      <c r="B87" s="390"/>
      <c r="C87" s="390"/>
      <c r="D87" s="390"/>
      <c r="E87" s="390"/>
      <c r="F87" s="390"/>
      <c r="G87" s="390"/>
      <c r="H87" s="390"/>
      <c r="I87" s="390"/>
      <c r="J87" s="390"/>
      <c r="K87" s="391"/>
      <c r="L87" s="391"/>
      <c r="M87" s="391"/>
      <c r="N87" s="391"/>
      <c r="O87" s="391"/>
      <c r="P87" s="391"/>
      <c r="Q87" s="391"/>
    </row>
    <row r="88" spans="1:19" x14ac:dyDescent="0.4">
      <c r="A88" s="395"/>
      <c r="B88" s="395" t="s">
        <v>448</v>
      </c>
      <c r="C88" s="395" t="s">
        <v>457</v>
      </c>
      <c r="D88" s="398">
        <v>0.5</v>
      </c>
      <c r="E88" s="398">
        <v>1</v>
      </c>
      <c r="F88" s="398" t="s">
        <v>457</v>
      </c>
      <c r="G88" s="398"/>
      <c r="H88" s="398"/>
      <c r="I88" s="390"/>
      <c r="J88" s="390"/>
      <c r="K88" s="391"/>
      <c r="L88" s="391"/>
      <c r="M88" s="391"/>
      <c r="N88" s="391"/>
      <c r="O88" s="391"/>
      <c r="P88" s="391"/>
      <c r="Q88" s="391"/>
    </row>
    <row r="89" spans="1:19" x14ac:dyDescent="0.4">
      <c r="A89" s="395"/>
      <c r="B89" s="395" t="s">
        <v>451</v>
      </c>
      <c r="C89" s="395" t="s">
        <v>446</v>
      </c>
      <c r="D89" s="398"/>
      <c r="E89" s="398"/>
      <c r="F89" s="398" t="s">
        <v>447</v>
      </c>
      <c r="G89" s="398"/>
      <c r="H89" s="398"/>
      <c r="I89" s="390"/>
      <c r="J89" s="390"/>
      <c r="K89" s="391"/>
      <c r="L89" s="391"/>
      <c r="M89" s="391"/>
      <c r="N89" s="391"/>
      <c r="O89" s="391"/>
      <c r="P89" s="391"/>
      <c r="Q89" s="391"/>
    </row>
    <row r="90" spans="1:19" x14ac:dyDescent="0.4">
      <c r="A90" s="395"/>
      <c r="B90" s="395" t="s">
        <v>458</v>
      </c>
      <c r="C90" s="395" t="s">
        <v>449</v>
      </c>
      <c r="D90" s="398"/>
      <c r="E90" s="398"/>
      <c r="F90" s="398" t="s">
        <v>450</v>
      </c>
      <c r="G90" s="398"/>
      <c r="H90" s="398"/>
      <c r="I90" s="390"/>
      <c r="J90" s="390"/>
      <c r="K90" s="391"/>
      <c r="L90" s="391"/>
      <c r="M90" s="391"/>
      <c r="N90" s="391"/>
      <c r="O90" s="391"/>
      <c r="P90" s="391"/>
      <c r="Q90" s="391"/>
    </row>
    <row r="91" spans="1:19" s="399" customFormat="1" x14ac:dyDescent="0.4">
      <c r="A91" s="395"/>
      <c r="B91" s="395" t="s">
        <v>459</v>
      </c>
      <c r="C91" s="395" t="s">
        <v>460</v>
      </c>
      <c r="D91" s="398"/>
      <c r="E91" s="398"/>
      <c r="F91" s="395" t="s">
        <v>460</v>
      </c>
      <c r="G91" s="398"/>
      <c r="H91" s="398"/>
      <c r="I91" s="390"/>
      <c r="J91" s="390"/>
      <c r="K91" s="391"/>
      <c r="L91" s="391"/>
      <c r="M91" s="391"/>
      <c r="N91" s="391"/>
      <c r="O91" s="391"/>
      <c r="P91" s="391"/>
      <c r="Q91" s="391"/>
      <c r="R91" s="391"/>
      <c r="S91" s="391"/>
    </row>
    <row r="92" spans="1:19" s="399" customFormat="1" x14ac:dyDescent="0.4">
      <c r="A92" s="395"/>
      <c r="B92" s="395" t="s">
        <v>461</v>
      </c>
      <c r="C92" s="398">
        <v>0.3</v>
      </c>
      <c r="D92" s="398">
        <v>0.3</v>
      </c>
      <c r="E92" s="398">
        <v>0.5</v>
      </c>
      <c r="F92" s="398">
        <v>1</v>
      </c>
      <c r="G92" s="398"/>
      <c r="H92" s="398"/>
      <c r="I92" s="390"/>
      <c r="J92" s="390"/>
      <c r="K92" s="391"/>
      <c r="L92" s="391"/>
      <c r="M92" s="391"/>
      <c r="N92" s="391"/>
      <c r="O92" s="391"/>
      <c r="P92" s="391"/>
      <c r="Q92" s="391"/>
      <c r="R92" s="391"/>
      <c r="S92" s="391"/>
    </row>
    <row r="93" spans="1:19" s="400" customFormat="1" x14ac:dyDescent="0.4">
      <c r="A93" s="390" t="s">
        <v>34</v>
      </c>
      <c r="B93" s="390">
        <v>17</v>
      </c>
      <c r="C93" s="390">
        <v>22</v>
      </c>
      <c r="D93" s="390">
        <v>6</v>
      </c>
      <c r="E93" s="390">
        <v>6</v>
      </c>
      <c r="F93" s="390">
        <v>2</v>
      </c>
      <c r="G93" s="390"/>
      <c r="H93" s="390"/>
      <c r="I93" s="390"/>
      <c r="J93" s="390"/>
      <c r="K93" s="391"/>
      <c r="L93" s="391"/>
      <c r="M93" s="391"/>
      <c r="N93" s="391"/>
      <c r="O93" s="391"/>
      <c r="P93" s="391"/>
      <c r="Q93" s="391"/>
      <c r="R93" s="391"/>
      <c r="S93" s="391"/>
    </row>
    <row r="94" spans="1:19" s="400" customFormat="1" x14ac:dyDescent="0.4">
      <c r="A94" s="390" t="s">
        <v>33</v>
      </c>
      <c r="B94" s="390">
        <v>21</v>
      </c>
      <c r="C94" s="390">
        <v>19</v>
      </c>
      <c r="D94" s="390">
        <v>5</v>
      </c>
      <c r="E94" s="390">
        <v>7</v>
      </c>
      <c r="F94" s="390">
        <v>1</v>
      </c>
      <c r="G94" s="390"/>
      <c r="H94" s="390"/>
      <c r="I94" s="390"/>
      <c r="J94" s="390"/>
      <c r="K94" s="391"/>
      <c r="L94" s="391"/>
      <c r="M94" s="391"/>
      <c r="N94" s="391"/>
      <c r="O94" s="391"/>
      <c r="P94" s="391"/>
      <c r="Q94" s="391"/>
      <c r="R94" s="391"/>
      <c r="S94" s="391"/>
    </row>
    <row r="95" spans="1:19" s="400" customFormat="1" x14ac:dyDescent="0.4">
      <c r="A95" s="390" t="s">
        <v>32</v>
      </c>
      <c r="B95" s="390">
        <v>15</v>
      </c>
      <c r="C95" s="390">
        <v>17</v>
      </c>
      <c r="D95" s="390">
        <v>4</v>
      </c>
      <c r="E95" s="390">
        <v>6</v>
      </c>
      <c r="F95" s="390">
        <v>1</v>
      </c>
      <c r="G95" s="390"/>
      <c r="H95" s="390"/>
      <c r="I95" s="390"/>
      <c r="J95" s="390"/>
      <c r="K95" s="391"/>
      <c r="L95" s="391"/>
      <c r="M95" s="391"/>
      <c r="N95" s="391"/>
      <c r="O95" s="391"/>
      <c r="P95" s="391"/>
      <c r="Q95" s="391"/>
      <c r="R95" s="391"/>
      <c r="S95" s="391"/>
    </row>
    <row r="96" spans="1:19" s="400" customFormat="1" x14ac:dyDescent="0.4">
      <c r="A96" s="390"/>
      <c r="B96" s="390"/>
      <c r="C96" s="390"/>
      <c r="D96" s="390"/>
      <c r="E96" s="390"/>
      <c r="F96" s="390"/>
      <c r="G96" s="390"/>
      <c r="H96" s="390"/>
      <c r="I96" s="390"/>
      <c r="J96" s="390"/>
      <c r="K96" s="391"/>
      <c r="L96" s="391"/>
      <c r="M96" s="391"/>
      <c r="N96" s="391"/>
      <c r="O96" s="391"/>
      <c r="P96" s="391"/>
      <c r="Q96" s="391"/>
      <c r="R96" s="391"/>
      <c r="S96" s="391"/>
    </row>
    <row r="97" spans="1:19" s="400" customFormat="1" x14ac:dyDescent="0.4">
      <c r="A97" s="401"/>
      <c r="B97" s="401"/>
      <c r="C97" s="401"/>
      <c r="D97" s="401"/>
      <c r="E97" s="401"/>
      <c r="F97" s="401"/>
      <c r="G97" s="401"/>
      <c r="H97" s="401"/>
      <c r="I97" s="401"/>
      <c r="J97" s="401"/>
      <c r="K97" s="378"/>
      <c r="L97" s="378"/>
      <c r="M97" s="378"/>
      <c r="N97" s="378"/>
      <c r="O97" s="378"/>
      <c r="P97" s="378"/>
      <c r="Q97" s="378"/>
      <c r="R97" s="391"/>
      <c r="S97" s="391"/>
    </row>
    <row r="98" spans="1:19" s="400" customFormat="1" x14ac:dyDescent="0.4">
      <c r="A98" s="378"/>
      <c r="B98" s="378"/>
      <c r="C98" s="378"/>
      <c r="D98" s="378"/>
      <c r="E98" s="378"/>
      <c r="F98" s="378"/>
      <c r="G98" s="378"/>
      <c r="H98" s="378"/>
      <c r="I98" s="378"/>
      <c r="J98" s="378"/>
      <c r="K98" s="378"/>
      <c r="L98" s="378"/>
      <c r="M98" s="378"/>
      <c r="N98" s="378"/>
      <c r="O98" s="378"/>
      <c r="P98" s="378"/>
      <c r="Q98" s="378"/>
      <c r="R98" s="391"/>
      <c r="S98" s="391"/>
    </row>
    <row r="99" spans="1:19" s="400" customFormat="1" x14ac:dyDescent="0.4">
      <c r="A99" s="378"/>
      <c r="B99" s="378"/>
      <c r="C99" s="378"/>
      <c r="D99" s="378"/>
      <c r="E99" s="378"/>
      <c r="F99" s="378"/>
      <c r="G99" s="378"/>
      <c r="H99" s="378"/>
      <c r="I99" s="378"/>
      <c r="J99" s="378"/>
      <c r="K99" s="378"/>
      <c r="L99" s="378"/>
      <c r="M99" s="378"/>
      <c r="N99" s="378"/>
      <c r="O99" s="378"/>
      <c r="P99" s="378"/>
      <c r="Q99" s="378"/>
      <c r="R99" s="391"/>
      <c r="S99" s="391"/>
    </row>
    <row r="100" spans="1:19" s="400" customFormat="1" x14ac:dyDescent="0.4">
      <c r="A100" s="378"/>
      <c r="B100" s="378"/>
      <c r="C100" s="378"/>
      <c r="D100" s="378"/>
      <c r="E100" s="378"/>
      <c r="F100" s="378"/>
      <c r="G100" s="378"/>
      <c r="H100" s="378"/>
      <c r="I100" s="378"/>
      <c r="J100" s="378"/>
      <c r="K100" s="378"/>
      <c r="L100" s="378"/>
      <c r="M100" s="378"/>
      <c r="N100" s="378"/>
      <c r="O100" s="378"/>
      <c r="P100" s="378"/>
      <c r="Q100" s="378"/>
      <c r="R100" s="391"/>
      <c r="S100" s="391"/>
    </row>
    <row r="101" spans="1:19" s="400" customFormat="1" x14ac:dyDescent="0.4">
      <c r="A101" s="378"/>
      <c r="B101" s="378"/>
      <c r="C101" s="378"/>
      <c r="D101" s="378"/>
      <c r="E101" s="378"/>
      <c r="F101" s="378"/>
      <c r="G101" s="378"/>
      <c r="H101" s="378"/>
      <c r="I101" s="378"/>
      <c r="J101" s="378"/>
      <c r="K101" s="391"/>
      <c r="L101" s="391"/>
      <c r="M101" s="391"/>
      <c r="N101" s="391"/>
      <c r="O101" s="391"/>
      <c r="P101" s="391"/>
      <c r="Q101" s="391"/>
      <c r="R101" s="391"/>
      <c r="S101" s="391"/>
    </row>
    <row r="102" spans="1:19" s="400" customFormat="1" x14ac:dyDescent="0.4">
      <c r="A102" s="378"/>
      <c r="B102" s="378"/>
      <c r="C102" s="378"/>
      <c r="D102" s="378"/>
      <c r="E102" s="378"/>
      <c r="F102" s="378"/>
      <c r="G102" s="378"/>
      <c r="H102" s="378"/>
      <c r="I102" s="378"/>
      <c r="J102" s="378"/>
      <c r="K102" s="391"/>
      <c r="L102" s="391"/>
      <c r="M102" s="391"/>
      <c r="N102" s="391"/>
      <c r="O102" s="391"/>
      <c r="P102" s="391"/>
      <c r="Q102" s="391"/>
      <c r="R102" s="391"/>
      <c r="S102" s="391"/>
    </row>
    <row r="103" spans="1:19" s="400" customFormat="1" x14ac:dyDescent="0.4">
      <c r="A103" s="378"/>
      <c r="B103" s="378"/>
      <c r="C103" s="378"/>
      <c r="D103" s="378"/>
      <c r="E103" s="378"/>
      <c r="F103" s="378"/>
      <c r="G103" s="378"/>
      <c r="H103" s="378"/>
      <c r="I103" s="378"/>
      <c r="J103" s="378"/>
      <c r="K103" s="391"/>
      <c r="L103" s="391"/>
      <c r="M103" s="391"/>
      <c r="N103" s="391"/>
      <c r="O103" s="391"/>
      <c r="P103" s="391"/>
      <c r="Q103" s="391"/>
      <c r="R103" s="391"/>
      <c r="S103" s="391"/>
    </row>
    <row r="104" spans="1:19" s="400" customFormat="1" x14ac:dyDescent="0.4">
      <c r="A104" s="378"/>
      <c r="B104" s="378"/>
      <c r="C104" s="378"/>
      <c r="D104" s="378"/>
      <c r="E104" s="378"/>
      <c r="F104" s="378"/>
      <c r="G104" s="378"/>
      <c r="H104" s="378"/>
      <c r="I104" s="378"/>
      <c r="J104" s="378"/>
      <c r="K104" s="391"/>
      <c r="L104" s="391"/>
      <c r="M104" s="391"/>
      <c r="N104" s="391"/>
      <c r="O104" s="391"/>
      <c r="P104" s="391"/>
      <c r="Q104" s="391"/>
      <c r="R104" s="391"/>
      <c r="S104" s="391"/>
    </row>
    <row r="105" spans="1:19" s="400" customFormat="1" x14ac:dyDescent="0.4">
      <c r="A105" s="378"/>
      <c r="B105" s="378"/>
      <c r="C105" s="378"/>
      <c r="D105" s="378"/>
      <c r="E105" s="378"/>
      <c r="F105" s="378"/>
      <c r="G105" s="378"/>
      <c r="H105" s="378"/>
      <c r="I105" s="378"/>
      <c r="J105" s="378"/>
      <c r="K105" s="378"/>
      <c r="L105" s="378"/>
      <c r="M105" s="378"/>
      <c r="N105" s="378"/>
      <c r="O105" s="378"/>
      <c r="P105" s="378"/>
      <c r="Q105" s="378"/>
      <c r="R105" s="391"/>
      <c r="S105" s="391"/>
    </row>
    <row r="106" spans="1:19" s="400" customFormat="1" x14ac:dyDescent="0.4">
      <c r="A106" s="378"/>
      <c r="B106" s="378"/>
      <c r="C106" s="378"/>
      <c r="D106" s="378"/>
      <c r="E106" s="378"/>
      <c r="F106" s="378"/>
      <c r="G106" s="378"/>
      <c r="H106" s="378"/>
      <c r="I106" s="378"/>
      <c r="J106" s="378"/>
      <c r="K106" s="378"/>
      <c r="L106" s="378"/>
      <c r="M106" s="378"/>
      <c r="N106" s="378"/>
      <c r="O106" s="378"/>
      <c r="P106" s="378"/>
      <c r="Q106" s="378"/>
      <c r="R106" s="391"/>
      <c r="S106" s="391"/>
    </row>
    <row r="107" spans="1:19" s="400" customFormat="1" x14ac:dyDescent="0.4">
      <c r="A107" s="378"/>
      <c r="B107" s="378"/>
      <c r="C107" s="378"/>
      <c r="D107" s="378"/>
      <c r="E107" s="378"/>
      <c r="F107" s="378"/>
      <c r="G107" s="378"/>
      <c r="H107" s="378"/>
      <c r="I107" s="378"/>
      <c r="J107" s="378"/>
      <c r="K107" s="378"/>
      <c r="L107" s="378"/>
      <c r="M107" s="378"/>
      <c r="N107" s="378"/>
      <c r="O107" s="378"/>
      <c r="P107" s="378"/>
      <c r="Q107" s="378"/>
      <c r="R107" s="391"/>
      <c r="S107" s="391"/>
    </row>
    <row r="108" spans="1:19" s="400" customFormat="1" x14ac:dyDescent="0.4">
      <c r="A108" s="378"/>
      <c r="B108" s="378"/>
      <c r="C108" s="378"/>
      <c r="D108" s="378"/>
      <c r="E108" s="378"/>
      <c r="F108" s="378"/>
      <c r="G108" s="378"/>
      <c r="H108" s="378"/>
      <c r="I108" s="378"/>
      <c r="J108" s="378"/>
      <c r="K108" s="378"/>
      <c r="L108" s="378"/>
      <c r="M108" s="378"/>
      <c r="N108" s="378"/>
      <c r="O108" s="378"/>
      <c r="P108" s="378"/>
      <c r="Q108" s="378"/>
      <c r="R108" s="391"/>
      <c r="S108" s="391"/>
    </row>
    <row r="109" spans="1:19" s="400" customFormat="1" x14ac:dyDescent="0.4">
      <c r="A109" s="378"/>
      <c r="B109" s="378"/>
      <c r="C109" s="378"/>
      <c r="D109" s="378"/>
      <c r="E109" s="378"/>
      <c r="F109" s="378"/>
      <c r="G109" s="378"/>
      <c r="H109" s="378"/>
      <c r="I109" s="378"/>
      <c r="J109" s="378"/>
      <c r="K109" s="378"/>
      <c r="L109" s="378"/>
      <c r="M109" s="378"/>
      <c r="N109" s="378"/>
      <c r="O109" s="378"/>
      <c r="P109" s="378"/>
      <c r="Q109" s="378"/>
      <c r="R109" s="391"/>
      <c r="S109" s="391"/>
    </row>
    <row r="110" spans="1:19" s="402" customFormat="1" x14ac:dyDescent="0.4">
      <c r="A110" s="378"/>
      <c r="B110" s="378"/>
      <c r="C110" s="378"/>
      <c r="D110" s="378"/>
      <c r="E110" s="378"/>
      <c r="F110" s="378"/>
      <c r="G110" s="378"/>
      <c r="H110" s="378"/>
      <c r="I110" s="378"/>
      <c r="J110" s="378"/>
      <c r="K110" s="378"/>
      <c r="L110" s="378"/>
      <c r="M110" s="378"/>
      <c r="N110" s="378"/>
      <c r="O110" s="378"/>
      <c r="P110" s="378"/>
      <c r="Q110" s="378"/>
      <c r="R110" s="340"/>
      <c r="S110" s="340"/>
    </row>
    <row r="111" spans="1:19" s="400" customFormat="1" x14ac:dyDescent="0.4">
      <c r="A111" s="378"/>
      <c r="B111" s="378"/>
      <c r="C111" s="378"/>
      <c r="D111" s="378"/>
      <c r="E111" s="378"/>
      <c r="F111" s="378"/>
      <c r="G111" s="378"/>
      <c r="H111" s="378"/>
      <c r="I111" s="378"/>
      <c r="J111" s="378"/>
      <c r="K111" s="378"/>
      <c r="L111" s="378"/>
      <c r="M111" s="378"/>
      <c r="N111" s="378"/>
      <c r="O111" s="378"/>
      <c r="P111" s="378"/>
      <c r="Q111" s="378"/>
      <c r="R111" s="391"/>
      <c r="S111" s="391"/>
    </row>
    <row r="112" spans="1:19" s="400" customFormat="1" x14ac:dyDescent="0.4">
      <c r="A112" s="378"/>
      <c r="B112" s="378"/>
      <c r="C112" s="378"/>
      <c r="D112" s="378"/>
      <c r="E112" s="378"/>
      <c r="F112" s="378"/>
      <c r="G112" s="378"/>
      <c r="H112" s="378"/>
      <c r="I112" s="378"/>
      <c r="J112" s="378"/>
      <c r="K112" s="378"/>
      <c r="L112" s="378"/>
      <c r="M112" s="378"/>
      <c r="N112" s="378"/>
      <c r="O112" s="378"/>
      <c r="P112" s="378"/>
      <c r="Q112" s="378"/>
      <c r="R112" s="391"/>
      <c r="S112" s="391"/>
    </row>
    <row r="113" spans="1:19" s="400" customFormat="1" x14ac:dyDescent="0.4">
      <c r="A113" s="378"/>
      <c r="B113" s="378"/>
      <c r="C113" s="378"/>
      <c r="D113" s="378"/>
      <c r="E113" s="378"/>
      <c r="F113" s="378"/>
      <c r="G113" s="378"/>
      <c r="H113" s="378"/>
      <c r="I113" s="378"/>
      <c r="J113" s="378"/>
      <c r="K113" s="378"/>
      <c r="L113" s="378"/>
      <c r="M113" s="378"/>
      <c r="N113" s="378"/>
      <c r="O113" s="378"/>
      <c r="P113" s="378"/>
      <c r="Q113" s="378"/>
      <c r="R113" s="391"/>
      <c r="S113" s="391"/>
    </row>
    <row r="114" spans="1:19" s="400" customFormat="1" x14ac:dyDescent="0.4">
      <c r="A114" s="378"/>
      <c r="B114" s="378"/>
      <c r="C114" s="378"/>
      <c r="D114" s="378"/>
      <c r="E114" s="378"/>
      <c r="F114" s="378"/>
      <c r="G114" s="378"/>
      <c r="H114" s="378"/>
      <c r="I114" s="378"/>
      <c r="J114" s="378"/>
      <c r="K114" s="378"/>
      <c r="L114" s="378"/>
      <c r="M114" s="378"/>
      <c r="N114" s="378"/>
      <c r="O114" s="378"/>
      <c r="P114" s="378"/>
      <c r="Q114" s="378"/>
      <c r="R114" s="391"/>
      <c r="S114" s="391"/>
    </row>
    <row r="115" spans="1:19" s="400" customFormat="1" x14ac:dyDescent="0.4">
      <c r="A115" s="378"/>
      <c r="B115" s="378"/>
      <c r="C115" s="378"/>
      <c r="D115" s="378"/>
      <c r="E115" s="378"/>
      <c r="F115" s="378"/>
      <c r="G115" s="378"/>
      <c r="H115" s="378"/>
      <c r="I115" s="378"/>
      <c r="J115" s="378"/>
      <c r="K115" s="378"/>
      <c r="L115" s="378"/>
      <c r="M115" s="378"/>
      <c r="N115" s="378"/>
      <c r="O115" s="378"/>
      <c r="P115" s="378"/>
      <c r="Q115" s="378"/>
      <c r="R115" s="391"/>
      <c r="S115" s="391"/>
    </row>
    <row r="116" spans="1:19" s="400" customFormat="1" x14ac:dyDescent="0.4">
      <c r="A116" s="378"/>
      <c r="B116" s="378"/>
      <c r="C116" s="378"/>
      <c r="D116" s="378"/>
      <c r="E116" s="378"/>
      <c r="F116" s="378"/>
      <c r="G116" s="378"/>
      <c r="H116" s="378"/>
      <c r="I116" s="378"/>
      <c r="J116" s="378"/>
      <c r="K116" s="378"/>
      <c r="L116" s="378"/>
      <c r="M116" s="378"/>
      <c r="N116" s="378"/>
      <c r="O116" s="378"/>
      <c r="P116" s="378"/>
      <c r="Q116" s="378"/>
      <c r="R116" s="391"/>
      <c r="S116" s="391"/>
    </row>
    <row r="117" spans="1:19" s="400" customFormat="1" x14ac:dyDescent="0.4">
      <c r="A117" s="378"/>
      <c r="B117" s="378"/>
      <c r="C117" s="378"/>
      <c r="D117" s="378"/>
      <c r="E117" s="378"/>
      <c r="F117" s="378"/>
      <c r="G117" s="378"/>
      <c r="H117" s="378"/>
      <c r="I117" s="378"/>
      <c r="J117" s="378"/>
      <c r="K117" s="378"/>
      <c r="L117" s="378"/>
      <c r="M117" s="378"/>
      <c r="N117" s="378"/>
      <c r="O117" s="378"/>
      <c r="P117" s="378"/>
      <c r="Q117" s="378"/>
      <c r="R117" s="391"/>
      <c r="S117" s="391"/>
    </row>
    <row r="118" spans="1:19" s="400" customFormat="1" x14ac:dyDescent="0.4">
      <c r="A118" s="378"/>
      <c r="B118" s="378"/>
      <c r="C118" s="378"/>
      <c r="D118" s="378"/>
      <c r="E118" s="378"/>
      <c r="F118" s="378"/>
      <c r="G118" s="378"/>
      <c r="H118" s="378"/>
      <c r="I118" s="378"/>
      <c r="J118" s="378"/>
      <c r="K118" s="378"/>
      <c r="L118" s="378"/>
      <c r="M118" s="378"/>
      <c r="N118" s="378"/>
      <c r="O118" s="378"/>
      <c r="P118" s="378"/>
      <c r="Q118" s="378"/>
      <c r="R118" s="391"/>
      <c r="S118" s="391"/>
    </row>
    <row r="119" spans="1:19" s="400" customFormat="1" x14ac:dyDescent="0.4">
      <c r="A119" s="378"/>
      <c r="B119" s="378"/>
      <c r="C119" s="378"/>
      <c r="D119" s="378"/>
      <c r="E119" s="378"/>
      <c r="F119" s="378"/>
      <c r="G119" s="378"/>
      <c r="H119" s="378"/>
      <c r="I119" s="378"/>
      <c r="J119" s="378"/>
      <c r="K119" s="378"/>
      <c r="L119" s="378"/>
      <c r="M119" s="378"/>
      <c r="N119" s="378"/>
      <c r="O119" s="378"/>
      <c r="P119" s="378"/>
      <c r="Q119" s="378"/>
      <c r="R119" s="391"/>
      <c r="S119" s="391"/>
    </row>
    <row r="120" spans="1:19" s="400" customFormat="1" x14ac:dyDescent="0.4">
      <c r="A120" s="378"/>
      <c r="B120" s="378"/>
      <c r="C120" s="378"/>
      <c r="D120" s="378"/>
      <c r="E120" s="378"/>
      <c r="F120" s="378"/>
      <c r="G120" s="378"/>
      <c r="H120" s="378"/>
      <c r="I120" s="378"/>
      <c r="J120" s="378"/>
      <c r="K120" s="378"/>
      <c r="L120" s="378"/>
      <c r="M120" s="378"/>
      <c r="N120" s="378"/>
      <c r="O120" s="378"/>
      <c r="P120" s="378"/>
      <c r="Q120" s="378"/>
      <c r="R120" s="391"/>
    </row>
    <row r="121" spans="1:19" s="400" customFormat="1" x14ac:dyDescent="0.4">
      <c r="A121" s="378"/>
      <c r="B121" s="378"/>
      <c r="C121" s="378"/>
      <c r="D121" s="378"/>
      <c r="E121" s="378"/>
      <c r="F121" s="378"/>
      <c r="G121" s="378"/>
      <c r="H121" s="378"/>
      <c r="I121" s="378"/>
      <c r="J121" s="378"/>
      <c r="K121" s="378"/>
      <c r="L121" s="378"/>
      <c r="M121" s="378"/>
      <c r="N121" s="378"/>
      <c r="O121" s="378"/>
      <c r="P121" s="378"/>
      <c r="Q121" s="378"/>
      <c r="R121" s="391"/>
    </row>
    <row r="122" spans="1:19" s="400" customFormat="1" x14ac:dyDescent="0.4">
      <c r="A122" s="378"/>
      <c r="B122" s="378"/>
      <c r="C122" s="378"/>
      <c r="D122" s="378"/>
      <c r="E122" s="378"/>
      <c r="F122" s="378"/>
      <c r="G122" s="378"/>
      <c r="H122" s="378"/>
      <c r="I122" s="378"/>
      <c r="J122" s="378"/>
      <c r="K122" s="378"/>
      <c r="L122" s="378"/>
      <c r="M122" s="378"/>
      <c r="N122" s="378"/>
      <c r="O122" s="378"/>
      <c r="P122" s="378"/>
      <c r="Q122" s="378"/>
      <c r="R122" s="391"/>
    </row>
    <row r="123" spans="1:19" s="400" customFormat="1" x14ac:dyDescent="0.4">
      <c r="A123" s="378"/>
      <c r="B123" s="378"/>
      <c r="C123" s="378"/>
      <c r="D123" s="378"/>
      <c r="E123" s="378"/>
      <c r="F123" s="378"/>
      <c r="G123" s="378"/>
      <c r="H123" s="378"/>
      <c r="I123" s="378"/>
      <c r="J123" s="378"/>
      <c r="K123" s="378"/>
      <c r="L123" s="378"/>
      <c r="M123" s="378"/>
      <c r="N123" s="378"/>
      <c r="O123" s="378"/>
      <c r="P123" s="378"/>
      <c r="Q123" s="378"/>
      <c r="R123" s="391"/>
    </row>
    <row r="124" spans="1:19" s="399" customFormat="1" x14ac:dyDescent="0.4">
      <c r="A124" s="378"/>
      <c r="B124" s="378"/>
      <c r="C124" s="378"/>
      <c r="D124" s="378"/>
      <c r="E124" s="378"/>
      <c r="F124" s="378"/>
      <c r="G124" s="378"/>
      <c r="H124" s="378"/>
      <c r="I124" s="378"/>
      <c r="J124" s="378"/>
      <c r="K124" s="378"/>
      <c r="L124" s="378"/>
      <c r="M124" s="378"/>
      <c r="N124" s="378"/>
      <c r="O124" s="378"/>
      <c r="P124" s="378"/>
      <c r="Q124" s="378"/>
      <c r="R124" s="391"/>
    </row>
  </sheetData>
  <mergeCells count="5">
    <mergeCell ref="D4:F4"/>
    <mergeCell ref="J4:N4"/>
    <mergeCell ref="V4:X4"/>
    <mergeCell ref="C34:F34"/>
    <mergeCell ref="K34:N34"/>
  </mergeCells>
  <phoneticPr fontId="4"/>
  <pageMargins left="0.15748031496062992" right="0.15748031496062992" top="0.11811023622047245" bottom="0.19685039370078741" header="0.11811023622047245" footer="0.35433070866141736"/>
  <pageSetup paperSize="9" scale="98" orientation="portrait" r:id="rId1"/>
  <headerFooter alignWithMargins="0">
    <oddFooter>&amp;C&amp;"ＭＳ 明朝,標準"&amp;P</oddFooter>
  </headerFooter>
  <rowBreaks count="1" manualBreakCount="1">
    <brk id="60" max="1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58B2-D63F-4F1C-A52B-0011E6BF1A08}">
  <sheetPr>
    <tabColor rgb="FF00B050"/>
  </sheetPr>
  <dimension ref="A1:Q28"/>
  <sheetViews>
    <sheetView showGridLines="0" zoomScaleNormal="100" zoomScaleSheetLayoutView="100" workbookViewId="0">
      <selection activeCell="I37" sqref="I37"/>
    </sheetView>
  </sheetViews>
  <sheetFormatPr defaultRowHeight="13.5" x14ac:dyDescent="0.15"/>
  <cols>
    <col min="1" max="1" width="11.875" style="1" customWidth="1"/>
    <col min="2" max="3" width="8.625" style="1" customWidth="1"/>
    <col min="4" max="4" width="12.75" style="1" customWidth="1"/>
    <col min="5" max="5" width="8.625" style="1" customWidth="1"/>
    <col min="6" max="6" width="12.75" style="1" customWidth="1"/>
    <col min="7" max="7" width="8.625" style="1" customWidth="1"/>
    <col min="8" max="8" width="12.375" style="1" customWidth="1"/>
    <col min="9" max="9" width="9" style="1" customWidth="1"/>
    <col min="10" max="16384" width="9" style="1"/>
  </cols>
  <sheetData>
    <row r="1" spans="1:17" ht="21" x14ac:dyDescent="0.15">
      <c r="A1" s="418" t="s">
        <v>254</v>
      </c>
      <c r="B1" s="418"/>
      <c r="C1" s="418"/>
      <c r="D1" s="418"/>
      <c r="E1" s="418"/>
      <c r="F1" s="418"/>
      <c r="G1" s="418"/>
      <c r="H1" s="6"/>
      <c r="I1" s="6"/>
    </row>
    <row r="2" spans="1:17" ht="13.5" customHeight="1" x14ac:dyDescent="0.15">
      <c r="A2" s="6"/>
      <c r="B2" s="6"/>
      <c r="C2" s="6"/>
      <c r="D2" s="6"/>
      <c r="E2" s="6"/>
      <c r="F2" s="37"/>
      <c r="G2" s="54" t="s">
        <v>253</v>
      </c>
      <c r="H2" s="6"/>
      <c r="I2" s="6"/>
      <c r="L2" s="26"/>
      <c r="M2" s="26"/>
      <c r="N2" s="26"/>
      <c r="O2" s="26"/>
      <c r="P2" s="26"/>
      <c r="Q2" s="26"/>
    </row>
    <row r="3" spans="1:17" ht="20.25" customHeight="1" x14ac:dyDescent="0.15">
      <c r="A3" s="440"/>
      <c r="B3" s="524" t="s">
        <v>252</v>
      </c>
      <c r="C3" s="526" t="s">
        <v>251</v>
      </c>
      <c r="D3" s="527"/>
      <c r="E3" s="520" t="s">
        <v>250</v>
      </c>
      <c r="F3" s="521"/>
      <c r="G3" s="522" t="s">
        <v>249</v>
      </c>
      <c r="H3" s="6"/>
      <c r="I3" s="6"/>
      <c r="L3" s="26"/>
      <c r="M3" s="26"/>
      <c r="N3" s="519"/>
      <c r="O3" s="26"/>
      <c r="P3" s="519"/>
      <c r="Q3" s="26"/>
    </row>
    <row r="4" spans="1:17" ht="39.950000000000003" customHeight="1" x14ac:dyDescent="0.15">
      <c r="A4" s="442"/>
      <c r="B4" s="525"/>
      <c r="C4" s="225"/>
      <c r="D4" s="224" t="s">
        <v>248</v>
      </c>
      <c r="E4" s="122"/>
      <c r="F4" s="223" t="s">
        <v>248</v>
      </c>
      <c r="G4" s="523"/>
      <c r="H4" s="6"/>
      <c r="I4" s="6"/>
      <c r="L4" s="26"/>
      <c r="M4" s="26"/>
      <c r="N4" s="414"/>
      <c r="O4" s="26"/>
      <c r="P4" s="414"/>
      <c r="Q4" s="26"/>
    </row>
    <row r="5" spans="1:17" s="3" customFormat="1" ht="15.95" customHeight="1" x14ac:dyDescent="0.4">
      <c r="A5" s="63" t="s">
        <v>34</v>
      </c>
      <c r="B5" s="219">
        <v>45</v>
      </c>
      <c r="C5" s="222">
        <v>18</v>
      </c>
      <c r="D5" s="221">
        <v>17</v>
      </c>
      <c r="E5" s="221">
        <v>10</v>
      </c>
      <c r="F5" s="221">
        <v>5</v>
      </c>
      <c r="G5" s="220">
        <v>17</v>
      </c>
      <c r="H5" s="8"/>
      <c r="I5" s="8"/>
      <c r="L5" s="26"/>
      <c r="M5" s="26"/>
      <c r="N5" s="414"/>
      <c r="O5" s="26"/>
      <c r="P5" s="414"/>
      <c r="Q5" s="26"/>
    </row>
    <row r="6" spans="1:17" s="3" customFormat="1" ht="15.95" customHeight="1" x14ac:dyDescent="0.4">
      <c r="A6" s="63" t="s">
        <v>33</v>
      </c>
      <c r="B6" s="219">
        <v>45</v>
      </c>
      <c r="C6" s="218">
        <v>17</v>
      </c>
      <c r="D6" s="216">
        <v>14</v>
      </c>
      <c r="E6" s="217">
        <v>11</v>
      </c>
      <c r="F6" s="216">
        <v>8</v>
      </c>
      <c r="G6" s="215">
        <v>17</v>
      </c>
      <c r="H6" s="8"/>
      <c r="I6" s="8"/>
      <c r="L6" s="26"/>
      <c r="M6" s="26"/>
      <c r="N6" s="414"/>
      <c r="O6" s="26"/>
      <c r="P6" s="414"/>
      <c r="Q6" s="26"/>
    </row>
    <row r="7" spans="1:17" s="3" customFormat="1" ht="15.95" customHeight="1" x14ac:dyDescent="0.4">
      <c r="A7" s="214" t="s">
        <v>32</v>
      </c>
      <c r="B7" s="213">
        <v>42</v>
      </c>
      <c r="C7" s="212">
        <v>7</v>
      </c>
      <c r="D7" s="210">
        <v>7</v>
      </c>
      <c r="E7" s="211">
        <v>6</v>
      </c>
      <c r="F7" s="210">
        <v>3</v>
      </c>
      <c r="G7" s="209">
        <v>29</v>
      </c>
      <c r="H7" s="8"/>
      <c r="I7" s="8"/>
    </row>
    <row r="8" spans="1:17" s="3" customFormat="1" ht="15.95" customHeight="1" x14ac:dyDescent="0.4">
      <c r="A8" s="156" t="s">
        <v>95</v>
      </c>
      <c r="B8" s="208" t="s">
        <v>13</v>
      </c>
      <c r="C8" s="207" t="s">
        <v>13</v>
      </c>
      <c r="D8" s="205" t="s">
        <v>13</v>
      </c>
      <c r="E8" s="206" t="s">
        <v>13</v>
      </c>
      <c r="F8" s="205" t="s">
        <v>13</v>
      </c>
      <c r="G8" s="204" t="s">
        <v>13</v>
      </c>
      <c r="H8" s="8"/>
      <c r="I8" s="8"/>
    </row>
    <row r="9" spans="1:17" s="3" customFormat="1" ht="15.95" customHeight="1" x14ac:dyDescent="0.4">
      <c r="A9" s="156" t="s">
        <v>94</v>
      </c>
      <c r="B9" s="198">
        <v>3</v>
      </c>
      <c r="C9" s="197" t="s">
        <v>13</v>
      </c>
      <c r="D9" s="195" t="s">
        <v>13</v>
      </c>
      <c r="E9" s="196">
        <v>1</v>
      </c>
      <c r="F9" s="195">
        <v>1</v>
      </c>
      <c r="G9" s="194">
        <v>2</v>
      </c>
      <c r="H9" s="8"/>
      <c r="I9" s="8"/>
    </row>
    <row r="10" spans="1:17" s="3" customFormat="1" ht="15.95" customHeight="1" x14ac:dyDescent="0.4">
      <c r="A10" s="156" t="s">
        <v>247</v>
      </c>
      <c r="B10" s="198">
        <v>4</v>
      </c>
      <c r="C10" s="197">
        <v>2</v>
      </c>
      <c r="D10" s="195">
        <v>2</v>
      </c>
      <c r="E10" s="196" t="s">
        <v>13</v>
      </c>
      <c r="F10" s="195" t="s">
        <v>13</v>
      </c>
      <c r="G10" s="194">
        <v>2</v>
      </c>
      <c r="H10" s="8"/>
      <c r="I10" s="8"/>
    </row>
    <row r="11" spans="1:17" s="3" customFormat="1" ht="15.95" customHeight="1" x14ac:dyDescent="0.4">
      <c r="A11" s="156" t="s">
        <v>92</v>
      </c>
      <c r="B11" s="198">
        <v>9</v>
      </c>
      <c r="C11" s="197" t="s">
        <v>13</v>
      </c>
      <c r="D11" s="195" t="s">
        <v>13</v>
      </c>
      <c r="E11" s="196">
        <v>3</v>
      </c>
      <c r="F11" s="195">
        <v>1</v>
      </c>
      <c r="G11" s="194">
        <v>6</v>
      </c>
      <c r="H11" s="8"/>
      <c r="I11" s="8"/>
    </row>
    <row r="12" spans="1:17" s="3" customFormat="1" ht="15.95" customHeight="1" x14ac:dyDescent="0.4">
      <c r="A12" s="156" t="s">
        <v>91</v>
      </c>
      <c r="B12" s="198">
        <v>3</v>
      </c>
      <c r="C12" s="197" t="s">
        <v>13</v>
      </c>
      <c r="D12" s="195" t="s">
        <v>13</v>
      </c>
      <c r="E12" s="196" t="s">
        <v>13</v>
      </c>
      <c r="F12" s="195" t="s">
        <v>13</v>
      </c>
      <c r="G12" s="194">
        <v>3</v>
      </c>
      <c r="H12" s="8"/>
      <c r="I12" s="8"/>
    </row>
    <row r="13" spans="1:17" s="3" customFormat="1" ht="15.95" customHeight="1" x14ac:dyDescent="0.4">
      <c r="A13" s="156" t="s">
        <v>90</v>
      </c>
      <c r="B13" s="198">
        <v>4</v>
      </c>
      <c r="C13" s="197" t="s">
        <v>13</v>
      </c>
      <c r="D13" s="195" t="s">
        <v>13</v>
      </c>
      <c r="E13" s="196">
        <v>1</v>
      </c>
      <c r="F13" s="195" t="s">
        <v>13</v>
      </c>
      <c r="G13" s="194">
        <v>3</v>
      </c>
      <c r="H13" s="8"/>
      <c r="I13" s="8"/>
    </row>
    <row r="14" spans="1:17" s="3" customFormat="1" ht="15.95" customHeight="1" x14ac:dyDescent="0.4">
      <c r="A14" s="156" t="s">
        <v>89</v>
      </c>
      <c r="B14" s="198" t="s">
        <v>13</v>
      </c>
      <c r="C14" s="197" t="s">
        <v>13</v>
      </c>
      <c r="D14" s="195" t="s">
        <v>13</v>
      </c>
      <c r="E14" s="196" t="s">
        <v>13</v>
      </c>
      <c r="F14" s="195" t="s">
        <v>13</v>
      </c>
      <c r="G14" s="194" t="s">
        <v>13</v>
      </c>
      <c r="H14" s="8"/>
      <c r="I14" s="8"/>
    </row>
    <row r="15" spans="1:17" s="3" customFormat="1" ht="15.95" customHeight="1" x14ac:dyDescent="0.4">
      <c r="A15" s="156" t="s">
        <v>88</v>
      </c>
      <c r="B15" s="198" t="s">
        <v>13</v>
      </c>
      <c r="C15" s="197" t="s">
        <v>13</v>
      </c>
      <c r="D15" s="195" t="s">
        <v>13</v>
      </c>
      <c r="E15" s="196" t="s">
        <v>13</v>
      </c>
      <c r="F15" s="195" t="s">
        <v>13</v>
      </c>
      <c r="G15" s="194" t="s">
        <v>13</v>
      </c>
      <c r="H15" s="8"/>
      <c r="I15" s="8"/>
    </row>
    <row r="16" spans="1:17" s="3" customFormat="1" ht="15.95" customHeight="1" x14ac:dyDescent="0.4">
      <c r="A16" s="156" t="s">
        <v>87</v>
      </c>
      <c r="B16" s="198">
        <v>5</v>
      </c>
      <c r="C16" s="197">
        <v>2</v>
      </c>
      <c r="D16" s="195">
        <v>2</v>
      </c>
      <c r="E16" s="196">
        <v>1</v>
      </c>
      <c r="F16" s="195">
        <v>1</v>
      </c>
      <c r="G16" s="194">
        <v>2</v>
      </c>
      <c r="H16" s="8"/>
      <c r="I16" s="8"/>
    </row>
    <row r="17" spans="1:9" s="3" customFormat="1" ht="15.95" customHeight="1" x14ac:dyDescent="0.4">
      <c r="A17" s="156" t="s">
        <v>86</v>
      </c>
      <c r="B17" s="198" t="s">
        <v>13</v>
      </c>
      <c r="C17" s="197" t="s">
        <v>246</v>
      </c>
      <c r="D17" s="195" t="s">
        <v>13</v>
      </c>
      <c r="E17" s="196" t="s">
        <v>13</v>
      </c>
      <c r="F17" s="195" t="s">
        <v>246</v>
      </c>
      <c r="G17" s="194" t="s">
        <v>13</v>
      </c>
      <c r="H17" s="8"/>
      <c r="I17" s="8"/>
    </row>
    <row r="18" spans="1:9" s="3" customFormat="1" ht="15.95" customHeight="1" x14ac:dyDescent="0.4">
      <c r="A18" s="156" t="s">
        <v>85</v>
      </c>
      <c r="B18" s="203" t="s">
        <v>81</v>
      </c>
      <c r="C18" s="202" t="s">
        <v>81</v>
      </c>
      <c r="D18" s="200" t="s">
        <v>81</v>
      </c>
      <c r="E18" s="201" t="s">
        <v>81</v>
      </c>
      <c r="F18" s="200" t="s">
        <v>81</v>
      </c>
      <c r="G18" s="199" t="s">
        <v>81</v>
      </c>
      <c r="H18" s="8"/>
      <c r="I18" s="8"/>
    </row>
    <row r="19" spans="1:9" s="3" customFormat="1" ht="15.95" customHeight="1" x14ac:dyDescent="0.4">
      <c r="A19" s="156" t="s">
        <v>84</v>
      </c>
      <c r="B19" s="198">
        <v>3</v>
      </c>
      <c r="C19" s="197" t="s">
        <v>13</v>
      </c>
      <c r="D19" s="195" t="s">
        <v>13</v>
      </c>
      <c r="E19" s="196" t="s">
        <v>13</v>
      </c>
      <c r="F19" s="195" t="s">
        <v>246</v>
      </c>
      <c r="G19" s="194">
        <v>3</v>
      </c>
      <c r="H19" s="8"/>
      <c r="I19" s="8"/>
    </row>
    <row r="20" spans="1:9" s="3" customFormat="1" ht="15.95" customHeight="1" x14ac:dyDescent="0.4">
      <c r="A20" s="156" t="s">
        <v>83</v>
      </c>
      <c r="B20" s="203" t="s">
        <v>81</v>
      </c>
      <c r="C20" s="202" t="s">
        <v>81</v>
      </c>
      <c r="D20" s="200" t="s">
        <v>81</v>
      </c>
      <c r="E20" s="201" t="s">
        <v>81</v>
      </c>
      <c r="F20" s="200" t="s">
        <v>81</v>
      </c>
      <c r="G20" s="199" t="s">
        <v>81</v>
      </c>
      <c r="H20" s="8"/>
      <c r="I20" s="8"/>
    </row>
    <row r="21" spans="1:9" s="3" customFormat="1" ht="15.95" customHeight="1" x14ac:dyDescent="0.4">
      <c r="A21" s="156" t="s">
        <v>82</v>
      </c>
      <c r="B21" s="198">
        <v>8</v>
      </c>
      <c r="C21" s="197">
        <v>2</v>
      </c>
      <c r="D21" s="195">
        <v>2</v>
      </c>
      <c r="E21" s="196" t="s">
        <v>13</v>
      </c>
      <c r="F21" s="195" t="s">
        <v>13</v>
      </c>
      <c r="G21" s="194">
        <v>6</v>
      </c>
      <c r="H21" s="8"/>
      <c r="I21" s="8"/>
    </row>
    <row r="22" spans="1:9" s="3" customFormat="1" ht="15.95" customHeight="1" x14ac:dyDescent="0.4">
      <c r="A22" s="156" t="s">
        <v>80</v>
      </c>
      <c r="B22" s="198" t="s">
        <v>13</v>
      </c>
      <c r="C22" s="197" t="s">
        <v>13</v>
      </c>
      <c r="D22" s="195" t="s">
        <v>13</v>
      </c>
      <c r="E22" s="196" t="s">
        <v>13</v>
      </c>
      <c r="F22" s="195" t="s">
        <v>13</v>
      </c>
      <c r="G22" s="194" t="s">
        <v>246</v>
      </c>
      <c r="H22" s="8"/>
      <c r="I22" s="8"/>
    </row>
    <row r="23" spans="1:9" s="3" customFormat="1" ht="15.95" customHeight="1" x14ac:dyDescent="0.4">
      <c r="A23" s="150" t="s">
        <v>79</v>
      </c>
      <c r="B23" s="193" t="s">
        <v>81</v>
      </c>
      <c r="C23" s="192" t="s">
        <v>81</v>
      </c>
      <c r="D23" s="190" t="s">
        <v>81</v>
      </c>
      <c r="E23" s="191" t="s">
        <v>81</v>
      </c>
      <c r="F23" s="190" t="s">
        <v>81</v>
      </c>
      <c r="G23" s="189" t="s">
        <v>81</v>
      </c>
      <c r="H23" s="8"/>
      <c r="I23" s="8"/>
    </row>
    <row r="24" spans="1:9" s="3" customFormat="1" x14ac:dyDescent="0.4">
      <c r="A24" s="4"/>
      <c r="B24" s="8"/>
      <c r="C24" s="8"/>
      <c r="D24" s="8"/>
      <c r="E24" s="8"/>
      <c r="F24" s="56"/>
      <c r="G24" s="56" t="s">
        <v>245</v>
      </c>
      <c r="H24" s="8"/>
      <c r="I24" s="8"/>
    </row>
    <row r="25" spans="1:9" s="3" customFormat="1" x14ac:dyDescent="0.4">
      <c r="A25" s="4" t="s">
        <v>244</v>
      </c>
      <c r="B25" s="8"/>
      <c r="C25" s="8"/>
      <c r="D25" s="8"/>
      <c r="E25" s="8"/>
      <c r="F25" s="8"/>
      <c r="G25" s="8"/>
      <c r="H25" s="8"/>
      <c r="I25" s="8"/>
    </row>
    <row r="26" spans="1:9" ht="22.5" customHeight="1" x14ac:dyDescent="0.15">
      <c r="A26" s="429" t="s">
        <v>243</v>
      </c>
      <c r="B26" s="429"/>
      <c r="C26" s="429"/>
      <c r="D26" s="429"/>
      <c r="E26" s="429"/>
      <c r="F26" s="429"/>
      <c r="G26" s="429"/>
      <c r="H26" s="6"/>
      <c r="I26" s="6"/>
    </row>
    <row r="27" spans="1:9" x14ac:dyDescent="0.15">
      <c r="A27" s="4" t="s">
        <v>242</v>
      </c>
      <c r="B27" s="6"/>
      <c r="C27" s="6"/>
      <c r="D27" s="6"/>
      <c r="E27" s="6"/>
      <c r="F27" s="6"/>
      <c r="G27" s="6"/>
      <c r="H27" s="6"/>
      <c r="I27" s="6"/>
    </row>
    <row r="28" spans="1:9" x14ac:dyDescent="0.15">
      <c r="A28" s="4"/>
      <c r="B28" s="6"/>
      <c r="C28" s="6"/>
      <c r="D28" s="6"/>
      <c r="E28" s="6"/>
      <c r="F28" s="6"/>
      <c r="G28" s="6"/>
      <c r="H28" s="6"/>
      <c r="I28" s="6"/>
    </row>
  </sheetData>
  <mergeCells count="9">
    <mergeCell ref="A1:G1"/>
    <mergeCell ref="A3:A4"/>
    <mergeCell ref="B3:B4"/>
    <mergeCell ref="C3:D3"/>
    <mergeCell ref="A26:G26"/>
    <mergeCell ref="N3:N6"/>
    <mergeCell ref="P3:P6"/>
    <mergeCell ref="E3:F3"/>
    <mergeCell ref="G3:G4"/>
  </mergeCells>
  <phoneticPr fontId="4"/>
  <pageMargins left="0.75" right="0.75" top="1" bottom="1" header="0.51200000000000001" footer="0.51200000000000001"/>
  <pageSetup paperSize="9" scale="8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F87F-6712-4080-844E-19F4F88471BC}">
  <sheetPr>
    <tabColor rgb="FF00B050"/>
  </sheetPr>
  <dimension ref="A1:H15"/>
  <sheetViews>
    <sheetView showGridLines="0" view="pageBreakPreview" zoomScaleNormal="100" zoomScaleSheetLayoutView="100" workbookViewId="0">
      <selection activeCell="H28" sqref="H28"/>
    </sheetView>
  </sheetViews>
  <sheetFormatPr defaultRowHeight="13.5" x14ac:dyDescent="0.15"/>
  <cols>
    <col min="1" max="1" width="11.875" style="6" customWidth="1"/>
    <col min="2" max="2" width="7.125" style="6" customWidth="1"/>
    <col min="3" max="6" width="11.125" style="6" customWidth="1"/>
    <col min="7" max="7" width="11.75" style="6" customWidth="1"/>
    <col min="8" max="8" width="11.125" style="6" customWidth="1"/>
    <col min="9" max="9" width="0.875" style="6" customWidth="1"/>
    <col min="10" max="16384" width="9" style="6"/>
  </cols>
  <sheetData>
    <row r="1" spans="1:8" ht="21" x14ac:dyDescent="0.15">
      <c r="A1" s="418" t="s">
        <v>266</v>
      </c>
      <c r="B1" s="418"/>
      <c r="C1" s="418"/>
      <c r="D1" s="418"/>
      <c r="E1" s="418"/>
      <c r="F1" s="418"/>
      <c r="G1" s="418"/>
      <c r="H1" s="418"/>
    </row>
    <row r="2" spans="1:8" x14ac:dyDescent="0.15">
      <c r="C2" s="37"/>
      <c r="D2" s="37"/>
      <c r="G2" s="432" t="s">
        <v>265</v>
      </c>
      <c r="H2" s="432"/>
    </row>
    <row r="3" spans="1:8" x14ac:dyDescent="0.15">
      <c r="A3" s="530"/>
      <c r="B3" s="532" t="s">
        <v>264</v>
      </c>
      <c r="C3" s="472" t="s">
        <v>263</v>
      </c>
      <c r="D3" s="533" t="s">
        <v>262</v>
      </c>
      <c r="E3" s="533" t="s">
        <v>261</v>
      </c>
      <c r="F3" s="533" t="s">
        <v>260</v>
      </c>
      <c r="G3" s="533" t="s">
        <v>259</v>
      </c>
      <c r="H3" s="535" t="s">
        <v>258</v>
      </c>
    </row>
    <row r="4" spans="1:8" x14ac:dyDescent="0.15">
      <c r="A4" s="531"/>
      <c r="B4" s="477"/>
      <c r="C4" s="473"/>
      <c r="D4" s="534"/>
      <c r="E4" s="534"/>
      <c r="F4" s="534"/>
      <c r="G4" s="534"/>
      <c r="H4" s="536"/>
    </row>
    <row r="5" spans="1:8" x14ac:dyDescent="0.15">
      <c r="A5" s="537" t="s">
        <v>34</v>
      </c>
      <c r="B5" s="242" t="s">
        <v>42</v>
      </c>
      <c r="C5" s="241">
        <v>89</v>
      </c>
      <c r="D5" s="241">
        <v>11</v>
      </c>
      <c r="E5" s="241">
        <v>7</v>
      </c>
      <c r="F5" s="241">
        <v>7</v>
      </c>
      <c r="G5" s="241">
        <v>12</v>
      </c>
      <c r="H5" s="240">
        <v>52</v>
      </c>
    </row>
    <row r="6" spans="1:8" x14ac:dyDescent="0.15">
      <c r="A6" s="538"/>
      <c r="B6" s="235" t="s">
        <v>257</v>
      </c>
      <c r="C6" s="234">
        <v>56</v>
      </c>
      <c r="D6" s="234">
        <v>5</v>
      </c>
      <c r="E6" s="233">
        <v>3</v>
      </c>
      <c r="F6" s="233">
        <v>6</v>
      </c>
      <c r="G6" s="233">
        <v>5</v>
      </c>
      <c r="H6" s="232">
        <v>37</v>
      </c>
    </row>
    <row r="7" spans="1:8" x14ac:dyDescent="0.15">
      <c r="A7" s="539"/>
      <c r="B7" s="238" t="s">
        <v>256</v>
      </c>
      <c r="C7" s="237">
        <v>33</v>
      </c>
      <c r="D7" s="237">
        <v>6</v>
      </c>
      <c r="E7" s="237">
        <v>4</v>
      </c>
      <c r="F7" s="237">
        <v>1</v>
      </c>
      <c r="G7" s="243">
        <v>7</v>
      </c>
      <c r="H7" s="239">
        <v>15</v>
      </c>
    </row>
    <row r="8" spans="1:8" x14ac:dyDescent="0.15">
      <c r="A8" s="540" t="s">
        <v>33</v>
      </c>
      <c r="B8" s="242" t="s">
        <v>42</v>
      </c>
      <c r="C8" s="241">
        <v>83</v>
      </c>
      <c r="D8" s="241">
        <v>7</v>
      </c>
      <c r="E8" s="241">
        <v>8</v>
      </c>
      <c r="F8" s="241">
        <v>6</v>
      </c>
      <c r="G8" s="241">
        <v>13</v>
      </c>
      <c r="H8" s="240">
        <v>49</v>
      </c>
    </row>
    <row r="9" spans="1:8" x14ac:dyDescent="0.15">
      <c r="A9" s="541"/>
      <c r="B9" s="235" t="s">
        <v>257</v>
      </c>
      <c r="C9" s="234">
        <v>52</v>
      </c>
      <c r="D9" s="234">
        <v>1</v>
      </c>
      <c r="E9" s="233">
        <v>3</v>
      </c>
      <c r="F9" s="233">
        <v>2</v>
      </c>
      <c r="G9" s="233">
        <v>4</v>
      </c>
      <c r="H9" s="232">
        <v>42</v>
      </c>
    </row>
    <row r="10" spans="1:8" x14ac:dyDescent="0.15">
      <c r="A10" s="542"/>
      <c r="B10" s="238" t="s">
        <v>256</v>
      </c>
      <c r="C10" s="237">
        <v>31</v>
      </c>
      <c r="D10" s="237">
        <v>6</v>
      </c>
      <c r="E10" s="237">
        <v>5</v>
      </c>
      <c r="F10" s="237">
        <v>4</v>
      </c>
      <c r="G10" s="237">
        <v>9</v>
      </c>
      <c r="H10" s="239">
        <v>7</v>
      </c>
    </row>
    <row r="11" spans="1:8" x14ac:dyDescent="0.15">
      <c r="A11" s="528" t="s">
        <v>32</v>
      </c>
      <c r="B11" s="238" t="s">
        <v>42</v>
      </c>
      <c r="C11" s="237">
        <v>71</v>
      </c>
      <c r="D11" s="237">
        <v>13</v>
      </c>
      <c r="E11" s="237">
        <v>7</v>
      </c>
      <c r="F11" s="237">
        <v>7</v>
      </c>
      <c r="G11" s="237">
        <v>6</v>
      </c>
      <c r="H11" s="236">
        <v>38</v>
      </c>
    </row>
    <row r="12" spans="1:8" x14ac:dyDescent="0.15">
      <c r="A12" s="528"/>
      <c r="B12" s="235" t="s">
        <v>257</v>
      </c>
      <c r="C12" s="234">
        <v>48</v>
      </c>
      <c r="D12" s="234">
        <v>5</v>
      </c>
      <c r="E12" s="234">
        <v>2</v>
      </c>
      <c r="F12" s="233">
        <v>3</v>
      </c>
      <c r="G12" s="233">
        <v>5</v>
      </c>
      <c r="H12" s="232">
        <v>33</v>
      </c>
    </row>
    <row r="13" spans="1:8" x14ac:dyDescent="0.15">
      <c r="A13" s="529"/>
      <c r="B13" s="230" t="s">
        <v>256</v>
      </c>
      <c r="C13" s="229">
        <v>23</v>
      </c>
      <c r="D13" s="229">
        <v>8</v>
      </c>
      <c r="E13" s="229">
        <v>5</v>
      </c>
      <c r="F13" s="229">
        <v>4</v>
      </c>
      <c r="G13" s="229">
        <v>1</v>
      </c>
      <c r="H13" s="228">
        <v>5</v>
      </c>
    </row>
    <row r="14" spans="1:8" s="8" customFormat="1" x14ac:dyDescent="0.4">
      <c r="A14" s="227" t="s">
        <v>255</v>
      </c>
      <c r="B14" s="226"/>
      <c r="C14" s="226"/>
      <c r="D14" s="226"/>
      <c r="E14" s="226"/>
      <c r="F14" s="226"/>
      <c r="G14" s="430" t="s">
        <v>45</v>
      </c>
      <c r="H14" s="430"/>
    </row>
    <row r="15" spans="1:8" x14ac:dyDescent="0.15">
      <c r="A15" s="4" t="s">
        <v>159</v>
      </c>
    </row>
  </sheetData>
  <mergeCells count="14">
    <mergeCell ref="A11:A13"/>
    <mergeCell ref="G14:H14"/>
    <mergeCell ref="A1:H1"/>
    <mergeCell ref="G2:H2"/>
    <mergeCell ref="A3:A4"/>
    <mergeCell ref="B3:B4"/>
    <mergeCell ref="C3:C4"/>
    <mergeCell ref="D3:D4"/>
    <mergeCell ref="E3:E4"/>
    <mergeCell ref="F3:F4"/>
    <mergeCell ref="G3:G4"/>
    <mergeCell ref="H3:H4"/>
    <mergeCell ref="A5:A7"/>
    <mergeCell ref="A8:A10"/>
  </mergeCells>
  <phoneticPr fontId="4"/>
  <pageMargins left="0.75" right="0.75" top="1" bottom="1" header="0.51200000000000001" footer="0.51200000000000001"/>
  <pageSetup paperSize="9" scale="9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821F6-88DA-48A4-A04E-6CFBED31C1DA}">
  <sheetPr>
    <tabColor rgb="FF00B050"/>
  </sheetPr>
  <dimension ref="A1:G9"/>
  <sheetViews>
    <sheetView showGridLines="0" view="pageBreakPreview" zoomScaleNormal="100" zoomScaleSheetLayoutView="100" workbookViewId="0">
      <selection activeCell="F23" sqref="F23"/>
    </sheetView>
  </sheetViews>
  <sheetFormatPr defaultRowHeight="13.5" x14ac:dyDescent="0.15"/>
  <cols>
    <col min="1" max="1" width="15.625" style="1" customWidth="1"/>
    <col min="2" max="7" width="11.875" style="1" customWidth="1"/>
    <col min="8" max="8" width="0.625" style="1" customWidth="1"/>
    <col min="9" max="16384" width="9" style="1"/>
  </cols>
  <sheetData>
    <row r="1" spans="1:7" ht="21" x14ac:dyDescent="0.15">
      <c r="A1" s="418" t="s">
        <v>283</v>
      </c>
      <c r="B1" s="431"/>
      <c r="C1" s="431"/>
      <c r="D1" s="431"/>
      <c r="E1" s="431"/>
      <c r="F1" s="431"/>
      <c r="G1" s="431"/>
    </row>
    <row r="2" spans="1:7" x14ac:dyDescent="0.15">
      <c r="A2" s="6"/>
      <c r="B2" s="6"/>
      <c r="C2" s="6"/>
      <c r="D2" s="6"/>
      <c r="E2" s="6"/>
      <c r="F2" s="432" t="s">
        <v>282</v>
      </c>
      <c r="G2" s="432"/>
    </row>
    <row r="3" spans="1:7" ht="20.25" customHeight="1" x14ac:dyDescent="0.15">
      <c r="A3" s="451"/>
      <c r="B3" s="543" t="s">
        <v>281</v>
      </c>
      <c r="C3" s="544"/>
      <c r="D3" s="547" t="s">
        <v>280</v>
      </c>
      <c r="E3" s="548"/>
      <c r="F3" s="548" t="s">
        <v>279</v>
      </c>
      <c r="G3" s="551"/>
    </row>
    <row r="4" spans="1:7" ht="20.25" customHeight="1" x14ac:dyDescent="0.15">
      <c r="A4" s="451"/>
      <c r="B4" s="545"/>
      <c r="C4" s="546"/>
      <c r="D4" s="549"/>
      <c r="E4" s="550"/>
      <c r="F4" s="550"/>
      <c r="G4" s="552"/>
    </row>
    <row r="5" spans="1:7" s="3" customFormat="1" ht="20.25" customHeight="1" x14ac:dyDescent="0.4">
      <c r="A5" s="131" t="s">
        <v>34</v>
      </c>
      <c r="B5" s="254">
        <v>149</v>
      </c>
      <c r="C5" s="253" t="s">
        <v>278</v>
      </c>
      <c r="D5" s="252">
        <v>75</v>
      </c>
      <c r="E5" s="251" t="s">
        <v>277</v>
      </c>
      <c r="F5" s="250">
        <v>74</v>
      </c>
      <c r="G5" s="249" t="s">
        <v>276</v>
      </c>
    </row>
    <row r="6" spans="1:7" s="3" customFormat="1" ht="20.25" customHeight="1" x14ac:dyDescent="0.4">
      <c r="A6" s="131" t="s">
        <v>33</v>
      </c>
      <c r="B6" s="254">
        <v>137</v>
      </c>
      <c r="C6" s="253" t="s">
        <v>275</v>
      </c>
      <c r="D6" s="252">
        <v>73</v>
      </c>
      <c r="E6" s="251" t="s">
        <v>274</v>
      </c>
      <c r="F6" s="250">
        <v>64</v>
      </c>
      <c r="G6" s="249" t="s">
        <v>273</v>
      </c>
    </row>
    <row r="7" spans="1:7" s="3" customFormat="1" ht="20.25" customHeight="1" x14ac:dyDescent="0.4">
      <c r="A7" s="231" t="s">
        <v>32</v>
      </c>
      <c r="B7" s="248">
        <v>110</v>
      </c>
      <c r="C7" s="247" t="s">
        <v>272</v>
      </c>
      <c r="D7" s="246">
        <v>59</v>
      </c>
      <c r="E7" s="245" t="s">
        <v>271</v>
      </c>
      <c r="F7" s="42">
        <v>51</v>
      </c>
      <c r="G7" s="244" t="s">
        <v>270</v>
      </c>
    </row>
    <row r="8" spans="1:7" s="3" customFormat="1" x14ac:dyDescent="0.4">
      <c r="A8" s="4" t="s">
        <v>269</v>
      </c>
      <c r="B8" s="8"/>
      <c r="C8" s="8"/>
      <c r="D8" s="8"/>
      <c r="E8" s="8"/>
      <c r="F8" s="430" t="s">
        <v>268</v>
      </c>
      <c r="G8" s="430"/>
    </row>
    <row r="9" spans="1:7" x14ac:dyDescent="0.15">
      <c r="A9" s="4" t="s">
        <v>267</v>
      </c>
    </row>
  </sheetData>
  <mergeCells count="7">
    <mergeCell ref="F8:G8"/>
    <mergeCell ref="A1:G1"/>
    <mergeCell ref="F2:G2"/>
    <mergeCell ref="A3:A4"/>
    <mergeCell ref="B3:C4"/>
    <mergeCell ref="D3:E4"/>
    <mergeCell ref="F3:G4"/>
  </mergeCells>
  <phoneticPr fontId="4"/>
  <pageMargins left="0.75" right="0.75" top="1" bottom="1" header="0.51200000000000001" footer="0.51200000000000001"/>
  <pageSetup paperSize="9" scale="9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E3DB-C5A8-40F8-8D35-432AA6D59017}">
  <sheetPr>
    <tabColor rgb="FF00B050"/>
  </sheetPr>
  <dimension ref="A1:P14"/>
  <sheetViews>
    <sheetView showGridLines="0" view="pageBreakPreview" zoomScaleNormal="100" zoomScaleSheetLayoutView="100" workbookViewId="0">
      <selection activeCell="H29" sqref="H29"/>
    </sheetView>
  </sheetViews>
  <sheetFormatPr defaultRowHeight="13.5" x14ac:dyDescent="0.15"/>
  <cols>
    <col min="1" max="1" width="11.625" style="1" customWidth="1"/>
    <col min="2" max="2" width="7" style="1" customWidth="1"/>
    <col min="3" max="3" width="9.75" style="1" customWidth="1"/>
    <col min="4" max="4" width="10.75" style="1" customWidth="1"/>
    <col min="5" max="16" width="10.75" style="1" bestFit="1" customWidth="1"/>
    <col min="17" max="17" width="0.875" style="1" customWidth="1"/>
    <col min="18" max="16384" width="9" style="1"/>
  </cols>
  <sheetData>
    <row r="1" spans="1:16" s="6" customFormat="1" ht="21" x14ac:dyDescent="0.15">
      <c r="A1" s="464" t="s">
        <v>299</v>
      </c>
      <c r="B1" s="464"/>
      <c r="C1" s="464"/>
      <c r="D1" s="464"/>
      <c r="E1" s="464"/>
      <c r="F1" s="464"/>
      <c r="G1" s="464"/>
      <c r="H1" s="464"/>
      <c r="I1" s="465" t="s">
        <v>298</v>
      </c>
      <c r="J1" s="465"/>
      <c r="K1" s="465"/>
      <c r="L1" s="465"/>
      <c r="M1" s="465"/>
      <c r="N1" s="465"/>
      <c r="O1" s="465"/>
      <c r="P1" s="465"/>
    </row>
    <row r="2" spans="1:16" s="6" customFormat="1" x14ac:dyDescent="0.15">
      <c r="A2" s="2"/>
      <c r="O2" s="432" t="s">
        <v>297</v>
      </c>
      <c r="P2" s="432"/>
    </row>
    <row r="3" spans="1:16" s="6" customFormat="1" ht="17.25" customHeight="1" x14ac:dyDescent="0.15">
      <c r="A3" s="553"/>
      <c r="B3" s="532" t="s">
        <v>264</v>
      </c>
      <c r="C3" s="472" t="s">
        <v>42</v>
      </c>
      <c r="D3" s="472" t="s">
        <v>296</v>
      </c>
      <c r="E3" s="472" t="s">
        <v>295</v>
      </c>
      <c r="F3" s="472" t="s">
        <v>294</v>
      </c>
      <c r="G3" s="472" t="s">
        <v>293</v>
      </c>
      <c r="H3" s="472" t="s">
        <v>292</v>
      </c>
      <c r="I3" s="472" t="s">
        <v>291</v>
      </c>
      <c r="J3" s="472" t="s">
        <v>290</v>
      </c>
      <c r="K3" s="472" t="s">
        <v>289</v>
      </c>
      <c r="L3" s="472" t="s">
        <v>288</v>
      </c>
      <c r="M3" s="472" t="s">
        <v>287</v>
      </c>
      <c r="N3" s="472" t="s">
        <v>286</v>
      </c>
      <c r="O3" s="472" t="s">
        <v>285</v>
      </c>
      <c r="P3" s="474" t="s">
        <v>284</v>
      </c>
    </row>
    <row r="4" spans="1:16" s="6" customFormat="1" ht="17.25" customHeight="1" x14ac:dyDescent="0.15">
      <c r="A4" s="554"/>
      <c r="B4" s="477"/>
      <c r="C4" s="473"/>
      <c r="D4" s="473"/>
      <c r="E4" s="473"/>
      <c r="F4" s="473"/>
      <c r="G4" s="473"/>
      <c r="H4" s="473"/>
      <c r="I4" s="473"/>
      <c r="J4" s="473"/>
      <c r="K4" s="473"/>
      <c r="L4" s="473"/>
      <c r="M4" s="473"/>
      <c r="N4" s="473"/>
      <c r="O4" s="473"/>
      <c r="P4" s="475"/>
    </row>
    <row r="5" spans="1:16" s="8" customFormat="1" ht="15.75" customHeight="1" x14ac:dyDescent="0.4">
      <c r="A5" s="556" t="s">
        <v>34</v>
      </c>
      <c r="B5" s="261" t="s">
        <v>42</v>
      </c>
      <c r="C5" s="259">
        <v>149</v>
      </c>
      <c r="D5" s="259">
        <v>14</v>
      </c>
      <c r="E5" s="259">
        <v>12</v>
      </c>
      <c r="F5" s="259">
        <v>7</v>
      </c>
      <c r="G5" s="259">
        <v>9</v>
      </c>
      <c r="H5" s="259">
        <v>8</v>
      </c>
      <c r="I5" s="259">
        <v>4</v>
      </c>
      <c r="J5" s="259">
        <v>6</v>
      </c>
      <c r="K5" s="259">
        <v>8</v>
      </c>
      <c r="L5" s="259">
        <v>12</v>
      </c>
      <c r="M5" s="259">
        <v>16</v>
      </c>
      <c r="N5" s="259">
        <v>12</v>
      </c>
      <c r="O5" s="259">
        <v>9</v>
      </c>
      <c r="P5" s="257">
        <v>32</v>
      </c>
    </row>
    <row r="6" spans="1:16" s="8" customFormat="1" ht="15.75" customHeight="1" x14ac:dyDescent="0.4">
      <c r="A6" s="556"/>
      <c r="B6" s="134" t="s">
        <v>257</v>
      </c>
      <c r="C6" s="256">
        <v>75</v>
      </c>
      <c r="D6" s="256">
        <v>8</v>
      </c>
      <c r="E6" s="256">
        <v>6</v>
      </c>
      <c r="F6" s="256">
        <v>5</v>
      </c>
      <c r="G6" s="256">
        <v>2</v>
      </c>
      <c r="H6" s="256">
        <v>4</v>
      </c>
      <c r="I6" s="256">
        <v>2</v>
      </c>
      <c r="J6" s="256">
        <v>2</v>
      </c>
      <c r="K6" s="256">
        <v>2</v>
      </c>
      <c r="L6" s="256">
        <v>7</v>
      </c>
      <c r="M6" s="256">
        <v>7</v>
      </c>
      <c r="N6" s="256">
        <v>10</v>
      </c>
      <c r="O6" s="256">
        <v>4</v>
      </c>
      <c r="P6" s="45">
        <v>16</v>
      </c>
    </row>
    <row r="7" spans="1:16" s="8" customFormat="1" ht="15.75" customHeight="1" x14ac:dyDescent="0.4">
      <c r="A7" s="557"/>
      <c r="B7" s="134" t="s">
        <v>256</v>
      </c>
      <c r="C7" s="256">
        <v>74</v>
      </c>
      <c r="D7" s="256">
        <v>6</v>
      </c>
      <c r="E7" s="256">
        <v>6</v>
      </c>
      <c r="F7" s="256">
        <v>2</v>
      </c>
      <c r="G7" s="256">
        <v>7</v>
      </c>
      <c r="H7" s="256">
        <v>4</v>
      </c>
      <c r="I7" s="256">
        <v>2</v>
      </c>
      <c r="J7" s="256">
        <v>4</v>
      </c>
      <c r="K7" s="256">
        <v>6</v>
      </c>
      <c r="L7" s="256">
        <v>5</v>
      </c>
      <c r="M7" s="256">
        <v>9</v>
      </c>
      <c r="N7" s="256">
        <v>2</v>
      </c>
      <c r="O7" s="256">
        <v>5</v>
      </c>
      <c r="P7" s="45">
        <v>16</v>
      </c>
    </row>
    <row r="8" spans="1:16" s="8" customFormat="1" ht="15.75" customHeight="1" x14ac:dyDescent="0.4">
      <c r="A8" s="555" t="s">
        <v>33</v>
      </c>
      <c r="B8" s="263" t="s">
        <v>42</v>
      </c>
      <c r="C8" s="258">
        <v>137</v>
      </c>
      <c r="D8" s="258">
        <v>5</v>
      </c>
      <c r="E8" s="258">
        <v>12</v>
      </c>
      <c r="F8" s="258">
        <v>10</v>
      </c>
      <c r="G8" s="258">
        <v>4</v>
      </c>
      <c r="H8" s="258">
        <v>5</v>
      </c>
      <c r="I8" s="258">
        <v>3</v>
      </c>
      <c r="J8" s="258">
        <v>9</v>
      </c>
      <c r="K8" s="258">
        <v>7</v>
      </c>
      <c r="L8" s="258">
        <v>7</v>
      </c>
      <c r="M8" s="258">
        <v>18</v>
      </c>
      <c r="N8" s="258">
        <v>21</v>
      </c>
      <c r="O8" s="258">
        <v>11</v>
      </c>
      <c r="P8" s="262">
        <v>25</v>
      </c>
    </row>
    <row r="9" spans="1:16" s="8" customFormat="1" ht="15.75" customHeight="1" x14ac:dyDescent="0.4">
      <c r="A9" s="556"/>
      <c r="B9" s="134" t="s">
        <v>257</v>
      </c>
      <c r="C9" s="256">
        <v>73</v>
      </c>
      <c r="D9" s="256">
        <v>2</v>
      </c>
      <c r="E9" s="256">
        <v>6</v>
      </c>
      <c r="F9" s="256">
        <v>3</v>
      </c>
      <c r="G9" s="256">
        <v>3</v>
      </c>
      <c r="H9" s="256">
        <v>4</v>
      </c>
      <c r="I9" s="256">
        <v>1</v>
      </c>
      <c r="J9" s="256">
        <v>6</v>
      </c>
      <c r="K9" s="256">
        <v>3</v>
      </c>
      <c r="L9" s="256">
        <v>5</v>
      </c>
      <c r="M9" s="256">
        <v>8</v>
      </c>
      <c r="N9" s="256">
        <v>10</v>
      </c>
      <c r="O9" s="256">
        <v>9</v>
      </c>
      <c r="P9" s="45">
        <v>13</v>
      </c>
    </row>
    <row r="10" spans="1:16" s="8" customFormat="1" ht="15.75" customHeight="1" x14ac:dyDescent="0.4">
      <c r="A10" s="557"/>
      <c r="B10" s="261" t="s">
        <v>256</v>
      </c>
      <c r="C10" s="259">
        <v>64</v>
      </c>
      <c r="D10" s="259">
        <v>3</v>
      </c>
      <c r="E10" s="259">
        <v>6</v>
      </c>
      <c r="F10" s="259">
        <v>7</v>
      </c>
      <c r="G10" s="259">
        <v>1</v>
      </c>
      <c r="H10" s="259">
        <v>1</v>
      </c>
      <c r="I10" s="259">
        <v>2</v>
      </c>
      <c r="J10" s="259">
        <v>3</v>
      </c>
      <c r="K10" s="259">
        <v>4</v>
      </c>
      <c r="L10" s="259">
        <v>2</v>
      </c>
      <c r="M10" s="259">
        <v>10</v>
      </c>
      <c r="N10" s="259">
        <v>11</v>
      </c>
      <c r="O10" s="259">
        <v>2</v>
      </c>
      <c r="P10" s="257">
        <v>12</v>
      </c>
    </row>
    <row r="11" spans="1:16" s="8" customFormat="1" ht="15.75" customHeight="1" x14ac:dyDescent="0.4">
      <c r="A11" s="558" t="s">
        <v>32</v>
      </c>
      <c r="B11" s="261" t="s">
        <v>42</v>
      </c>
      <c r="C11" s="259">
        <v>110</v>
      </c>
      <c r="D11" s="259">
        <v>1</v>
      </c>
      <c r="E11" s="259">
        <v>1</v>
      </c>
      <c r="F11" s="259">
        <v>8</v>
      </c>
      <c r="G11" s="259">
        <v>3</v>
      </c>
      <c r="H11" s="260" t="s">
        <v>31</v>
      </c>
      <c r="I11" s="259">
        <v>4</v>
      </c>
      <c r="J11" s="259">
        <v>5</v>
      </c>
      <c r="K11" s="259">
        <v>8</v>
      </c>
      <c r="L11" s="259">
        <v>8</v>
      </c>
      <c r="M11" s="259">
        <v>6</v>
      </c>
      <c r="N11" s="259">
        <v>14</v>
      </c>
      <c r="O11" s="258">
        <v>22</v>
      </c>
      <c r="P11" s="257">
        <v>30</v>
      </c>
    </row>
    <row r="12" spans="1:16" s="8" customFormat="1" ht="15.75" customHeight="1" x14ac:dyDescent="0.4">
      <c r="A12" s="558"/>
      <c r="B12" s="134" t="s">
        <v>257</v>
      </c>
      <c r="C12" s="256">
        <v>59</v>
      </c>
      <c r="D12" s="62" t="s">
        <v>31</v>
      </c>
      <c r="E12" s="62" t="s">
        <v>31</v>
      </c>
      <c r="F12" s="256">
        <v>5</v>
      </c>
      <c r="G12" s="256">
        <v>1</v>
      </c>
      <c r="H12" s="62" t="s">
        <v>31</v>
      </c>
      <c r="I12" s="256">
        <v>1</v>
      </c>
      <c r="J12" s="256">
        <v>3</v>
      </c>
      <c r="K12" s="256">
        <v>5</v>
      </c>
      <c r="L12" s="256">
        <v>4</v>
      </c>
      <c r="M12" s="256">
        <v>4</v>
      </c>
      <c r="N12" s="256">
        <v>6</v>
      </c>
      <c r="O12" s="256">
        <v>9</v>
      </c>
      <c r="P12" s="45">
        <v>21</v>
      </c>
    </row>
    <row r="13" spans="1:16" s="8" customFormat="1" ht="15.75" customHeight="1" x14ac:dyDescent="0.4">
      <c r="A13" s="559"/>
      <c r="B13" s="130" t="s">
        <v>256</v>
      </c>
      <c r="C13" s="255">
        <v>51</v>
      </c>
      <c r="D13" s="59">
        <v>1</v>
      </c>
      <c r="E13" s="59">
        <v>1</v>
      </c>
      <c r="F13" s="255">
        <v>3</v>
      </c>
      <c r="G13" s="255">
        <v>2</v>
      </c>
      <c r="H13" s="59" t="s">
        <v>31</v>
      </c>
      <c r="I13" s="255">
        <v>3</v>
      </c>
      <c r="J13" s="255">
        <v>2</v>
      </c>
      <c r="K13" s="255">
        <v>3</v>
      </c>
      <c r="L13" s="255">
        <v>4</v>
      </c>
      <c r="M13" s="255">
        <v>2</v>
      </c>
      <c r="N13" s="255">
        <v>8</v>
      </c>
      <c r="O13" s="255">
        <v>13</v>
      </c>
      <c r="P13" s="39">
        <v>9</v>
      </c>
    </row>
    <row r="14" spans="1:16" s="8" customFormat="1" x14ac:dyDescent="0.4">
      <c r="A14" s="4"/>
      <c r="O14" s="430" t="s">
        <v>29</v>
      </c>
      <c r="P14" s="430"/>
    </row>
  </sheetData>
  <mergeCells count="23">
    <mergeCell ref="A8:A10"/>
    <mergeCell ref="A11:A13"/>
    <mergeCell ref="H3:H4"/>
    <mergeCell ref="I3:I4"/>
    <mergeCell ref="J3:J4"/>
    <mergeCell ref="E3:E4"/>
    <mergeCell ref="F3:F4"/>
    <mergeCell ref="G3:G4"/>
    <mergeCell ref="A5:A7"/>
    <mergeCell ref="O14:P14"/>
    <mergeCell ref="N3:N4"/>
    <mergeCell ref="O3:O4"/>
    <mergeCell ref="P3:P4"/>
    <mergeCell ref="K3:K4"/>
    <mergeCell ref="L3:L4"/>
    <mergeCell ref="M3:M4"/>
    <mergeCell ref="A1:H1"/>
    <mergeCell ref="I1:P1"/>
    <mergeCell ref="O2:P2"/>
    <mergeCell ref="A3:A4"/>
    <mergeCell ref="B3:B4"/>
    <mergeCell ref="C3:C4"/>
    <mergeCell ref="D3:D4"/>
  </mergeCells>
  <phoneticPr fontId="4"/>
  <pageMargins left="0.75" right="0.75" top="1" bottom="1" header="0.51200000000000001" footer="0.51200000000000001"/>
  <pageSetup paperSize="9" scale="96" orientation="portrait" r:id="rId1"/>
  <headerFooter alignWithMargins="0"/>
  <colBreaks count="1" manualBreakCount="1">
    <brk id="8" max="1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4AFE-00B9-4AF5-B734-26297B073EB6}">
  <sheetPr>
    <tabColor rgb="FF00B050"/>
  </sheetPr>
  <dimension ref="A1:H18"/>
  <sheetViews>
    <sheetView showGridLines="0" view="pageBreakPreview" zoomScaleNormal="100" zoomScaleSheetLayoutView="100" workbookViewId="0">
      <selection activeCell="C21" sqref="C21:H25"/>
    </sheetView>
  </sheetViews>
  <sheetFormatPr defaultRowHeight="13.5" x14ac:dyDescent="0.15"/>
  <cols>
    <col min="1" max="1" width="3.375" style="1" customWidth="1"/>
    <col min="2" max="2" width="14.5" style="1" customWidth="1"/>
    <col min="3" max="8" width="10.625" style="1" customWidth="1"/>
    <col min="9" max="16384" width="9" style="1"/>
  </cols>
  <sheetData>
    <row r="1" spans="1:8" s="6" customFormat="1" ht="30.75" customHeight="1" x14ac:dyDescent="0.15">
      <c r="A1" s="418" t="s">
        <v>303</v>
      </c>
      <c r="B1" s="418"/>
      <c r="C1" s="418"/>
      <c r="D1" s="418"/>
      <c r="E1" s="418"/>
      <c r="F1" s="418"/>
      <c r="G1" s="418"/>
      <c r="H1" s="418"/>
    </row>
    <row r="2" spans="1:8" s="6" customFormat="1" x14ac:dyDescent="0.15">
      <c r="B2" s="2"/>
      <c r="F2" s="2"/>
      <c r="G2" s="277"/>
      <c r="H2" s="276" t="s">
        <v>302</v>
      </c>
    </row>
    <row r="3" spans="1:8" s="6" customFormat="1" ht="20.100000000000001" customHeight="1" x14ac:dyDescent="0.15">
      <c r="A3" s="566"/>
      <c r="B3" s="567"/>
      <c r="C3" s="564" t="s">
        <v>252</v>
      </c>
      <c r="D3" s="570" t="s">
        <v>251</v>
      </c>
      <c r="E3" s="527"/>
      <c r="F3" s="520" t="s">
        <v>250</v>
      </c>
      <c r="G3" s="521"/>
      <c r="H3" s="560" t="s">
        <v>249</v>
      </c>
    </row>
    <row r="4" spans="1:8" s="6" customFormat="1" ht="33.75" x14ac:dyDescent="0.15">
      <c r="A4" s="568"/>
      <c r="B4" s="569"/>
      <c r="C4" s="565"/>
      <c r="D4" s="121"/>
      <c r="E4" s="224" t="s">
        <v>248</v>
      </c>
      <c r="F4" s="121"/>
      <c r="G4" s="223" t="s">
        <v>248</v>
      </c>
      <c r="H4" s="561"/>
    </row>
    <row r="5" spans="1:8" s="8" customFormat="1" ht="20.100000000000001" customHeight="1" x14ac:dyDescent="0.4">
      <c r="A5" s="562" t="s">
        <v>301</v>
      </c>
      <c r="B5" s="563"/>
      <c r="C5" s="270">
        <v>10875</v>
      </c>
      <c r="D5" s="269">
        <v>3621</v>
      </c>
      <c r="E5" s="269">
        <v>3245</v>
      </c>
      <c r="F5" s="269">
        <v>1347</v>
      </c>
      <c r="G5" s="269">
        <v>657</v>
      </c>
      <c r="H5" s="275">
        <v>5907</v>
      </c>
    </row>
    <row r="6" spans="1:8" s="8" customFormat="1" ht="20.100000000000001" customHeight="1" x14ac:dyDescent="0.4">
      <c r="A6" s="562" t="s">
        <v>300</v>
      </c>
      <c r="B6" s="563"/>
      <c r="C6" s="270">
        <v>700</v>
      </c>
      <c r="D6" s="269">
        <v>222</v>
      </c>
      <c r="E6" s="269">
        <v>206</v>
      </c>
      <c r="F6" s="269">
        <v>101</v>
      </c>
      <c r="G6" s="269">
        <v>73</v>
      </c>
      <c r="H6" s="268">
        <v>377</v>
      </c>
    </row>
    <row r="7" spans="1:8" s="8" customFormat="1" ht="20.100000000000001" customHeight="1" x14ac:dyDescent="0.4">
      <c r="A7" s="19"/>
      <c r="B7" s="271" t="s">
        <v>223</v>
      </c>
      <c r="C7" s="270">
        <v>42</v>
      </c>
      <c r="D7" s="269">
        <v>7</v>
      </c>
      <c r="E7" s="269">
        <v>7</v>
      </c>
      <c r="F7" s="269">
        <v>6</v>
      </c>
      <c r="G7" s="269">
        <v>3</v>
      </c>
      <c r="H7" s="268">
        <v>29</v>
      </c>
    </row>
    <row r="8" spans="1:8" s="8" customFormat="1" ht="20.100000000000001" customHeight="1" x14ac:dyDescent="0.4">
      <c r="A8" s="19"/>
      <c r="B8" s="271" t="s">
        <v>222</v>
      </c>
      <c r="C8" s="270">
        <v>21</v>
      </c>
      <c r="D8" s="269">
        <v>3</v>
      </c>
      <c r="E8" s="269">
        <v>3</v>
      </c>
      <c r="F8" s="269">
        <v>3</v>
      </c>
      <c r="G8" s="269">
        <v>2</v>
      </c>
      <c r="H8" s="268">
        <v>15</v>
      </c>
    </row>
    <row r="9" spans="1:8" s="8" customFormat="1" ht="20.100000000000001" customHeight="1" x14ac:dyDescent="0.4">
      <c r="A9" s="19"/>
      <c r="B9" s="271" t="s">
        <v>221</v>
      </c>
      <c r="C9" s="270">
        <v>38</v>
      </c>
      <c r="D9" s="269">
        <v>13</v>
      </c>
      <c r="E9" s="269">
        <v>13</v>
      </c>
      <c r="F9" s="269">
        <v>9</v>
      </c>
      <c r="G9" s="269">
        <v>9</v>
      </c>
      <c r="H9" s="268">
        <v>16</v>
      </c>
    </row>
    <row r="10" spans="1:8" s="8" customFormat="1" ht="20.100000000000001" customHeight="1" x14ac:dyDescent="0.4">
      <c r="A10" s="19"/>
      <c r="B10" s="271" t="s">
        <v>220</v>
      </c>
      <c r="C10" s="270">
        <v>340</v>
      </c>
      <c r="D10" s="269">
        <v>143</v>
      </c>
      <c r="E10" s="269">
        <v>133</v>
      </c>
      <c r="F10" s="269">
        <v>55</v>
      </c>
      <c r="G10" s="269">
        <v>40</v>
      </c>
      <c r="H10" s="268">
        <v>142</v>
      </c>
    </row>
    <row r="11" spans="1:8" s="8" customFormat="1" ht="20.100000000000001" customHeight="1" x14ac:dyDescent="0.4">
      <c r="A11" s="19"/>
      <c r="B11" s="271" t="s">
        <v>182</v>
      </c>
      <c r="C11" s="270">
        <v>36</v>
      </c>
      <c r="D11" s="269">
        <v>7</v>
      </c>
      <c r="E11" s="269">
        <v>6</v>
      </c>
      <c r="F11" s="269">
        <v>7</v>
      </c>
      <c r="G11" s="269">
        <v>5</v>
      </c>
      <c r="H11" s="268">
        <v>22</v>
      </c>
    </row>
    <row r="12" spans="1:8" s="8" customFormat="1" ht="20.100000000000001" customHeight="1" x14ac:dyDescent="0.4">
      <c r="A12" s="19"/>
      <c r="B12" s="271" t="s">
        <v>179</v>
      </c>
      <c r="C12" s="270">
        <v>31</v>
      </c>
      <c r="D12" s="269">
        <v>7</v>
      </c>
      <c r="E12" s="269">
        <v>7</v>
      </c>
      <c r="F12" s="269">
        <v>4</v>
      </c>
      <c r="G12" s="269">
        <v>4</v>
      </c>
      <c r="H12" s="268">
        <v>20</v>
      </c>
    </row>
    <row r="13" spans="1:8" s="8" customFormat="1" ht="20.100000000000001" customHeight="1" x14ac:dyDescent="0.4">
      <c r="A13" s="19"/>
      <c r="B13" s="271" t="s">
        <v>176</v>
      </c>
      <c r="C13" s="274" t="s">
        <v>78</v>
      </c>
      <c r="D13" s="273" t="s">
        <v>78</v>
      </c>
      <c r="E13" s="273" t="s">
        <v>78</v>
      </c>
      <c r="F13" s="273" t="s">
        <v>78</v>
      </c>
      <c r="G13" s="273" t="s">
        <v>78</v>
      </c>
      <c r="H13" s="272" t="s">
        <v>78</v>
      </c>
    </row>
    <row r="14" spans="1:8" s="8" customFormat="1" ht="20.100000000000001" customHeight="1" x14ac:dyDescent="0.4">
      <c r="A14" s="19"/>
      <c r="B14" s="271" t="s">
        <v>175</v>
      </c>
      <c r="C14" s="270">
        <v>18</v>
      </c>
      <c r="D14" s="269">
        <v>5</v>
      </c>
      <c r="E14" s="269">
        <v>5</v>
      </c>
      <c r="F14" s="269">
        <v>1</v>
      </c>
      <c r="G14" s="161" t="s">
        <v>31</v>
      </c>
      <c r="H14" s="268">
        <v>12</v>
      </c>
    </row>
    <row r="15" spans="1:8" s="8" customFormat="1" ht="20.100000000000001" customHeight="1" x14ac:dyDescent="0.4">
      <c r="A15" s="19"/>
      <c r="B15" s="271" t="s">
        <v>172</v>
      </c>
      <c r="C15" s="270">
        <v>110</v>
      </c>
      <c r="D15" s="269">
        <v>21</v>
      </c>
      <c r="E15" s="269">
        <v>18</v>
      </c>
      <c r="F15" s="269">
        <v>10</v>
      </c>
      <c r="G15" s="269">
        <v>4</v>
      </c>
      <c r="H15" s="268">
        <v>79</v>
      </c>
    </row>
    <row r="16" spans="1:8" s="8" customFormat="1" ht="20.100000000000001" customHeight="1" x14ac:dyDescent="0.4">
      <c r="A16" s="14"/>
      <c r="B16" s="267" t="s">
        <v>168</v>
      </c>
      <c r="C16" s="266">
        <v>64</v>
      </c>
      <c r="D16" s="265">
        <v>16</v>
      </c>
      <c r="E16" s="265">
        <v>14</v>
      </c>
      <c r="F16" s="265">
        <v>6</v>
      </c>
      <c r="G16" s="265">
        <v>6</v>
      </c>
      <c r="H16" s="264">
        <v>42</v>
      </c>
    </row>
    <row r="17" spans="1:8" s="8" customFormat="1" x14ac:dyDescent="0.4">
      <c r="A17" s="4"/>
      <c r="B17" s="4"/>
      <c r="F17" s="227"/>
      <c r="H17" s="56" t="s">
        <v>160</v>
      </c>
    </row>
    <row r="18" spans="1:8" s="6" customFormat="1" x14ac:dyDescent="0.15">
      <c r="A18" s="4"/>
    </row>
  </sheetData>
  <mergeCells count="8">
    <mergeCell ref="H3:H4"/>
    <mergeCell ref="A1:H1"/>
    <mergeCell ref="A5:B5"/>
    <mergeCell ref="A6:B6"/>
    <mergeCell ref="C3:C4"/>
    <mergeCell ref="A3:B4"/>
    <mergeCell ref="D3:E3"/>
    <mergeCell ref="F3:G3"/>
  </mergeCells>
  <phoneticPr fontId="4"/>
  <pageMargins left="0.75" right="0.75" top="1" bottom="1" header="0.51200000000000001" footer="0.51200000000000001"/>
  <pageSetup paperSize="9" scale="8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6740-C7DC-468E-84B8-A5CEC96BA99F}">
  <sheetPr>
    <tabColor rgb="FF00B050"/>
  </sheetPr>
  <dimension ref="A1:K18"/>
  <sheetViews>
    <sheetView showGridLines="0" view="pageBreakPreview" zoomScaleNormal="100" zoomScaleSheetLayoutView="100" workbookViewId="0">
      <selection activeCell="M15" sqref="M15"/>
    </sheetView>
  </sheetViews>
  <sheetFormatPr defaultRowHeight="13.5" x14ac:dyDescent="0.15"/>
  <cols>
    <col min="1" max="1" width="2.625" style="1" customWidth="1"/>
    <col min="2" max="2" width="10.125" style="1" customWidth="1"/>
    <col min="3" max="11" width="7.625" style="1" customWidth="1"/>
    <col min="12" max="16384" width="9" style="1"/>
  </cols>
  <sheetData>
    <row r="1" spans="1:11" s="6" customFormat="1" ht="21" x14ac:dyDescent="0.15">
      <c r="A1" s="418" t="s">
        <v>312</v>
      </c>
      <c r="B1" s="418"/>
      <c r="C1" s="418"/>
      <c r="D1" s="418"/>
      <c r="E1" s="418"/>
      <c r="F1" s="418"/>
      <c r="G1" s="418"/>
      <c r="H1" s="418"/>
      <c r="I1" s="418"/>
      <c r="J1" s="418"/>
      <c r="K1" s="418"/>
    </row>
    <row r="2" spans="1:11" s="6" customFormat="1" x14ac:dyDescent="0.15">
      <c r="A2" s="2"/>
      <c r="B2" s="2"/>
      <c r="H2" s="2"/>
      <c r="K2" s="37" t="s">
        <v>265</v>
      </c>
    </row>
    <row r="3" spans="1:11" ht="33" customHeight="1" x14ac:dyDescent="0.15">
      <c r="A3" s="580" t="s">
        <v>311</v>
      </c>
      <c r="B3" s="581"/>
      <c r="C3" s="571" t="s">
        <v>34</v>
      </c>
      <c r="D3" s="572"/>
      <c r="E3" s="573"/>
      <c r="F3" s="572" t="s">
        <v>33</v>
      </c>
      <c r="G3" s="572"/>
      <c r="H3" s="573"/>
      <c r="I3" s="574" t="s">
        <v>32</v>
      </c>
      <c r="J3" s="574"/>
      <c r="K3" s="575"/>
    </row>
    <row r="4" spans="1:11" x14ac:dyDescent="0.15">
      <c r="A4" s="582"/>
      <c r="B4" s="583"/>
      <c r="C4" s="302" t="s">
        <v>42</v>
      </c>
      <c r="D4" s="301" t="s">
        <v>257</v>
      </c>
      <c r="E4" s="300" t="s">
        <v>256</v>
      </c>
      <c r="F4" s="130" t="s">
        <v>42</v>
      </c>
      <c r="G4" s="301" t="s">
        <v>257</v>
      </c>
      <c r="H4" s="300" t="s">
        <v>256</v>
      </c>
      <c r="I4" s="130" t="s">
        <v>42</v>
      </c>
      <c r="J4" s="301" t="s">
        <v>257</v>
      </c>
      <c r="K4" s="300" t="s">
        <v>256</v>
      </c>
    </row>
    <row r="5" spans="1:11" ht="20.100000000000001" customHeight="1" x14ac:dyDescent="0.15">
      <c r="A5" s="578" t="s">
        <v>310</v>
      </c>
      <c r="B5" s="579"/>
      <c r="C5" s="299">
        <v>45104</v>
      </c>
      <c r="D5" s="297">
        <v>24292</v>
      </c>
      <c r="E5" s="296">
        <v>20812</v>
      </c>
      <c r="F5" s="298">
        <v>37642</v>
      </c>
      <c r="G5" s="297">
        <v>20562</v>
      </c>
      <c r="H5" s="296">
        <v>17080</v>
      </c>
      <c r="I5" s="298">
        <v>26129</v>
      </c>
      <c r="J5" s="297">
        <v>14628</v>
      </c>
      <c r="K5" s="296">
        <v>11501</v>
      </c>
    </row>
    <row r="6" spans="1:11" ht="20.100000000000001" customHeight="1" x14ac:dyDescent="0.15">
      <c r="A6" s="576" t="s">
        <v>300</v>
      </c>
      <c r="B6" s="577"/>
      <c r="C6" s="285">
        <f t="shared" ref="C6:H6" si="0">SUM(C7:C16)</f>
        <v>5193</v>
      </c>
      <c r="D6" s="283">
        <f t="shared" si="0"/>
        <v>2846</v>
      </c>
      <c r="E6" s="282">
        <f t="shared" si="0"/>
        <v>2347</v>
      </c>
      <c r="F6" s="284">
        <f t="shared" si="0"/>
        <v>3151</v>
      </c>
      <c r="G6" s="283">
        <f t="shared" si="0"/>
        <v>1755</v>
      </c>
      <c r="H6" s="282">
        <f t="shared" si="0"/>
        <v>1396</v>
      </c>
      <c r="I6" s="284">
        <v>1920</v>
      </c>
      <c r="J6" s="283">
        <v>1113</v>
      </c>
      <c r="K6" s="282">
        <v>807</v>
      </c>
    </row>
    <row r="7" spans="1:11" ht="20.100000000000001" customHeight="1" x14ac:dyDescent="0.15">
      <c r="A7" s="287"/>
      <c r="B7" s="286" t="s">
        <v>309</v>
      </c>
      <c r="C7" s="285">
        <v>149</v>
      </c>
      <c r="D7" s="283">
        <v>75</v>
      </c>
      <c r="E7" s="282">
        <v>74</v>
      </c>
      <c r="F7" s="284">
        <v>137</v>
      </c>
      <c r="G7" s="283">
        <v>73</v>
      </c>
      <c r="H7" s="282">
        <v>64</v>
      </c>
      <c r="I7" s="284">
        <v>110</v>
      </c>
      <c r="J7" s="283">
        <v>59</v>
      </c>
      <c r="K7" s="282">
        <v>51</v>
      </c>
    </row>
    <row r="8" spans="1:11" ht="20.100000000000001" customHeight="1" x14ac:dyDescent="0.15">
      <c r="A8" s="291"/>
      <c r="B8" s="290" t="s">
        <v>222</v>
      </c>
      <c r="C8" s="289">
        <v>114</v>
      </c>
      <c r="D8" s="269">
        <v>64</v>
      </c>
      <c r="E8" s="268">
        <v>50</v>
      </c>
      <c r="F8" s="288">
        <v>74</v>
      </c>
      <c r="G8" s="269">
        <v>44</v>
      </c>
      <c r="H8" s="268">
        <v>30</v>
      </c>
      <c r="I8" s="284">
        <v>54</v>
      </c>
      <c r="J8" s="269">
        <v>29</v>
      </c>
      <c r="K8" s="268">
        <v>25</v>
      </c>
    </row>
    <row r="9" spans="1:11" ht="20.100000000000001" customHeight="1" x14ac:dyDescent="0.15">
      <c r="A9" s="287"/>
      <c r="B9" s="286" t="s">
        <v>308</v>
      </c>
      <c r="C9" s="285">
        <v>535</v>
      </c>
      <c r="D9" s="283">
        <v>296</v>
      </c>
      <c r="E9" s="282">
        <v>239</v>
      </c>
      <c r="F9" s="284">
        <v>293</v>
      </c>
      <c r="G9" s="283">
        <v>162</v>
      </c>
      <c r="H9" s="282">
        <v>131</v>
      </c>
      <c r="I9" s="284">
        <v>114</v>
      </c>
      <c r="J9" s="283">
        <v>66</v>
      </c>
      <c r="K9" s="282">
        <v>48</v>
      </c>
    </row>
    <row r="10" spans="1:11" ht="20.100000000000001" customHeight="1" x14ac:dyDescent="0.15">
      <c r="A10" s="291"/>
      <c r="B10" s="290" t="s">
        <v>307</v>
      </c>
      <c r="C10" s="289">
        <v>2286</v>
      </c>
      <c r="D10" s="269">
        <v>1247</v>
      </c>
      <c r="E10" s="268">
        <v>1039</v>
      </c>
      <c r="F10" s="288">
        <v>1126</v>
      </c>
      <c r="G10" s="269">
        <v>638</v>
      </c>
      <c r="H10" s="268">
        <v>488</v>
      </c>
      <c r="I10" s="284">
        <v>943</v>
      </c>
      <c r="J10" s="269">
        <v>564</v>
      </c>
      <c r="K10" s="268">
        <v>379</v>
      </c>
    </row>
    <row r="11" spans="1:11" ht="20.100000000000001" customHeight="1" x14ac:dyDescent="0.15">
      <c r="A11" s="287"/>
      <c r="B11" s="286" t="s">
        <v>182</v>
      </c>
      <c r="C11" s="285">
        <v>872</v>
      </c>
      <c r="D11" s="283">
        <v>477</v>
      </c>
      <c r="E11" s="282">
        <v>395</v>
      </c>
      <c r="F11" s="284">
        <v>693</v>
      </c>
      <c r="G11" s="283">
        <v>378</v>
      </c>
      <c r="H11" s="282">
        <v>315</v>
      </c>
      <c r="I11" s="284">
        <v>84</v>
      </c>
      <c r="J11" s="283">
        <v>50</v>
      </c>
      <c r="K11" s="282">
        <v>34</v>
      </c>
    </row>
    <row r="12" spans="1:11" ht="20.100000000000001" customHeight="1" x14ac:dyDescent="0.15">
      <c r="A12" s="291"/>
      <c r="B12" s="290" t="s">
        <v>179</v>
      </c>
      <c r="C12" s="289">
        <v>74</v>
      </c>
      <c r="D12" s="269">
        <v>40</v>
      </c>
      <c r="E12" s="268">
        <v>34</v>
      </c>
      <c r="F12" s="288">
        <v>43</v>
      </c>
      <c r="G12" s="269">
        <v>29</v>
      </c>
      <c r="H12" s="268">
        <v>14</v>
      </c>
      <c r="I12" s="284">
        <v>84</v>
      </c>
      <c r="J12" s="269">
        <v>51</v>
      </c>
      <c r="K12" s="268">
        <v>33</v>
      </c>
    </row>
    <row r="13" spans="1:11" ht="20.100000000000001" customHeight="1" x14ac:dyDescent="0.15">
      <c r="A13" s="287"/>
      <c r="B13" s="286" t="s">
        <v>176</v>
      </c>
      <c r="C13" s="295" t="s">
        <v>78</v>
      </c>
      <c r="D13" s="293" t="s">
        <v>78</v>
      </c>
      <c r="E13" s="292" t="s">
        <v>81</v>
      </c>
      <c r="F13" s="294" t="s">
        <v>81</v>
      </c>
      <c r="G13" s="293" t="s">
        <v>81</v>
      </c>
      <c r="H13" s="292" t="s">
        <v>81</v>
      </c>
      <c r="I13" s="294" t="s">
        <v>81</v>
      </c>
      <c r="J13" s="293" t="s">
        <v>81</v>
      </c>
      <c r="K13" s="292" t="s">
        <v>81</v>
      </c>
    </row>
    <row r="14" spans="1:11" ht="20.100000000000001" customHeight="1" x14ac:dyDescent="0.15">
      <c r="A14" s="291"/>
      <c r="B14" s="290" t="s">
        <v>175</v>
      </c>
      <c r="C14" s="289">
        <v>154</v>
      </c>
      <c r="D14" s="269">
        <v>82</v>
      </c>
      <c r="E14" s="268">
        <v>72</v>
      </c>
      <c r="F14" s="288">
        <v>83</v>
      </c>
      <c r="G14" s="269">
        <v>47</v>
      </c>
      <c r="H14" s="268">
        <v>36</v>
      </c>
      <c r="I14" s="284">
        <v>46</v>
      </c>
      <c r="J14" s="269">
        <v>25</v>
      </c>
      <c r="K14" s="268">
        <v>21</v>
      </c>
    </row>
    <row r="15" spans="1:11" ht="20.100000000000001" customHeight="1" x14ac:dyDescent="0.15">
      <c r="A15" s="287"/>
      <c r="B15" s="286" t="s">
        <v>172</v>
      </c>
      <c r="C15" s="285">
        <v>620</v>
      </c>
      <c r="D15" s="283">
        <v>341</v>
      </c>
      <c r="E15" s="282">
        <v>279</v>
      </c>
      <c r="F15" s="284">
        <v>413</v>
      </c>
      <c r="G15" s="283">
        <v>229</v>
      </c>
      <c r="H15" s="282">
        <v>184</v>
      </c>
      <c r="I15" s="284">
        <v>311</v>
      </c>
      <c r="J15" s="283">
        <v>170</v>
      </c>
      <c r="K15" s="282">
        <v>141</v>
      </c>
    </row>
    <row r="16" spans="1:11" ht="20.100000000000001" customHeight="1" x14ac:dyDescent="0.15">
      <c r="A16" s="281"/>
      <c r="B16" s="280" t="s">
        <v>168</v>
      </c>
      <c r="C16" s="279">
        <v>389</v>
      </c>
      <c r="D16" s="265">
        <v>224</v>
      </c>
      <c r="E16" s="264">
        <v>165</v>
      </c>
      <c r="F16" s="278">
        <v>289</v>
      </c>
      <c r="G16" s="265">
        <v>155</v>
      </c>
      <c r="H16" s="264">
        <v>134</v>
      </c>
      <c r="I16" s="278">
        <v>174</v>
      </c>
      <c r="J16" s="265">
        <v>99</v>
      </c>
      <c r="K16" s="264">
        <v>75</v>
      </c>
    </row>
    <row r="17" spans="1:11" s="8" customFormat="1" x14ac:dyDescent="0.4">
      <c r="A17" s="4" t="s">
        <v>306</v>
      </c>
      <c r="B17" s="4"/>
      <c r="I17" s="430" t="s">
        <v>305</v>
      </c>
      <c r="J17" s="430"/>
      <c r="K17" s="430"/>
    </row>
    <row r="18" spans="1:11" x14ac:dyDescent="0.15">
      <c r="A18" s="4" t="s">
        <v>304</v>
      </c>
      <c r="B18" s="6"/>
    </row>
  </sheetData>
  <mergeCells count="8">
    <mergeCell ref="I17:K17"/>
    <mergeCell ref="A1:K1"/>
    <mergeCell ref="C3:E3"/>
    <mergeCell ref="F3:H3"/>
    <mergeCell ref="I3:K3"/>
    <mergeCell ref="A6:B6"/>
    <mergeCell ref="A5:B5"/>
    <mergeCell ref="A3:B4"/>
  </mergeCells>
  <phoneticPr fontId="4"/>
  <pageMargins left="0.75" right="0.75" top="1" bottom="1" header="0.51200000000000001" footer="0.51200000000000001"/>
  <pageSetup paperSize="9" scale="97"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EDC1-20A7-4F4B-A160-637F759BCB3E}">
  <sheetPr>
    <tabColor rgb="FF00B050"/>
  </sheetPr>
  <dimension ref="A1:K18"/>
  <sheetViews>
    <sheetView showGridLines="0" view="pageBreakPreview" zoomScaleNormal="100" zoomScaleSheetLayoutView="100" workbookViewId="0">
      <selection activeCell="I26" sqref="I26"/>
    </sheetView>
  </sheetViews>
  <sheetFormatPr defaultRowHeight="13.5" x14ac:dyDescent="0.15"/>
  <cols>
    <col min="1" max="1" width="9" style="1" customWidth="1"/>
    <col min="2" max="3" width="8.5" style="1" bestFit="1" customWidth="1"/>
    <col min="4" max="5" width="7.625" style="1" bestFit="1" customWidth="1"/>
    <col min="6" max="6" width="8.5" style="1" bestFit="1" customWidth="1"/>
    <col min="7" max="8" width="7.625" style="1" bestFit="1" customWidth="1"/>
    <col min="9" max="9" width="8.5" style="1" bestFit="1" customWidth="1"/>
    <col min="10" max="10" width="7.125" style="1" customWidth="1"/>
    <col min="11" max="16384" width="9" style="1"/>
  </cols>
  <sheetData>
    <row r="1" spans="1:10" s="8" customFormat="1" ht="21" x14ac:dyDescent="0.4">
      <c r="A1" s="418" t="s">
        <v>330</v>
      </c>
      <c r="B1" s="431"/>
      <c r="C1" s="431"/>
      <c r="D1" s="431"/>
      <c r="E1" s="431"/>
      <c r="F1" s="431"/>
      <c r="G1" s="431"/>
      <c r="H1" s="431"/>
      <c r="I1" s="431"/>
      <c r="J1" s="431"/>
    </row>
    <row r="2" spans="1:10" s="8" customFormat="1" x14ac:dyDescent="0.4">
      <c r="A2" s="4"/>
      <c r="E2" s="318"/>
      <c r="F2" s="318"/>
      <c r="G2" s="318"/>
      <c r="H2" s="318"/>
      <c r="I2" s="318"/>
      <c r="J2" s="317" t="s">
        <v>329</v>
      </c>
    </row>
    <row r="3" spans="1:10" s="8" customFormat="1" ht="17.25" customHeight="1" x14ac:dyDescent="0.4">
      <c r="A3" s="586"/>
      <c r="B3" s="589" t="s">
        <v>328</v>
      </c>
      <c r="C3" s="592" t="s">
        <v>327</v>
      </c>
      <c r="D3" s="593"/>
      <c r="E3" s="593"/>
      <c r="F3" s="592" t="s">
        <v>326</v>
      </c>
      <c r="G3" s="593"/>
      <c r="H3" s="593"/>
      <c r="I3" s="594" t="s">
        <v>325</v>
      </c>
      <c r="J3" s="316"/>
    </row>
    <row r="4" spans="1:10" s="8" customFormat="1" ht="17.25" customHeight="1" x14ac:dyDescent="0.4">
      <c r="A4" s="587"/>
      <c r="B4" s="590"/>
      <c r="C4" s="596" t="s">
        <v>42</v>
      </c>
      <c r="D4" s="598" t="s">
        <v>324</v>
      </c>
      <c r="E4" s="584" t="s">
        <v>323</v>
      </c>
      <c r="F4" s="596" t="s">
        <v>42</v>
      </c>
      <c r="G4" s="598" t="s">
        <v>324</v>
      </c>
      <c r="H4" s="584" t="s">
        <v>323</v>
      </c>
      <c r="I4" s="595"/>
      <c r="J4" s="315" t="s">
        <v>322</v>
      </c>
    </row>
    <row r="5" spans="1:10" s="8" customFormat="1" ht="17.25" customHeight="1" x14ac:dyDescent="0.4">
      <c r="A5" s="588"/>
      <c r="B5" s="591"/>
      <c r="C5" s="597"/>
      <c r="D5" s="597"/>
      <c r="E5" s="585"/>
      <c r="F5" s="597"/>
      <c r="G5" s="597"/>
      <c r="H5" s="585"/>
      <c r="I5" s="585"/>
      <c r="J5" s="314"/>
    </row>
    <row r="6" spans="1:10" s="8" customFormat="1" ht="20.25" customHeight="1" x14ac:dyDescent="0.4">
      <c r="A6" s="63" t="s">
        <v>310</v>
      </c>
      <c r="B6" s="313">
        <v>228100</v>
      </c>
      <c r="C6" s="312">
        <v>115602</v>
      </c>
      <c r="D6" s="312">
        <v>31767</v>
      </c>
      <c r="E6" s="311">
        <v>48136</v>
      </c>
      <c r="F6" s="312">
        <v>106409</v>
      </c>
      <c r="G6" s="312">
        <v>31550</v>
      </c>
      <c r="H6" s="311">
        <v>74859</v>
      </c>
      <c r="I6" s="310">
        <v>9193</v>
      </c>
      <c r="J6" s="309">
        <v>50.7</v>
      </c>
    </row>
    <row r="7" spans="1:10" s="8" customFormat="1" ht="20.25" customHeight="1" x14ac:dyDescent="0.4">
      <c r="A7" s="63" t="s">
        <v>321</v>
      </c>
      <c r="B7" s="313">
        <v>3999</v>
      </c>
      <c r="C7" s="312">
        <v>20</v>
      </c>
      <c r="D7" s="311" t="s">
        <v>13</v>
      </c>
      <c r="E7" s="311">
        <v>7</v>
      </c>
      <c r="F7" s="312">
        <v>20</v>
      </c>
      <c r="G7" s="311" t="s">
        <v>13</v>
      </c>
      <c r="H7" s="311">
        <v>20</v>
      </c>
      <c r="I7" s="310" t="s">
        <v>13</v>
      </c>
      <c r="J7" s="309">
        <v>0.5</v>
      </c>
    </row>
    <row r="8" spans="1:10" s="8" customFormat="1" ht="20.25" customHeight="1" x14ac:dyDescent="0.4">
      <c r="A8" s="63" t="s">
        <v>309</v>
      </c>
      <c r="B8" s="313">
        <v>1980</v>
      </c>
      <c r="C8" s="312">
        <v>114</v>
      </c>
      <c r="D8" s="312">
        <v>3</v>
      </c>
      <c r="E8" s="311">
        <v>1</v>
      </c>
      <c r="F8" s="312">
        <v>113</v>
      </c>
      <c r="G8" s="312">
        <v>2</v>
      </c>
      <c r="H8" s="311">
        <v>111</v>
      </c>
      <c r="I8" s="310">
        <v>1</v>
      </c>
      <c r="J8" s="309">
        <v>5.8</v>
      </c>
    </row>
    <row r="9" spans="1:10" s="8" customFormat="1" ht="20.25" customHeight="1" x14ac:dyDescent="0.4">
      <c r="A9" s="63" t="s">
        <v>320</v>
      </c>
      <c r="B9" s="313">
        <v>22915</v>
      </c>
      <c r="C9" s="312">
        <v>11908</v>
      </c>
      <c r="D9" s="312">
        <v>80</v>
      </c>
      <c r="E9" s="311">
        <v>8385</v>
      </c>
      <c r="F9" s="312">
        <v>9042</v>
      </c>
      <c r="G9" s="311">
        <v>79</v>
      </c>
      <c r="H9" s="311">
        <v>8963</v>
      </c>
      <c r="I9" s="310">
        <v>2866</v>
      </c>
      <c r="J9" s="309">
        <v>52</v>
      </c>
    </row>
    <row r="10" spans="1:10" s="8" customFormat="1" ht="20.25" customHeight="1" x14ac:dyDescent="0.4">
      <c r="A10" s="63" t="s">
        <v>319</v>
      </c>
      <c r="B10" s="313">
        <v>1948</v>
      </c>
      <c r="C10" s="312">
        <v>74</v>
      </c>
      <c r="D10" s="312">
        <v>1</v>
      </c>
      <c r="E10" s="311">
        <v>14</v>
      </c>
      <c r="F10" s="312">
        <v>73</v>
      </c>
      <c r="G10" s="311" t="s">
        <v>13</v>
      </c>
      <c r="H10" s="311">
        <v>73</v>
      </c>
      <c r="I10" s="310">
        <v>1</v>
      </c>
      <c r="J10" s="309">
        <v>3.8</v>
      </c>
    </row>
    <row r="11" spans="1:10" s="8" customFormat="1" ht="20.25" customHeight="1" x14ac:dyDescent="0.4">
      <c r="A11" s="63" t="s">
        <v>318</v>
      </c>
      <c r="B11" s="313">
        <v>21091</v>
      </c>
      <c r="C11" s="312">
        <v>13852</v>
      </c>
      <c r="D11" s="312">
        <v>17</v>
      </c>
      <c r="E11" s="311">
        <v>7649</v>
      </c>
      <c r="F11" s="312">
        <v>13768</v>
      </c>
      <c r="G11" s="312">
        <v>14</v>
      </c>
      <c r="H11" s="311">
        <v>13754</v>
      </c>
      <c r="I11" s="310">
        <v>84</v>
      </c>
      <c r="J11" s="309">
        <v>65.7</v>
      </c>
    </row>
    <row r="12" spans="1:10" s="8" customFormat="1" ht="20.25" customHeight="1" x14ac:dyDescent="0.4">
      <c r="A12" s="63" t="s">
        <v>317</v>
      </c>
      <c r="B12" s="313">
        <v>4663</v>
      </c>
      <c r="C12" s="312">
        <v>570</v>
      </c>
      <c r="D12" s="311" t="s">
        <v>13</v>
      </c>
      <c r="E12" s="311">
        <v>131</v>
      </c>
      <c r="F12" s="312">
        <v>440</v>
      </c>
      <c r="G12" s="311" t="s">
        <v>13</v>
      </c>
      <c r="H12" s="311">
        <v>440</v>
      </c>
      <c r="I12" s="310">
        <v>130</v>
      </c>
      <c r="J12" s="309">
        <v>12.2</v>
      </c>
    </row>
    <row r="13" spans="1:10" s="8" customFormat="1" ht="20.25" customHeight="1" x14ac:dyDescent="0.4">
      <c r="A13" s="63" t="s">
        <v>221</v>
      </c>
      <c r="B13" s="313">
        <v>4972</v>
      </c>
      <c r="C13" s="312">
        <v>901</v>
      </c>
      <c r="D13" s="312">
        <v>5</v>
      </c>
      <c r="E13" s="311">
        <v>482</v>
      </c>
      <c r="F13" s="312">
        <v>856</v>
      </c>
      <c r="G13" s="312">
        <v>5</v>
      </c>
      <c r="H13" s="311">
        <v>851</v>
      </c>
      <c r="I13" s="310">
        <v>45</v>
      </c>
      <c r="J13" s="309">
        <v>18.100000000000001</v>
      </c>
    </row>
    <row r="14" spans="1:10" s="8" customFormat="1" ht="20.25" customHeight="1" x14ac:dyDescent="0.4">
      <c r="A14" s="63" t="s">
        <v>316</v>
      </c>
      <c r="B14" s="313">
        <v>1919</v>
      </c>
      <c r="C14" s="312">
        <v>124</v>
      </c>
      <c r="D14" s="311" t="s">
        <v>13</v>
      </c>
      <c r="E14" s="311">
        <v>10</v>
      </c>
      <c r="F14" s="312">
        <v>119</v>
      </c>
      <c r="G14" s="311" t="s">
        <v>13</v>
      </c>
      <c r="H14" s="311">
        <v>119</v>
      </c>
      <c r="I14" s="310">
        <v>5</v>
      </c>
      <c r="J14" s="309">
        <v>6.5</v>
      </c>
    </row>
    <row r="15" spans="1:10" s="8" customFormat="1" ht="20.25" customHeight="1" x14ac:dyDescent="0.4">
      <c r="A15" s="63" t="s">
        <v>220</v>
      </c>
      <c r="B15" s="313">
        <v>8702</v>
      </c>
      <c r="C15" s="312">
        <v>1461</v>
      </c>
      <c r="D15" s="311" t="s">
        <v>13</v>
      </c>
      <c r="E15" s="311">
        <v>307</v>
      </c>
      <c r="F15" s="312">
        <v>1461</v>
      </c>
      <c r="G15" s="311" t="s">
        <v>13</v>
      </c>
      <c r="H15" s="311">
        <v>1461</v>
      </c>
      <c r="I15" s="310" t="s">
        <v>13</v>
      </c>
      <c r="J15" s="309">
        <v>16.8</v>
      </c>
    </row>
    <row r="16" spans="1:10" s="8" customFormat="1" ht="20.25" customHeight="1" x14ac:dyDescent="0.4">
      <c r="A16" s="63" t="s">
        <v>315</v>
      </c>
      <c r="B16" s="313">
        <v>20427</v>
      </c>
      <c r="C16" s="312">
        <v>4433</v>
      </c>
      <c r="D16" s="311">
        <v>2</v>
      </c>
      <c r="E16" s="311">
        <v>1909</v>
      </c>
      <c r="F16" s="312">
        <v>3371</v>
      </c>
      <c r="G16" s="311">
        <v>2</v>
      </c>
      <c r="H16" s="311">
        <v>3369</v>
      </c>
      <c r="I16" s="310">
        <v>1062</v>
      </c>
      <c r="J16" s="309">
        <v>21.7</v>
      </c>
    </row>
    <row r="17" spans="1:11" s="8" customFormat="1" ht="20.25" customHeight="1" x14ac:dyDescent="0.4">
      <c r="A17" s="60" t="s">
        <v>314</v>
      </c>
      <c r="B17" s="308">
        <v>4994</v>
      </c>
      <c r="C17" s="307">
        <v>1008</v>
      </c>
      <c r="D17" s="307">
        <v>1</v>
      </c>
      <c r="E17" s="306">
        <v>44</v>
      </c>
      <c r="F17" s="307">
        <v>914</v>
      </c>
      <c r="G17" s="306" t="s">
        <v>13</v>
      </c>
      <c r="H17" s="306">
        <v>914</v>
      </c>
      <c r="I17" s="305">
        <v>94</v>
      </c>
      <c r="J17" s="304">
        <v>20.2</v>
      </c>
      <c r="K17" s="303"/>
    </row>
    <row r="18" spans="1:11" s="8" customFormat="1" x14ac:dyDescent="0.4">
      <c r="A18" s="4"/>
      <c r="E18" s="227"/>
      <c r="H18" s="227"/>
      <c r="I18" s="227"/>
      <c r="J18" s="7" t="s">
        <v>313</v>
      </c>
    </row>
  </sheetData>
  <mergeCells count="12">
    <mergeCell ref="H4:H5"/>
    <mergeCell ref="A1:J1"/>
    <mergeCell ref="A3:A5"/>
    <mergeCell ref="B3:B5"/>
    <mergeCell ref="C3:E3"/>
    <mergeCell ref="F3:H3"/>
    <mergeCell ref="I3:I5"/>
    <mergeCell ref="C4:C5"/>
    <mergeCell ref="D4:D5"/>
    <mergeCell ref="E4:E5"/>
    <mergeCell ref="F4:F5"/>
    <mergeCell ref="G4:G5"/>
  </mergeCells>
  <phoneticPr fontId="4"/>
  <pageMargins left="0.75" right="0.75" top="1" bottom="1" header="0.51200000000000001" footer="0.51200000000000001"/>
  <pageSetup paperSize="9" scale="8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DF66-BE8D-42D7-8044-30267673013C}">
  <sheetPr>
    <tabColor rgb="FF00B050"/>
  </sheetPr>
  <dimension ref="A1:G23"/>
  <sheetViews>
    <sheetView showGridLines="0" view="pageBreakPreview" zoomScaleNormal="100" zoomScaleSheetLayoutView="100" workbookViewId="0">
      <selection activeCell="J14" sqref="J14"/>
    </sheetView>
  </sheetViews>
  <sheetFormatPr defaultRowHeight="13.5" x14ac:dyDescent="0.15"/>
  <cols>
    <col min="1" max="1" width="18" style="1" customWidth="1"/>
    <col min="2" max="3" width="17.25" style="1" customWidth="1"/>
    <col min="4" max="7" width="8.625" style="1" customWidth="1"/>
    <col min="8" max="16384" width="9" style="1"/>
  </cols>
  <sheetData>
    <row r="1" spans="1:7" s="6" customFormat="1" ht="16.5" customHeight="1" x14ac:dyDescent="0.15">
      <c r="A1" s="328" t="s">
        <v>462</v>
      </c>
    </row>
    <row r="2" spans="1:7" s="102" customFormat="1" ht="16.5" customHeight="1" x14ac:dyDescent="0.15">
      <c r="A2" s="419" t="s">
        <v>483</v>
      </c>
      <c r="B2" s="419"/>
      <c r="C2" s="419"/>
      <c r="D2" s="419"/>
      <c r="E2" s="419"/>
      <c r="F2" s="599"/>
      <c r="G2" s="599"/>
    </row>
    <row r="3" spans="1:7" s="102" customFormat="1" ht="16.5" customHeight="1" x14ac:dyDescent="0.15">
      <c r="A3" s="419"/>
      <c r="B3" s="419"/>
      <c r="C3" s="419"/>
      <c r="D3" s="419"/>
      <c r="E3" s="419"/>
      <c r="F3" s="599"/>
      <c r="G3" s="599"/>
    </row>
    <row r="4" spans="1:7" s="102" customFormat="1" ht="16.5" customHeight="1" x14ac:dyDescent="0.15">
      <c r="A4" s="419"/>
      <c r="B4" s="419"/>
      <c r="C4" s="419"/>
      <c r="D4" s="419"/>
      <c r="E4" s="419"/>
      <c r="F4" s="599"/>
      <c r="G4" s="599"/>
    </row>
    <row r="5" spans="1:7" s="8" customFormat="1" ht="21" x14ac:dyDescent="0.4">
      <c r="A5" s="418" t="s">
        <v>463</v>
      </c>
      <c r="B5" s="418"/>
      <c r="C5" s="418"/>
      <c r="D5" s="418"/>
      <c r="E5" s="418"/>
      <c r="F5" s="418"/>
      <c r="G5" s="418"/>
    </row>
    <row r="6" spans="1:7" s="8" customFormat="1" x14ac:dyDescent="0.4">
      <c r="A6" s="4"/>
      <c r="G6" s="56" t="s">
        <v>464</v>
      </c>
    </row>
    <row r="7" spans="1:7" s="8" customFormat="1" ht="24.95" customHeight="1" x14ac:dyDescent="0.4">
      <c r="A7" s="586" t="s">
        <v>465</v>
      </c>
      <c r="B7" s="457" t="s">
        <v>466</v>
      </c>
      <c r="C7" s="444" t="s">
        <v>467</v>
      </c>
      <c r="D7" s="445" t="s">
        <v>468</v>
      </c>
      <c r="E7" s="480"/>
      <c r="F7" s="601"/>
      <c r="G7" s="602"/>
    </row>
    <row r="8" spans="1:7" s="8" customFormat="1" ht="24.95" customHeight="1" x14ac:dyDescent="0.4">
      <c r="A8" s="588"/>
      <c r="B8" s="600"/>
      <c r="C8" s="498"/>
      <c r="D8" s="164" t="s">
        <v>469</v>
      </c>
      <c r="E8" s="164" t="s">
        <v>470</v>
      </c>
      <c r="F8" s="327" t="s">
        <v>471</v>
      </c>
      <c r="G8" s="326" t="s">
        <v>472</v>
      </c>
    </row>
    <row r="9" spans="1:7" s="8" customFormat="1" ht="19.5" customHeight="1" x14ac:dyDescent="0.4">
      <c r="A9" s="131" t="s">
        <v>333</v>
      </c>
      <c r="B9" s="322">
        <v>45</v>
      </c>
      <c r="C9" s="325">
        <v>23</v>
      </c>
      <c r="D9" s="325">
        <v>14</v>
      </c>
      <c r="E9" s="325">
        <v>8</v>
      </c>
      <c r="F9" s="324" t="s">
        <v>13</v>
      </c>
      <c r="G9" s="323" t="s">
        <v>13</v>
      </c>
    </row>
    <row r="10" spans="1:7" s="8" customFormat="1" ht="19.5" customHeight="1" x14ac:dyDescent="0.4">
      <c r="A10" s="131" t="s">
        <v>332</v>
      </c>
      <c r="B10" s="322">
        <v>46</v>
      </c>
      <c r="C10" s="325">
        <v>35</v>
      </c>
      <c r="D10" s="325" t="s">
        <v>13</v>
      </c>
      <c r="E10" s="325" t="s">
        <v>13</v>
      </c>
      <c r="F10" s="324">
        <v>6</v>
      </c>
      <c r="G10" s="323">
        <v>5</v>
      </c>
    </row>
    <row r="11" spans="1:7" s="8" customFormat="1" ht="19.5" customHeight="1" x14ac:dyDescent="0.4">
      <c r="A11" s="131" t="s">
        <v>331</v>
      </c>
      <c r="B11" s="322">
        <v>45</v>
      </c>
      <c r="C11" s="117">
        <v>41</v>
      </c>
      <c r="D11" s="117" t="s">
        <v>13</v>
      </c>
      <c r="E11" s="117" t="s">
        <v>13</v>
      </c>
      <c r="F11" s="322">
        <v>3</v>
      </c>
      <c r="G11" s="116">
        <v>1</v>
      </c>
    </row>
    <row r="12" spans="1:7" s="8" customFormat="1" ht="19.5" customHeight="1" x14ac:dyDescent="0.4">
      <c r="A12" s="131" t="s">
        <v>409</v>
      </c>
      <c r="B12" s="322">
        <v>64</v>
      </c>
      <c r="C12" s="117">
        <v>49</v>
      </c>
      <c r="D12" s="117">
        <v>8</v>
      </c>
      <c r="E12" s="117">
        <v>6</v>
      </c>
      <c r="F12" s="322" t="s">
        <v>13</v>
      </c>
      <c r="G12" s="116" t="s">
        <v>13</v>
      </c>
    </row>
    <row r="13" spans="1:7" s="8" customFormat="1" ht="19.5" customHeight="1" x14ac:dyDescent="0.4">
      <c r="A13" s="231" t="s">
        <v>482</v>
      </c>
      <c r="B13" s="321">
        <v>68</v>
      </c>
      <c r="C13" s="113">
        <v>47</v>
      </c>
      <c r="D13" s="113" t="s">
        <v>13</v>
      </c>
      <c r="E13" s="113" t="s">
        <v>13</v>
      </c>
      <c r="F13" s="321">
        <v>13</v>
      </c>
      <c r="G13" s="112">
        <v>8</v>
      </c>
    </row>
    <row r="14" spans="1:7" s="8" customFormat="1" x14ac:dyDescent="0.4">
      <c r="A14" s="4" t="s">
        <v>473</v>
      </c>
      <c r="G14" s="56" t="s">
        <v>474</v>
      </c>
    </row>
    <row r="15" spans="1:7" x14ac:dyDescent="0.15">
      <c r="A15" s="2" t="s">
        <v>475</v>
      </c>
    </row>
    <row r="16" spans="1:7" x14ac:dyDescent="0.15">
      <c r="A16" s="2"/>
    </row>
    <row r="17" spans="1:4" x14ac:dyDescent="0.15">
      <c r="A17" s="4" t="s">
        <v>476</v>
      </c>
      <c r="B17" s="319"/>
    </row>
    <row r="18" spans="1:4" x14ac:dyDescent="0.15">
      <c r="A18" s="4" t="s">
        <v>477</v>
      </c>
      <c r="B18" s="319"/>
      <c r="D18" s="320"/>
    </row>
    <row r="19" spans="1:4" x14ac:dyDescent="0.15">
      <c r="A19" s="4"/>
      <c r="B19" s="319"/>
      <c r="D19" s="320"/>
    </row>
    <row r="20" spans="1:4" x14ac:dyDescent="0.15">
      <c r="A20" s="4" t="s">
        <v>478</v>
      </c>
      <c r="B20" s="319"/>
    </row>
    <row r="21" spans="1:4" x14ac:dyDescent="0.15">
      <c r="A21" s="4" t="s">
        <v>479</v>
      </c>
      <c r="B21" s="319"/>
    </row>
    <row r="23" spans="1:4" x14ac:dyDescent="0.15">
      <c r="A23" s="1" t="s">
        <v>480</v>
      </c>
    </row>
  </sheetData>
  <mergeCells count="6">
    <mergeCell ref="A2:G4"/>
    <mergeCell ref="A5:G5"/>
    <mergeCell ref="A7:A8"/>
    <mergeCell ref="B7:B8"/>
    <mergeCell ref="C7:C8"/>
    <mergeCell ref="D7:G7"/>
  </mergeCells>
  <phoneticPr fontId="4"/>
  <pageMargins left="0.75" right="0.75" top="1" bottom="1" header="0.51200000000000001" footer="0.51200000000000001"/>
  <pageSetup paperSize="9" scale="9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5EE2-670D-4115-BEB9-346E06B09B65}">
  <sheetPr>
    <tabColor rgb="FF00B050"/>
  </sheetPr>
  <dimension ref="A1:L12"/>
  <sheetViews>
    <sheetView showGridLines="0" view="pageBreakPreview" zoomScaleNormal="75" zoomScaleSheetLayoutView="100" workbookViewId="0">
      <selection activeCell="F30" sqref="F30"/>
    </sheetView>
  </sheetViews>
  <sheetFormatPr defaultRowHeight="13.5" x14ac:dyDescent="0.15"/>
  <cols>
    <col min="1" max="1" width="15.625" style="1" customWidth="1"/>
    <col min="2" max="6" width="14.25" style="1" customWidth="1"/>
    <col min="7" max="12" width="14.5" style="1" customWidth="1"/>
    <col min="13" max="16384" width="9" style="1"/>
  </cols>
  <sheetData>
    <row r="1" spans="1:12" s="8" customFormat="1" ht="21" x14ac:dyDescent="0.4">
      <c r="A1" s="464" t="s">
        <v>359</v>
      </c>
      <c r="B1" s="464"/>
      <c r="C1" s="464"/>
      <c r="D1" s="464"/>
      <c r="E1" s="464"/>
      <c r="F1" s="464"/>
      <c r="G1" s="465" t="s">
        <v>358</v>
      </c>
      <c r="H1" s="465"/>
      <c r="I1" s="465"/>
      <c r="J1" s="465"/>
      <c r="K1" s="465"/>
      <c r="L1" s="465"/>
    </row>
    <row r="2" spans="1:12" s="8" customFormat="1" x14ac:dyDescent="0.4">
      <c r="A2" s="4"/>
      <c r="L2" s="56" t="s">
        <v>357</v>
      </c>
    </row>
    <row r="3" spans="1:12" s="8" customFormat="1" ht="16.5" customHeight="1" x14ac:dyDescent="0.4">
      <c r="A3" s="482"/>
      <c r="B3" s="468" t="s">
        <v>356</v>
      </c>
      <c r="C3" s="445" t="s">
        <v>355</v>
      </c>
      <c r="D3" s="480"/>
      <c r="E3" s="480"/>
      <c r="F3" s="480"/>
      <c r="G3" s="345"/>
      <c r="H3" s="605" t="s">
        <v>354</v>
      </c>
      <c r="I3" s="480"/>
      <c r="J3" s="457"/>
      <c r="K3" s="606" t="s">
        <v>353</v>
      </c>
      <c r="L3" s="123" t="s">
        <v>352</v>
      </c>
    </row>
    <row r="4" spans="1:12" s="8" customFormat="1" ht="16.5" customHeight="1" x14ac:dyDescent="0.4">
      <c r="A4" s="483"/>
      <c r="B4" s="603"/>
      <c r="C4" s="344" t="s">
        <v>351</v>
      </c>
      <c r="D4" s="78" t="s">
        <v>350</v>
      </c>
      <c r="E4" s="423" t="s">
        <v>349</v>
      </c>
      <c r="F4" s="424"/>
      <c r="G4" s="343" t="s">
        <v>348</v>
      </c>
      <c r="H4" s="478" t="s">
        <v>42</v>
      </c>
      <c r="I4" s="609" t="s">
        <v>347</v>
      </c>
      <c r="J4" s="609" t="s">
        <v>346</v>
      </c>
      <c r="K4" s="607"/>
      <c r="L4" s="132" t="s">
        <v>345</v>
      </c>
    </row>
    <row r="5" spans="1:12" s="8" customFormat="1" ht="16.5" customHeight="1" x14ac:dyDescent="0.4">
      <c r="A5" s="484"/>
      <c r="B5" s="604"/>
      <c r="C5" s="342" t="s">
        <v>344</v>
      </c>
      <c r="D5" s="121" t="s">
        <v>343</v>
      </c>
      <c r="E5" s="164" t="s">
        <v>342</v>
      </c>
      <c r="F5" s="164" t="s">
        <v>341</v>
      </c>
      <c r="G5" s="12" t="s">
        <v>340</v>
      </c>
      <c r="H5" s="471"/>
      <c r="I5" s="471"/>
      <c r="J5" s="471"/>
      <c r="K5" s="608"/>
      <c r="L5" s="120" t="s">
        <v>339</v>
      </c>
    </row>
    <row r="6" spans="1:12" s="329" customFormat="1" ht="19.5" customHeight="1" x14ac:dyDescent="0.4">
      <c r="A6" s="339" t="s">
        <v>333</v>
      </c>
      <c r="B6" s="338">
        <v>45</v>
      </c>
      <c r="C6" s="336" t="s">
        <v>13</v>
      </c>
      <c r="D6" s="336">
        <v>6</v>
      </c>
      <c r="E6" s="336">
        <v>44</v>
      </c>
      <c r="F6" s="337">
        <v>252</v>
      </c>
      <c r="G6" s="336">
        <v>4042</v>
      </c>
      <c r="H6" s="336">
        <v>71</v>
      </c>
      <c r="I6" s="336">
        <v>46</v>
      </c>
      <c r="J6" s="336">
        <v>25</v>
      </c>
      <c r="K6" s="340">
        <v>16690</v>
      </c>
      <c r="L6" s="335">
        <v>371</v>
      </c>
    </row>
    <row r="7" spans="1:12" s="329" customFormat="1" ht="19.5" customHeight="1" x14ac:dyDescent="0.4">
      <c r="A7" s="339" t="s">
        <v>332</v>
      </c>
      <c r="B7" s="338">
        <v>46</v>
      </c>
      <c r="C7" s="341" t="s">
        <v>13</v>
      </c>
      <c r="D7" s="336">
        <v>12</v>
      </c>
      <c r="E7" s="336">
        <v>29</v>
      </c>
      <c r="F7" s="337">
        <v>219.5</v>
      </c>
      <c r="G7" s="336" t="s">
        <v>13</v>
      </c>
      <c r="H7" s="336">
        <v>86</v>
      </c>
      <c r="I7" s="336">
        <v>45</v>
      </c>
      <c r="J7" s="336">
        <v>41</v>
      </c>
      <c r="K7" s="340" t="s">
        <v>13</v>
      </c>
      <c r="L7" s="335" t="s">
        <v>13</v>
      </c>
    </row>
    <row r="8" spans="1:12" s="329" customFormat="1" ht="19.5" customHeight="1" x14ac:dyDescent="0.4">
      <c r="A8" s="339" t="s">
        <v>331</v>
      </c>
      <c r="B8" s="338">
        <v>46</v>
      </c>
      <c r="C8" s="336" t="s">
        <v>13</v>
      </c>
      <c r="D8" s="336">
        <v>8</v>
      </c>
      <c r="E8" s="336">
        <v>36</v>
      </c>
      <c r="F8" s="337">
        <v>303.10000000000002</v>
      </c>
      <c r="G8" s="336" t="s">
        <v>13</v>
      </c>
      <c r="H8" s="336">
        <v>58</v>
      </c>
      <c r="I8" s="336">
        <v>25</v>
      </c>
      <c r="J8" s="336">
        <v>33</v>
      </c>
      <c r="K8" s="336" t="s">
        <v>13</v>
      </c>
      <c r="L8" s="335" t="s">
        <v>13</v>
      </c>
    </row>
    <row r="9" spans="1:12" s="329" customFormat="1" ht="19.5" customHeight="1" x14ac:dyDescent="0.4">
      <c r="A9" s="339" t="s">
        <v>409</v>
      </c>
      <c r="B9" s="338">
        <v>64</v>
      </c>
      <c r="C9" s="336" t="s">
        <v>13</v>
      </c>
      <c r="D9" s="336">
        <v>10</v>
      </c>
      <c r="E9" s="336">
        <v>55</v>
      </c>
      <c r="F9" s="337">
        <v>472.3</v>
      </c>
      <c r="G9" s="336" t="s">
        <v>13</v>
      </c>
      <c r="H9" s="336">
        <v>50</v>
      </c>
      <c r="I9" s="336">
        <v>31</v>
      </c>
      <c r="J9" s="336">
        <v>18</v>
      </c>
      <c r="K9" s="336" t="s">
        <v>13</v>
      </c>
      <c r="L9" s="335" t="s">
        <v>13</v>
      </c>
    </row>
    <row r="10" spans="1:12" s="329" customFormat="1" ht="19.5" customHeight="1" x14ac:dyDescent="0.4">
      <c r="A10" s="334" t="s">
        <v>481</v>
      </c>
      <c r="B10" s="333">
        <v>65</v>
      </c>
      <c r="C10" s="331" t="s">
        <v>31</v>
      </c>
      <c r="D10" s="331">
        <v>1</v>
      </c>
      <c r="E10" s="331">
        <v>64</v>
      </c>
      <c r="F10" s="332">
        <v>516.6</v>
      </c>
      <c r="G10" s="331" t="s">
        <v>31</v>
      </c>
      <c r="H10" s="331">
        <v>73</v>
      </c>
      <c r="I10" s="331">
        <v>51</v>
      </c>
      <c r="J10" s="331">
        <v>22</v>
      </c>
      <c r="K10" s="331" t="s">
        <v>31</v>
      </c>
      <c r="L10" s="330" t="s">
        <v>31</v>
      </c>
    </row>
    <row r="11" spans="1:12" s="8" customFormat="1" x14ac:dyDescent="0.4">
      <c r="A11" s="4" t="s">
        <v>338</v>
      </c>
      <c r="K11" s="430" t="s">
        <v>337</v>
      </c>
      <c r="L11" s="430"/>
    </row>
    <row r="12" spans="1:12" s="6" customFormat="1" x14ac:dyDescent="0.15">
      <c r="A12" s="2" t="s">
        <v>336</v>
      </c>
    </row>
  </sheetData>
  <mergeCells count="12">
    <mergeCell ref="K11:L11"/>
    <mergeCell ref="A1:F1"/>
    <mergeCell ref="G1:L1"/>
    <mergeCell ref="A3:A5"/>
    <mergeCell ref="B3:B5"/>
    <mergeCell ref="C3:F3"/>
    <mergeCell ref="H3:J3"/>
    <mergeCell ref="K3:K5"/>
    <mergeCell ref="E4:F4"/>
    <mergeCell ref="H4:H5"/>
    <mergeCell ref="I4:I5"/>
    <mergeCell ref="J4:J5"/>
  </mergeCells>
  <phoneticPr fontId="4"/>
  <pageMargins left="0.75" right="0.75" top="1" bottom="1" header="0.51200000000000001" footer="0.51200000000000001"/>
  <pageSetup paperSize="9" scale="91" orientation="portrait" r:id="rId1"/>
  <headerFooter alignWithMargins="0"/>
  <colBreaks count="1" manualBreakCount="1">
    <brk id="6"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0D6DA-0737-4E84-B645-DD252B565503}">
  <sheetPr>
    <tabColor rgb="FF00B050"/>
  </sheetPr>
  <dimension ref="A1:Q11"/>
  <sheetViews>
    <sheetView showGridLines="0" view="pageBreakPreview" zoomScaleNormal="102" zoomScaleSheetLayoutView="100" workbookViewId="0">
      <selection activeCell="D34" sqref="D34"/>
    </sheetView>
  </sheetViews>
  <sheetFormatPr defaultRowHeight="13.5" x14ac:dyDescent="0.15"/>
  <cols>
    <col min="1" max="7" width="12.375" style="1" customWidth="1"/>
    <col min="8" max="8" width="7.625" style="1" customWidth="1"/>
    <col min="9" max="17" width="9.125" style="1" customWidth="1"/>
    <col min="18" max="16384" width="9" style="1"/>
  </cols>
  <sheetData>
    <row r="1" spans="1:17" s="8" customFormat="1" ht="21" x14ac:dyDescent="0.4">
      <c r="A1" s="464" t="s">
        <v>380</v>
      </c>
      <c r="B1" s="464"/>
      <c r="C1" s="464"/>
      <c r="D1" s="464"/>
      <c r="E1" s="464"/>
      <c r="F1" s="464"/>
      <c r="G1" s="464"/>
      <c r="H1" s="465" t="s">
        <v>379</v>
      </c>
      <c r="I1" s="465"/>
      <c r="J1" s="465"/>
      <c r="K1" s="465"/>
      <c r="L1" s="465"/>
      <c r="M1" s="465"/>
      <c r="N1" s="465"/>
    </row>
    <row r="2" spans="1:17" s="8" customFormat="1" x14ac:dyDescent="0.4">
      <c r="A2" s="4"/>
      <c r="Q2" s="166" t="s">
        <v>335</v>
      </c>
    </row>
    <row r="3" spans="1:17" s="8" customFormat="1" ht="17.25" customHeight="1" x14ac:dyDescent="0.15">
      <c r="A3" s="586" t="s">
        <v>334</v>
      </c>
      <c r="B3" s="610" t="s">
        <v>378</v>
      </c>
      <c r="C3" s="611"/>
      <c r="D3" s="611"/>
      <c r="E3" s="611"/>
      <c r="F3" s="611"/>
      <c r="G3" s="612"/>
      <c r="H3" s="613" t="s">
        <v>377</v>
      </c>
      <c r="I3" s="614"/>
      <c r="J3" s="614"/>
      <c r="K3" s="614"/>
      <c r="L3" s="614"/>
      <c r="M3" s="614"/>
      <c r="N3" s="614"/>
      <c r="O3" s="614"/>
      <c r="P3" s="614"/>
      <c r="Q3" s="615"/>
    </row>
    <row r="4" spans="1:17" s="8" customFormat="1" ht="24.95" customHeight="1" x14ac:dyDescent="0.4">
      <c r="A4" s="588"/>
      <c r="B4" s="122" t="s">
        <v>371</v>
      </c>
      <c r="C4" s="164" t="s">
        <v>376</v>
      </c>
      <c r="D4" s="164" t="s">
        <v>375</v>
      </c>
      <c r="E4" s="164" t="s">
        <v>374</v>
      </c>
      <c r="F4" s="164" t="s">
        <v>373</v>
      </c>
      <c r="G4" s="164" t="s">
        <v>372</v>
      </c>
      <c r="H4" s="348" t="s">
        <v>371</v>
      </c>
      <c r="I4" s="223" t="s">
        <v>370</v>
      </c>
      <c r="J4" s="347" t="s">
        <v>369</v>
      </c>
      <c r="K4" s="347" t="s">
        <v>368</v>
      </c>
      <c r="L4" s="347" t="s">
        <v>367</v>
      </c>
      <c r="M4" s="347" t="s">
        <v>366</v>
      </c>
      <c r="N4" s="347" t="s">
        <v>365</v>
      </c>
      <c r="O4" s="347" t="s">
        <v>364</v>
      </c>
      <c r="P4" s="347" t="s">
        <v>363</v>
      </c>
      <c r="Q4" s="346" t="s">
        <v>362</v>
      </c>
    </row>
    <row r="5" spans="1:17" s="8" customFormat="1" ht="19.5" customHeight="1" x14ac:dyDescent="0.4">
      <c r="A5" s="339" t="s">
        <v>333</v>
      </c>
      <c r="B5" s="322">
        <v>45</v>
      </c>
      <c r="C5" s="325">
        <v>3</v>
      </c>
      <c r="D5" s="325">
        <v>13</v>
      </c>
      <c r="E5" s="325">
        <v>8</v>
      </c>
      <c r="F5" s="325">
        <v>6</v>
      </c>
      <c r="G5" s="325">
        <v>15</v>
      </c>
      <c r="H5" s="117">
        <v>45</v>
      </c>
      <c r="I5" s="325" t="s">
        <v>13</v>
      </c>
      <c r="J5" s="325">
        <v>2</v>
      </c>
      <c r="K5" s="325">
        <v>10</v>
      </c>
      <c r="L5" s="325" t="s">
        <v>13</v>
      </c>
      <c r="M5" s="325">
        <v>11</v>
      </c>
      <c r="N5" s="325" t="s">
        <v>13</v>
      </c>
      <c r="O5" s="325">
        <v>14</v>
      </c>
      <c r="P5" s="325" t="s">
        <v>13</v>
      </c>
      <c r="Q5" s="323">
        <v>8</v>
      </c>
    </row>
    <row r="6" spans="1:17" s="8" customFormat="1" ht="19.5" customHeight="1" x14ac:dyDescent="0.4">
      <c r="A6" s="339" t="s">
        <v>332</v>
      </c>
      <c r="B6" s="322" t="s">
        <v>13</v>
      </c>
      <c r="C6" s="325" t="s">
        <v>13</v>
      </c>
      <c r="D6" s="325" t="s">
        <v>13</v>
      </c>
      <c r="E6" s="325" t="s">
        <v>13</v>
      </c>
      <c r="F6" s="325" t="s">
        <v>13</v>
      </c>
      <c r="G6" s="325" t="s">
        <v>13</v>
      </c>
      <c r="H6" s="117">
        <f>SUM(I6:Q6)</f>
        <v>46</v>
      </c>
      <c r="I6" s="325" t="s">
        <v>13</v>
      </c>
      <c r="J6" s="325" t="s">
        <v>13</v>
      </c>
      <c r="K6" s="325" t="s">
        <v>13</v>
      </c>
      <c r="L6" s="325">
        <v>14</v>
      </c>
      <c r="M6" s="325" t="s">
        <v>13</v>
      </c>
      <c r="N6" s="325">
        <v>7</v>
      </c>
      <c r="O6" s="325" t="s">
        <v>13</v>
      </c>
      <c r="P6" s="325">
        <v>14</v>
      </c>
      <c r="Q6" s="323">
        <v>11</v>
      </c>
    </row>
    <row r="7" spans="1:17" s="8" customFormat="1" ht="19.5" customHeight="1" x14ac:dyDescent="0.4">
      <c r="A7" s="339" t="s">
        <v>331</v>
      </c>
      <c r="B7" s="322" t="s">
        <v>13</v>
      </c>
      <c r="C7" s="117" t="s">
        <v>13</v>
      </c>
      <c r="D7" s="117" t="s">
        <v>13</v>
      </c>
      <c r="E7" s="117" t="s">
        <v>13</v>
      </c>
      <c r="F7" s="117" t="s">
        <v>13</v>
      </c>
      <c r="G7" s="117" t="s">
        <v>13</v>
      </c>
      <c r="H7" s="117">
        <v>46</v>
      </c>
      <c r="I7" s="117" t="s">
        <v>13</v>
      </c>
      <c r="J7" s="117" t="s">
        <v>13</v>
      </c>
      <c r="K7" s="117" t="s">
        <v>13</v>
      </c>
      <c r="L7" s="117">
        <v>12</v>
      </c>
      <c r="M7" s="117" t="s">
        <v>13</v>
      </c>
      <c r="N7" s="117">
        <v>13</v>
      </c>
      <c r="O7" s="117" t="s">
        <v>13</v>
      </c>
      <c r="P7" s="117">
        <v>8</v>
      </c>
      <c r="Q7" s="116">
        <v>13</v>
      </c>
    </row>
    <row r="8" spans="1:17" s="8" customFormat="1" ht="19.5" customHeight="1" x14ac:dyDescent="0.4">
      <c r="A8" s="339" t="s">
        <v>409</v>
      </c>
      <c r="B8" s="322">
        <v>64</v>
      </c>
      <c r="C8" s="117">
        <v>1</v>
      </c>
      <c r="D8" s="117">
        <v>5</v>
      </c>
      <c r="E8" s="117">
        <v>6</v>
      </c>
      <c r="F8" s="117">
        <v>15</v>
      </c>
      <c r="G8" s="117">
        <v>37</v>
      </c>
      <c r="H8" s="117">
        <v>64</v>
      </c>
      <c r="I8" s="117">
        <v>1</v>
      </c>
      <c r="J8" s="117" t="s">
        <v>13</v>
      </c>
      <c r="K8" s="117" t="s">
        <v>13</v>
      </c>
      <c r="L8" s="117">
        <v>10</v>
      </c>
      <c r="M8" s="117" t="s">
        <v>13</v>
      </c>
      <c r="N8" s="117">
        <v>13</v>
      </c>
      <c r="O8" s="117" t="s">
        <v>13</v>
      </c>
      <c r="P8" s="117">
        <v>17</v>
      </c>
      <c r="Q8" s="116">
        <v>23</v>
      </c>
    </row>
    <row r="9" spans="1:17" s="8" customFormat="1" ht="19.5" customHeight="1" x14ac:dyDescent="0.4">
      <c r="A9" s="334" t="s">
        <v>481</v>
      </c>
      <c r="B9" s="321">
        <v>68</v>
      </c>
      <c r="C9" s="113">
        <v>15</v>
      </c>
      <c r="D9" s="113">
        <v>29</v>
      </c>
      <c r="E9" s="113">
        <v>12</v>
      </c>
      <c r="F9" s="113">
        <v>11</v>
      </c>
      <c r="G9" s="113">
        <v>1</v>
      </c>
      <c r="H9" s="113">
        <v>68</v>
      </c>
      <c r="I9" s="113" t="s">
        <v>13</v>
      </c>
      <c r="J9" s="113" t="s">
        <v>13</v>
      </c>
      <c r="K9" s="113" t="s">
        <v>13</v>
      </c>
      <c r="L9" s="113">
        <v>14</v>
      </c>
      <c r="M9" s="113" t="s">
        <v>13</v>
      </c>
      <c r="N9" s="113">
        <v>14</v>
      </c>
      <c r="O9" s="113" t="s">
        <v>13</v>
      </c>
      <c r="P9" s="113">
        <v>14</v>
      </c>
      <c r="Q9" s="112">
        <v>26</v>
      </c>
    </row>
    <row r="10" spans="1:17" s="4" customFormat="1" ht="11.25" x14ac:dyDescent="0.4">
      <c r="A10" s="4" t="s">
        <v>361</v>
      </c>
      <c r="P10" s="430" t="s">
        <v>360</v>
      </c>
      <c r="Q10" s="430"/>
    </row>
    <row r="11" spans="1:17" s="8" customFormat="1" x14ac:dyDescent="0.4"/>
  </sheetData>
  <mergeCells count="6">
    <mergeCell ref="P10:Q10"/>
    <mergeCell ref="A1:G1"/>
    <mergeCell ref="H1:N1"/>
    <mergeCell ref="A3:A4"/>
    <mergeCell ref="B3:G3"/>
    <mergeCell ref="H3:Q3"/>
  </mergeCells>
  <phoneticPr fontId="4"/>
  <pageMargins left="0.75" right="0.75" top="1" bottom="1" header="0.51200000000000001" footer="0.51200000000000001"/>
  <pageSetup paperSize="9" scale="91"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49A3-2D88-4987-A7B1-41A9BE904D2E}">
  <sheetPr>
    <tabColor rgb="FF00B050"/>
  </sheetPr>
  <dimension ref="A1:P39"/>
  <sheetViews>
    <sheetView showGridLines="0" view="pageBreakPreview" zoomScaleNormal="100" zoomScaleSheetLayoutView="100" workbookViewId="0">
      <selection activeCell="P16" sqref="P16"/>
    </sheetView>
  </sheetViews>
  <sheetFormatPr defaultRowHeight="13.5" x14ac:dyDescent="0.15"/>
  <cols>
    <col min="1" max="5" width="5.625" style="1" customWidth="1"/>
    <col min="6" max="6" width="10.625" style="1" customWidth="1"/>
    <col min="7" max="7" width="5.625" style="1" customWidth="1"/>
    <col min="8" max="10" width="9.625" style="1" customWidth="1"/>
    <col min="11" max="16384" width="9" style="1"/>
  </cols>
  <sheetData>
    <row r="1" spans="1:16" s="3" customFormat="1" ht="15" customHeight="1" x14ac:dyDescent="0.4">
      <c r="A1" s="38" t="s">
        <v>28</v>
      </c>
      <c r="B1" s="8"/>
      <c r="C1" s="8"/>
      <c r="D1" s="8"/>
      <c r="E1" s="8"/>
      <c r="F1" s="8"/>
      <c r="G1" s="8"/>
      <c r="H1" s="8"/>
      <c r="I1" s="8"/>
      <c r="J1" s="8"/>
    </row>
    <row r="2" spans="1:16" ht="15" customHeight="1" x14ac:dyDescent="0.15">
      <c r="A2" s="419" t="s">
        <v>27</v>
      </c>
      <c r="B2" s="419"/>
      <c r="C2" s="419"/>
      <c r="D2" s="419"/>
      <c r="E2" s="419"/>
      <c r="F2" s="419"/>
      <c r="G2" s="419"/>
      <c r="H2" s="419"/>
      <c r="I2" s="419"/>
      <c r="J2" s="419"/>
      <c r="K2" s="419"/>
    </row>
    <row r="3" spans="1:16" ht="15" customHeight="1" x14ac:dyDescent="0.15">
      <c r="A3" s="419"/>
      <c r="B3" s="419"/>
      <c r="C3" s="419"/>
      <c r="D3" s="419"/>
      <c r="E3" s="419"/>
      <c r="F3" s="419"/>
      <c r="G3" s="419"/>
      <c r="H3" s="419"/>
      <c r="I3" s="419"/>
      <c r="J3" s="419"/>
      <c r="K3" s="419"/>
    </row>
    <row r="4" spans="1:16" ht="15" customHeight="1" x14ac:dyDescent="0.15">
      <c r="A4" s="419"/>
      <c r="B4" s="419"/>
      <c r="C4" s="419"/>
      <c r="D4" s="419"/>
      <c r="E4" s="419"/>
      <c r="F4" s="419"/>
      <c r="G4" s="419"/>
      <c r="H4" s="419"/>
      <c r="I4" s="419"/>
      <c r="J4" s="419"/>
      <c r="K4" s="419"/>
    </row>
    <row r="5" spans="1:16" ht="15" customHeight="1" x14ac:dyDescent="0.15">
      <c r="A5" s="419"/>
      <c r="B5" s="419"/>
      <c r="C5" s="419"/>
      <c r="D5" s="419"/>
      <c r="E5" s="419"/>
      <c r="F5" s="419"/>
      <c r="G5" s="419"/>
      <c r="H5" s="419"/>
      <c r="I5" s="419"/>
      <c r="J5" s="419"/>
      <c r="K5" s="419"/>
    </row>
    <row r="6" spans="1:16" ht="15" customHeight="1" x14ac:dyDescent="0.15">
      <c r="A6" s="419"/>
      <c r="B6" s="419"/>
      <c r="C6" s="419"/>
      <c r="D6" s="419"/>
      <c r="E6" s="419"/>
      <c r="F6" s="419"/>
      <c r="G6" s="419"/>
      <c r="H6" s="419"/>
      <c r="I6" s="419"/>
      <c r="J6" s="419"/>
      <c r="K6" s="419"/>
    </row>
    <row r="7" spans="1:16" x14ac:dyDescent="0.15">
      <c r="A7" s="2"/>
      <c r="B7" s="6"/>
      <c r="C7" s="6"/>
      <c r="D7" s="6"/>
      <c r="E7" s="6"/>
      <c r="F7" s="6"/>
      <c r="G7" s="6"/>
      <c r="H7" s="6"/>
      <c r="I7" s="6"/>
      <c r="J7" s="6"/>
    </row>
    <row r="8" spans="1:16" ht="21" x14ac:dyDescent="0.15">
      <c r="B8" s="6"/>
      <c r="C8" s="418" t="s">
        <v>26</v>
      </c>
      <c r="D8" s="418"/>
      <c r="E8" s="418"/>
      <c r="F8" s="418"/>
      <c r="G8" s="418"/>
      <c r="H8" s="418"/>
      <c r="I8" s="418"/>
      <c r="J8" s="418"/>
      <c r="K8" s="6"/>
    </row>
    <row r="9" spans="1:16" ht="13.5" customHeight="1" x14ac:dyDescent="0.15">
      <c r="B9" s="6"/>
      <c r="C9" s="6"/>
      <c r="D9" s="6"/>
      <c r="E9" s="6"/>
      <c r="F9" s="6"/>
      <c r="G9" s="6"/>
      <c r="H9" s="6"/>
      <c r="I9" s="37"/>
      <c r="J9" s="37" t="s">
        <v>25</v>
      </c>
      <c r="K9" s="6"/>
      <c r="L9" s="26"/>
      <c r="M9" s="26"/>
      <c r="N9" s="26"/>
      <c r="O9" s="26"/>
      <c r="P9" s="26"/>
    </row>
    <row r="10" spans="1:16" ht="20.25" customHeight="1" x14ac:dyDescent="0.15">
      <c r="B10" s="6"/>
      <c r="C10" s="415" t="s">
        <v>24</v>
      </c>
      <c r="D10" s="416"/>
      <c r="E10" s="416"/>
      <c r="F10" s="416"/>
      <c r="G10" s="417"/>
      <c r="H10" s="36" t="s">
        <v>23</v>
      </c>
      <c r="I10" s="35" t="s">
        <v>22</v>
      </c>
      <c r="J10" s="34" t="s">
        <v>21</v>
      </c>
      <c r="K10" s="6"/>
      <c r="L10" s="26"/>
      <c r="M10" s="414"/>
      <c r="N10" s="26"/>
      <c r="O10" s="414"/>
      <c r="P10" s="26"/>
    </row>
    <row r="11" spans="1:16" s="3" customFormat="1" ht="20.25" customHeight="1" x14ac:dyDescent="0.4">
      <c r="B11" s="8"/>
      <c r="C11" s="33" t="s">
        <v>20</v>
      </c>
      <c r="D11" s="32"/>
      <c r="E11" s="31"/>
      <c r="F11" s="31"/>
      <c r="G11" s="30"/>
      <c r="H11" s="29">
        <v>53</v>
      </c>
      <c r="I11" s="28">
        <v>53</v>
      </c>
      <c r="J11" s="27">
        <v>43</v>
      </c>
      <c r="K11" s="8"/>
      <c r="L11" s="26"/>
      <c r="M11" s="414"/>
      <c r="N11" s="26"/>
      <c r="O11" s="414"/>
      <c r="P11" s="26"/>
    </row>
    <row r="12" spans="1:16" s="3" customFormat="1" ht="20.25" customHeight="1" x14ac:dyDescent="0.4">
      <c r="B12" s="8"/>
      <c r="C12" s="19"/>
      <c r="D12" s="22" t="s">
        <v>19</v>
      </c>
      <c r="E12" s="21"/>
      <c r="F12" s="21"/>
      <c r="G12" s="20"/>
      <c r="H12" s="17">
        <v>53</v>
      </c>
      <c r="I12" s="16">
        <v>53</v>
      </c>
      <c r="J12" s="15">
        <v>43</v>
      </c>
      <c r="K12" s="8"/>
      <c r="L12" s="26"/>
      <c r="M12" s="414"/>
      <c r="N12" s="26"/>
      <c r="O12" s="414"/>
      <c r="P12" s="26"/>
    </row>
    <row r="13" spans="1:16" s="3" customFormat="1" ht="20.25" customHeight="1" x14ac:dyDescent="0.4">
      <c r="B13" s="8"/>
      <c r="C13" s="19"/>
      <c r="D13" s="18"/>
      <c r="E13" s="420" t="s">
        <v>18</v>
      </c>
      <c r="F13" s="421"/>
      <c r="G13" s="422"/>
      <c r="H13" s="25" t="s">
        <v>13</v>
      </c>
      <c r="I13" s="24" t="s">
        <v>13</v>
      </c>
      <c r="J13" s="23">
        <v>1</v>
      </c>
      <c r="K13" s="8"/>
    </row>
    <row r="14" spans="1:16" s="3" customFormat="1" ht="20.25" customHeight="1" x14ac:dyDescent="0.4">
      <c r="B14" s="8"/>
      <c r="C14" s="19"/>
      <c r="D14" s="18"/>
      <c r="E14" s="423" t="s">
        <v>14</v>
      </c>
      <c r="F14" s="424"/>
      <c r="G14" s="425"/>
      <c r="H14" s="17" t="s">
        <v>13</v>
      </c>
      <c r="I14" s="16" t="s">
        <v>13</v>
      </c>
      <c r="J14" s="15">
        <v>42</v>
      </c>
      <c r="K14" s="8"/>
    </row>
    <row r="15" spans="1:16" s="3" customFormat="1" ht="20.25" customHeight="1" x14ac:dyDescent="0.4">
      <c r="B15" s="8"/>
      <c r="C15" s="19"/>
      <c r="D15" s="22" t="s">
        <v>16</v>
      </c>
      <c r="E15" s="21"/>
      <c r="F15" s="21"/>
      <c r="G15" s="20"/>
      <c r="H15" s="17" t="s">
        <v>13</v>
      </c>
      <c r="I15" s="16" t="s">
        <v>13</v>
      </c>
      <c r="J15" s="15" t="s">
        <v>13</v>
      </c>
      <c r="K15" s="8"/>
    </row>
    <row r="16" spans="1:16" ht="20.25" customHeight="1" x14ac:dyDescent="0.15">
      <c r="B16" s="6"/>
      <c r="C16" s="19"/>
      <c r="D16" s="18"/>
      <c r="E16" s="423" t="s">
        <v>15</v>
      </c>
      <c r="F16" s="424"/>
      <c r="G16" s="425"/>
      <c r="H16" s="17" t="s">
        <v>13</v>
      </c>
      <c r="I16" s="16" t="s">
        <v>13</v>
      </c>
      <c r="J16" s="15" t="s">
        <v>13</v>
      </c>
      <c r="K16" s="6"/>
    </row>
    <row r="17" spans="1:11" ht="20.25" customHeight="1" x14ac:dyDescent="0.15">
      <c r="B17" s="6"/>
      <c r="C17" s="14"/>
      <c r="D17" s="13"/>
      <c r="E17" s="426" t="s">
        <v>14</v>
      </c>
      <c r="F17" s="427"/>
      <c r="G17" s="428"/>
      <c r="H17" s="11" t="s">
        <v>13</v>
      </c>
      <c r="I17" s="10" t="s">
        <v>13</v>
      </c>
      <c r="J17" s="9" t="s">
        <v>13</v>
      </c>
      <c r="K17" s="6"/>
    </row>
    <row r="18" spans="1:11" ht="20.25" customHeight="1" x14ac:dyDescent="0.15">
      <c r="A18" s="8"/>
      <c r="B18" s="8"/>
      <c r="C18" s="8"/>
      <c r="D18" s="8"/>
      <c r="E18" s="8"/>
      <c r="F18" s="430" t="s">
        <v>12</v>
      </c>
      <c r="G18" s="430"/>
      <c r="H18" s="430"/>
      <c r="I18" s="430"/>
      <c r="J18" s="430"/>
      <c r="K18" s="6"/>
    </row>
    <row r="19" spans="1:11" ht="20.25" customHeight="1" x14ac:dyDescent="0.15">
      <c r="A19" s="429" t="s">
        <v>11</v>
      </c>
      <c r="B19" s="429"/>
      <c r="C19" s="429"/>
      <c r="D19" s="429"/>
      <c r="E19" s="429"/>
      <c r="F19" s="429"/>
      <c r="G19" s="429"/>
      <c r="H19" s="429"/>
      <c r="I19" s="429"/>
      <c r="J19" s="429"/>
      <c r="K19" s="429"/>
    </row>
    <row r="20" spans="1:11" ht="20.25" customHeight="1" x14ac:dyDescent="0.15">
      <c r="A20" s="4" t="s">
        <v>10</v>
      </c>
      <c r="B20" s="5"/>
      <c r="C20" s="5"/>
      <c r="D20" s="5"/>
      <c r="E20" s="5"/>
      <c r="F20" s="5"/>
      <c r="G20" s="5"/>
      <c r="H20" s="5"/>
      <c r="I20" s="5"/>
      <c r="J20" s="5"/>
      <c r="K20" s="5"/>
    </row>
    <row r="21" spans="1:11" ht="20.25" customHeight="1" x14ac:dyDescent="0.15">
      <c r="A21" s="4"/>
      <c r="B21" s="2" t="s">
        <v>9</v>
      </c>
      <c r="C21" s="4"/>
      <c r="D21" s="4"/>
      <c r="E21" s="4"/>
      <c r="F21" s="4"/>
      <c r="G21" s="4"/>
      <c r="H21" s="4"/>
      <c r="I21" s="4"/>
      <c r="J21" s="4"/>
      <c r="K21" s="4"/>
    </row>
    <row r="22" spans="1:11" ht="20.25" customHeight="1" x14ac:dyDescent="0.15">
      <c r="A22" s="4"/>
      <c r="B22" s="4" t="s">
        <v>8</v>
      </c>
      <c r="C22" s="4"/>
      <c r="D22" s="4"/>
      <c r="E22" s="4"/>
      <c r="F22" s="4"/>
      <c r="G22" s="4"/>
      <c r="H22" s="4"/>
      <c r="I22" s="4"/>
      <c r="J22" s="4"/>
      <c r="K22" s="4"/>
    </row>
    <row r="23" spans="1:11" ht="20.25" customHeight="1" x14ac:dyDescent="0.15">
      <c r="A23" s="4"/>
      <c r="B23" s="429" t="s">
        <v>7</v>
      </c>
      <c r="C23" s="429"/>
      <c r="D23" s="429"/>
      <c r="E23" s="429"/>
      <c r="F23" s="429"/>
      <c r="G23" s="429"/>
      <c r="H23" s="429"/>
      <c r="I23" s="429"/>
      <c r="J23" s="429"/>
      <c r="K23" s="429"/>
    </row>
    <row r="24" spans="1:11" ht="20.25" customHeight="1" x14ac:dyDescent="0.15">
      <c r="A24" s="4"/>
      <c r="B24" s="4" t="s">
        <v>6</v>
      </c>
      <c r="C24" s="4"/>
      <c r="D24" s="4"/>
      <c r="E24" s="4"/>
      <c r="F24" s="4"/>
      <c r="G24" s="4"/>
      <c r="H24" s="4"/>
      <c r="I24" s="4"/>
      <c r="J24" s="4"/>
      <c r="K24" s="4"/>
    </row>
    <row r="25" spans="1:11" ht="20.25" customHeight="1" x14ac:dyDescent="0.15">
      <c r="A25" s="4"/>
      <c r="B25" s="4" t="s">
        <v>5</v>
      </c>
      <c r="C25" s="4"/>
      <c r="D25" s="4"/>
      <c r="E25" s="4"/>
      <c r="F25" s="4"/>
      <c r="G25" s="4"/>
      <c r="H25" s="4"/>
      <c r="I25" s="4"/>
      <c r="J25" s="4"/>
      <c r="K25" s="4"/>
    </row>
    <row r="26" spans="1:11" ht="20.25" customHeight="1" x14ac:dyDescent="0.15">
      <c r="A26" s="4"/>
      <c r="B26" s="4" t="s">
        <v>4</v>
      </c>
      <c r="C26" s="4"/>
      <c r="D26" s="4"/>
      <c r="E26" s="4"/>
      <c r="F26" s="4"/>
      <c r="G26" s="4"/>
      <c r="H26" s="4"/>
      <c r="I26" s="4"/>
      <c r="J26" s="4"/>
      <c r="K26" s="4"/>
    </row>
    <row r="27" spans="1:11" ht="20.25" customHeight="1" x14ac:dyDescent="0.15">
      <c r="A27" s="4" t="s">
        <v>3</v>
      </c>
      <c r="B27" s="4"/>
      <c r="C27" s="4"/>
      <c r="D27" s="4"/>
      <c r="E27" s="4"/>
      <c r="F27" s="4"/>
      <c r="G27" s="4"/>
      <c r="H27" s="4"/>
      <c r="I27" s="4"/>
      <c r="J27" s="4"/>
      <c r="K27" s="4"/>
    </row>
    <row r="28" spans="1:11" ht="20.25" customHeight="1" x14ac:dyDescent="0.15">
      <c r="A28" s="4" t="s">
        <v>2</v>
      </c>
      <c r="B28" s="4"/>
      <c r="C28" s="4"/>
      <c r="D28" s="4"/>
      <c r="E28" s="4"/>
      <c r="F28" s="4"/>
      <c r="G28" s="4"/>
      <c r="H28" s="4"/>
      <c r="I28" s="4"/>
      <c r="J28" s="4"/>
      <c r="K28" s="4"/>
    </row>
    <row r="29" spans="1:11" ht="20.25" customHeight="1" x14ac:dyDescent="0.15">
      <c r="A29" s="4" t="s">
        <v>1</v>
      </c>
      <c r="B29" s="4"/>
      <c r="C29" s="4"/>
      <c r="D29" s="4"/>
      <c r="E29" s="4"/>
      <c r="F29" s="4"/>
      <c r="G29" s="4"/>
      <c r="H29" s="4"/>
      <c r="I29" s="4"/>
      <c r="J29" s="4"/>
      <c r="K29" s="4"/>
    </row>
    <row r="30" spans="1:11" ht="20.25" customHeight="1" x14ac:dyDescent="0.15">
      <c r="A30" s="4" t="s">
        <v>0</v>
      </c>
      <c r="B30" s="4"/>
      <c r="C30" s="4"/>
      <c r="D30" s="4"/>
      <c r="E30" s="4"/>
      <c r="F30" s="4"/>
      <c r="G30" s="4"/>
      <c r="H30" s="4"/>
      <c r="I30" s="4"/>
      <c r="J30" s="4"/>
      <c r="K30" s="4"/>
    </row>
    <row r="31" spans="1:11" ht="20.25" customHeight="1" x14ac:dyDescent="0.15">
      <c r="A31" s="3"/>
      <c r="B31" s="4"/>
      <c r="C31" s="4"/>
      <c r="D31" s="4"/>
      <c r="E31" s="4"/>
      <c r="F31" s="4"/>
      <c r="G31" s="4"/>
      <c r="H31" s="4"/>
      <c r="I31" s="4"/>
      <c r="J31" s="4"/>
      <c r="K31" s="4"/>
    </row>
    <row r="32" spans="1:11" ht="20.25" customHeight="1" x14ac:dyDescent="0.15">
      <c r="A32" s="4"/>
      <c r="B32" s="3"/>
      <c r="C32" s="3"/>
      <c r="D32" s="3"/>
      <c r="E32" s="3"/>
      <c r="F32" s="3"/>
      <c r="G32" s="3"/>
      <c r="H32" s="3"/>
      <c r="I32" s="3"/>
      <c r="J32" s="3"/>
      <c r="K32" s="3"/>
    </row>
    <row r="33" spans="1:1" ht="20.25" customHeight="1" x14ac:dyDescent="0.15">
      <c r="A33" s="2"/>
    </row>
    <row r="34" spans="1:1" ht="20.25" customHeight="1" x14ac:dyDescent="0.15">
      <c r="A34" s="2"/>
    </row>
    <row r="35" spans="1:1" ht="20.25" customHeight="1" x14ac:dyDescent="0.15">
      <c r="A35" s="2"/>
    </row>
    <row r="36" spans="1:1" ht="20.25" customHeight="1" x14ac:dyDescent="0.15">
      <c r="A36" s="2"/>
    </row>
    <row r="37" spans="1:1" ht="20.25" customHeight="1" x14ac:dyDescent="0.15">
      <c r="A37" s="2"/>
    </row>
    <row r="38" spans="1:1" ht="20.25" customHeight="1" x14ac:dyDescent="0.15"/>
    <row r="39" spans="1:1" ht="20.25" customHeight="1" x14ac:dyDescent="0.15"/>
  </sheetData>
  <mergeCells count="12">
    <mergeCell ref="E13:G13"/>
    <mergeCell ref="E14:G14"/>
    <mergeCell ref="E16:G16"/>
    <mergeCell ref="E17:G17"/>
    <mergeCell ref="B23:K23"/>
    <mergeCell ref="F18:J18"/>
    <mergeCell ref="A19:K19"/>
    <mergeCell ref="M10:M12"/>
    <mergeCell ref="O10:O12"/>
    <mergeCell ref="C10:G10"/>
    <mergeCell ref="C8:J8"/>
    <mergeCell ref="A2:K6"/>
  </mergeCells>
  <phoneticPr fontId="2"/>
  <pageMargins left="0.75" right="0.75" top="1" bottom="1" header="0.51200000000000001" footer="0.51200000000000001"/>
  <pageSetup paperSize="9" scale="8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8697-8D55-40D7-8BF8-69D615EF73D9}">
  <sheetPr>
    <tabColor rgb="FF00B050"/>
  </sheetPr>
  <dimension ref="A1:O13"/>
  <sheetViews>
    <sheetView showGridLines="0" view="pageBreakPreview" zoomScaleNormal="100" zoomScaleSheetLayoutView="100" workbookViewId="0">
      <selection activeCell="J22" sqref="J22"/>
    </sheetView>
  </sheetViews>
  <sheetFormatPr defaultRowHeight="18.75" x14ac:dyDescent="0.4"/>
  <cols>
    <col min="1" max="1" width="11.125" style="370" customWidth="1"/>
    <col min="2" max="4" width="6.875" style="370" customWidth="1"/>
    <col min="5" max="6" width="7" style="370" customWidth="1"/>
    <col min="7" max="12" width="6.875" style="370" customWidth="1"/>
    <col min="13" max="16384" width="9" style="370"/>
  </cols>
  <sheetData>
    <row r="1" spans="1:15" s="357" customFormat="1" ht="21" x14ac:dyDescent="0.4">
      <c r="A1" s="616" t="s">
        <v>394</v>
      </c>
      <c r="B1" s="616"/>
      <c r="C1" s="616"/>
      <c r="D1" s="616"/>
      <c r="E1" s="616"/>
      <c r="F1" s="616"/>
      <c r="G1" s="616"/>
      <c r="H1" s="616"/>
      <c r="I1" s="616"/>
      <c r="J1" s="616"/>
      <c r="K1" s="616"/>
      <c r="L1" s="616"/>
    </row>
    <row r="2" spans="1:15" s="357" customFormat="1" ht="13.5" x14ac:dyDescent="0.4">
      <c r="A2" s="358"/>
      <c r="L2" s="359" t="s">
        <v>395</v>
      </c>
    </row>
    <row r="3" spans="1:15" s="357" customFormat="1" ht="24" customHeight="1" x14ac:dyDescent="0.15">
      <c r="A3" s="617"/>
      <c r="B3" s="619" t="s">
        <v>252</v>
      </c>
      <c r="C3" s="621" t="s">
        <v>396</v>
      </c>
      <c r="D3" s="621" t="s">
        <v>397</v>
      </c>
      <c r="E3" s="621" t="s">
        <v>398</v>
      </c>
      <c r="F3" s="360" t="s">
        <v>399</v>
      </c>
      <c r="G3" s="361" t="s">
        <v>400</v>
      </c>
      <c r="H3" s="623" t="s">
        <v>401</v>
      </c>
      <c r="I3" s="624"/>
      <c r="J3" s="621" t="s">
        <v>402</v>
      </c>
      <c r="K3" s="625" t="s">
        <v>403</v>
      </c>
      <c r="L3" s="627" t="s">
        <v>404</v>
      </c>
    </row>
    <row r="4" spans="1:15" s="357" customFormat="1" ht="24" customHeight="1" x14ac:dyDescent="0.4">
      <c r="A4" s="618"/>
      <c r="B4" s="620"/>
      <c r="C4" s="622"/>
      <c r="D4" s="622"/>
      <c r="E4" s="622"/>
      <c r="F4" s="362" t="s">
        <v>405</v>
      </c>
      <c r="G4" s="362" t="s">
        <v>406</v>
      </c>
      <c r="H4" s="363" t="s">
        <v>407</v>
      </c>
      <c r="I4" s="364" t="s">
        <v>408</v>
      </c>
      <c r="J4" s="622"/>
      <c r="K4" s="626"/>
      <c r="L4" s="628"/>
    </row>
    <row r="5" spans="1:15" s="357" customFormat="1" ht="19.5" customHeight="1" x14ac:dyDescent="0.4">
      <c r="A5" s="365" t="s">
        <v>410</v>
      </c>
      <c r="B5" s="366">
        <v>175</v>
      </c>
      <c r="C5" s="367">
        <v>0</v>
      </c>
      <c r="D5" s="367">
        <v>0</v>
      </c>
      <c r="E5" s="367">
        <v>0</v>
      </c>
      <c r="F5" s="367">
        <v>0</v>
      </c>
      <c r="G5" s="367">
        <v>158</v>
      </c>
      <c r="H5" s="367">
        <v>0</v>
      </c>
      <c r="I5" s="367">
        <v>5</v>
      </c>
      <c r="J5" s="367">
        <v>11</v>
      </c>
      <c r="K5" s="367">
        <v>0</v>
      </c>
      <c r="L5" s="368">
        <v>1</v>
      </c>
    </row>
    <row r="6" spans="1:15" s="357" customFormat="1" ht="19.5" customHeight="1" x14ac:dyDescent="0.4">
      <c r="A6" s="365" t="s">
        <v>411</v>
      </c>
      <c r="B6" s="366">
        <v>117</v>
      </c>
      <c r="C6" s="367">
        <v>0</v>
      </c>
      <c r="D6" s="367">
        <v>0</v>
      </c>
      <c r="E6" s="367">
        <v>0</v>
      </c>
      <c r="F6" s="367">
        <v>0</v>
      </c>
      <c r="G6" s="367">
        <v>111</v>
      </c>
      <c r="H6" s="367">
        <v>0</v>
      </c>
      <c r="I6" s="367">
        <v>3</v>
      </c>
      <c r="J6" s="367">
        <v>3</v>
      </c>
      <c r="K6" s="367">
        <v>0</v>
      </c>
      <c r="L6" s="368">
        <v>0</v>
      </c>
    </row>
    <row r="7" spans="1:15" s="357" customFormat="1" ht="19.5" customHeight="1" x14ac:dyDescent="0.4">
      <c r="A7" s="365" t="s">
        <v>412</v>
      </c>
      <c r="B7" s="366">
        <v>193</v>
      </c>
      <c r="C7" s="367">
        <v>0</v>
      </c>
      <c r="D7" s="367">
        <v>0</v>
      </c>
      <c r="E7" s="367">
        <v>0</v>
      </c>
      <c r="F7" s="367">
        <v>0</v>
      </c>
      <c r="G7" s="367">
        <v>186</v>
      </c>
      <c r="H7" s="367">
        <v>0</v>
      </c>
      <c r="I7" s="367">
        <v>4</v>
      </c>
      <c r="J7" s="367">
        <v>2</v>
      </c>
      <c r="K7" s="367">
        <v>0</v>
      </c>
      <c r="L7" s="368">
        <v>1</v>
      </c>
    </row>
    <row r="8" spans="1:15" s="357" customFormat="1" ht="19.5" customHeight="1" x14ac:dyDescent="0.4">
      <c r="A8" s="365" t="s">
        <v>487</v>
      </c>
      <c r="B8" s="366">
        <f>SUM(C8:L8)</f>
        <v>165</v>
      </c>
      <c r="C8" s="367">
        <v>0</v>
      </c>
      <c r="D8" s="367">
        <v>0</v>
      </c>
      <c r="E8" s="367">
        <v>0</v>
      </c>
      <c r="F8" s="367">
        <v>0</v>
      </c>
      <c r="G8" s="405">
        <v>162.6</v>
      </c>
      <c r="H8" s="367">
        <v>0</v>
      </c>
      <c r="I8" s="367">
        <v>1</v>
      </c>
      <c r="J8" s="367">
        <v>0</v>
      </c>
      <c r="K8" s="367">
        <v>0</v>
      </c>
      <c r="L8" s="406">
        <v>1.4</v>
      </c>
    </row>
    <row r="9" spans="1:15" s="357" customFormat="1" ht="19.5" customHeight="1" x14ac:dyDescent="0.4">
      <c r="A9" s="369" t="s">
        <v>481</v>
      </c>
      <c r="B9" s="404">
        <f>SUM(C9:L9)</f>
        <v>281.10000000000002</v>
      </c>
      <c r="C9" s="407">
        <v>0.1</v>
      </c>
      <c r="D9" s="408">
        <v>0</v>
      </c>
      <c r="E9" s="408">
        <v>0</v>
      </c>
      <c r="F9" s="408">
        <v>0</v>
      </c>
      <c r="G9" s="407">
        <v>266.39999999999998</v>
      </c>
      <c r="H9" s="408">
        <v>0</v>
      </c>
      <c r="I9" s="407">
        <v>10.6</v>
      </c>
      <c r="J9" s="407">
        <v>2.8</v>
      </c>
      <c r="K9" s="408">
        <v>0</v>
      </c>
      <c r="L9" s="409">
        <v>1.2</v>
      </c>
    </row>
    <row r="10" spans="1:15" s="357" customFormat="1" ht="13.5" x14ac:dyDescent="0.4">
      <c r="I10" s="359"/>
      <c r="J10" s="359"/>
      <c r="K10" s="359"/>
      <c r="L10" s="359" t="s">
        <v>488</v>
      </c>
    </row>
    <row r="13" spans="1:15" x14ac:dyDescent="0.4">
      <c r="O13" s="371"/>
    </row>
  </sheetData>
  <mergeCells count="10">
    <mergeCell ref="A1:L1"/>
    <mergeCell ref="A3:A4"/>
    <mergeCell ref="B3:B4"/>
    <mergeCell ref="C3:C4"/>
    <mergeCell ref="D3:D4"/>
    <mergeCell ref="E3:E4"/>
    <mergeCell ref="H3:I3"/>
    <mergeCell ref="J3:J4"/>
    <mergeCell ref="K3:K4"/>
    <mergeCell ref="L3:L4"/>
  </mergeCells>
  <phoneticPr fontId="4"/>
  <pageMargins left="0.75" right="0.75" top="1" bottom="1" header="0.51200000000000001" footer="0.51200000000000001"/>
  <pageSetup paperSize="9" scale="91"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FCB9-C77F-4981-A82A-379182CA32F1}">
  <sheetPr>
    <tabColor rgb="FF00B050"/>
  </sheetPr>
  <dimension ref="A1:J13"/>
  <sheetViews>
    <sheetView showGridLines="0" view="pageBreakPreview" zoomScaleNormal="100" zoomScaleSheetLayoutView="100" workbookViewId="0">
      <selection activeCell="L13" sqref="L13"/>
    </sheetView>
  </sheetViews>
  <sheetFormatPr defaultRowHeight="18.75" x14ac:dyDescent="0.4"/>
  <cols>
    <col min="1" max="1" width="10.625" style="370" customWidth="1"/>
    <col min="2" max="3" width="8.625" style="370" customWidth="1"/>
    <col min="4" max="10" width="8.875" style="370" customWidth="1"/>
    <col min="11" max="16384" width="9" style="370"/>
  </cols>
  <sheetData>
    <row r="1" spans="1:10" s="357" customFormat="1" ht="21" x14ac:dyDescent="0.4">
      <c r="A1" s="418" t="s">
        <v>413</v>
      </c>
      <c r="B1" s="418"/>
      <c r="C1" s="418"/>
      <c r="D1" s="418"/>
      <c r="E1" s="418"/>
      <c r="F1" s="418"/>
      <c r="G1" s="418"/>
      <c r="H1" s="418"/>
      <c r="I1" s="418"/>
      <c r="J1" s="418"/>
    </row>
    <row r="2" spans="1:10" s="357" customFormat="1" ht="13.5" x14ac:dyDescent="0.4">
      <c r="A2" s="4"/>
      <c r="B2" s="188"/>
      <c r="C2" s="188"/>
      <c r="D2" s="188"/>
      <c r="E2" s="188"/>
      <c r="F2" s="188"/>
      <c r="G2" s="188"/>
      <c r="H2" s="188"/>
      <c r="I2" s="318"/>
      <c r="J2" s="166" t="s">
        <v>414</v>
      </c>
    </row>
    <row r="3" spans="1:10" s="357" customFormat="1" ht="20.100000000000001" customHeight="1" x14ac:dyDescent="0.4">
      <c r="A3" s="630"/>
      <c r="B3" s="633" t="s">
        <v>371</v>
      </c>
      <c r="C3" s="635" t="s">
        <v>415</v>
      </c>
      <c r="D3" s="637" t="s">
        <v>416</v>
      </c>
      <c r="E3" s="480" t="s">
        <v>417</v>
      </c>
      <c r="F3" s="480"/>
      <c r="G3" s="480"/>
      <c r="H3" s="480"/>
      <c r="I3" s="480"/>
      <c r="J3" s="481"/>
    </row>
    <row r="4" spans="1:10" s="357" customFormat="1" ht="12.95" customHeight="1" x14ac:dyDescent="0.4">
      <c r="A4" s="631"/>
      <c r="B4" s="634"/>
      <c r="C4" s="636"/>
      <c r="D4" s="638"/>
      <c r="E4" s="372" t="s">
        <v>418</v>
      </c>
      <c r="F4" s="372" t="s">
        <v>419</v>
      </c>
      <c r="G4" s="372" t="s">
        <v>420</v>
      </c>
      <c r="H4" s="372" t="s">
        <v>421</v>
      </c>
      <c r="I4" s="372" t="s">
        <v>422</v>
      </c>
      <c r="J4" s="69" t="s">
        <v>423</v>
      </c>
    </row>
    <row r="5" spans="1:10" s="357" customFormat="1" ht="12.95" customHeight="1" x14ac:dyDescent="0.4">
      <c r="A5" s="632"/>
      <c r="B5" s="496"/>
      <c r="C5" s="121" t="s">
        <v>424</v>
      </c>
      <c r="D5" s="639"/>
      <c r="E5" s="67" t="s">
        <v>425</v>
      </c>
      <c r="F5" s="67" t="s">
        <v>426</v>
      </c>
      <c r="G5" s="67" t="s">
        <v>427</v>
      </c>
      <c r="H5" s="67" t="s">
        <v>428</v>
      </c>
      <c r="I5" s="67" t="s">
        <v>429</v>
      </c>
      <c r="J5" s="65" t="s">
        <v>430</v>
      </c>
    </row>
    <row r="6" spans="1:10" s="357" customFormat="1" ht="19.5" customHeight="1" x14ac:dyDescent="0.4">
      <c r="A6" s="131" t="s">
        <v>410</v>
      </c>
      <c r="B6" s="322">
        <v>67</v>
      </c>
      <c r="C6" s="117">
        <v>42</v>
      </c>
      <c r="D6" s="117">
        <v>25</v>
      </c>
      <c r="E6" s="117">
        <v>20</v>
      </c>
      <c r="F6" s="117">
        <v>4</v>
      </c>
      <c r="G6" s="373">
        <v>1</v>
      </c>
      <c r="H6" s="117" t="s">
        <v>13</v>
      </c>
      <c r="I6" s="138" t="s">
        <v>13</v>
      </c>
      <c r="J6" s="116" t="s">
        <v>13</v>
      </c>
    </row>
    <row r="7" spans="1:10" s="357" customFormat="1" ht="19.5" customHeight="1" x14ac:dyDescent="0.4">
      <c r="A7" s="131" t="s">
        <v>411</v>
      </c>
      <c r="B7" s="322">
        <v>70</v>
      </c>
      <c r="C7" s="117">
        <v>43</v>
      </c>
      <c r="D7" s="117">
        <v>27</v>
      </c>
      <c r="E7" s="117">
        <v>21</v>
      </c>
      <c r="F7" s="117">
        <v>5</v>
      </c>
      <c r="G7" s="373">
        <v>1</v>
      </c>
      <c r="H7" s="117" t="s">
        <v>13</v>
      </c>
      <c r="I7" s="138" t="s">
        <v>13</v>
      </c>
      <c r="J7" s="116" t="s">
        <v>13</v>
      </c>
    </row>
    <row r="8" spans="1:10" s="357" customFormat="1" ht="19.5" customHeight="1" x14ac:dyDescent="0.4">
      <c r="A8" s="131" t="s">
        <v>412</v>
      </c>
      <c r="B8" s="322">
        <v>69</v>
      </c>
      <c r="C8" s="117">
        <v>42</v>
      </c>
      <c r="D8" s="117">
        <v>27</v>
      </c>
      <c r="E8" s="117">
        <v>19</v>
      </c>
      <c r="F8" s="117">
        <v>7</v>
      </c>
      <c r="G8" s="373">
        <v>1</v>
      </c>
      <c r="H8" s="117" t="s">
        <v>13</v>
      </c>
      <c r="I8" s="138" t="s">
        <v>13</v>
      </c>
      <c r="J8" s="116" t="s">
        <v>13</v>
      </c>
    </row>
    <row r="9" spans="1:10" s="357" customFormat="1" ht="19.5" customHeight="1" x14ac:dyDescent="0.4">
      <c r="A9" s="131" t="s">
        <v>489</v>
      </c>
      <c r="B9" s="322">
        <v>69</v>
      </c>
      <c r="C9" s="117">
        <v>41</v>
      </c>
      <c r="D9" s="117">
        <v>28</v>
      </c>
      <c r="E9" s="117">
        <v>20</v>
      </c>
      <c r="F9" s="117">
        <v>6</v>
      </c>
      <c r="G9" s="373">
        <v>2</v>
      </c>
      <c r="H9" s="117" t="s">
        <v>246</v>
      </c>
      <c r="I9" s="138" t="s">
        <v>13</v>
      </c>
      <c r="J9" s="116" t="s">
        <v>13</v>
      </c>
    </row>
    <row r="10" spans="1:10" s="357" customFormat="1" ht="19.5" customHeight="1" x14ac:dyDescent="0.4">
      <c r="A10" s="141" t="s">
        <v>486</v>
      </c>
      <c r="B10" s="374">
        <f>C10+D10</f>
        <v>66</v>
      </c>
      <c r="C10" s="113">
        <v>37</v>
      </c>
      <c r="D10" s="113">
        <f>SUM(E10:J10)</f>
        <v>29</v>
      </c>
      <c r="E10" s="113">
        <v>21</v>
      </c>
      <c r="F10" s="113">
        <v>6</v>
      </c>
      <c r="G10" s="410">
        <v>2</v>
      </c>
      <c r="H10" s="113" t="s">
        <v>246</v>
      </c>
      <c r="I10" s="411" t="s">
        <v>246</v>
      </c>
      <c r="J10" s="112" t="s">
        <v>246</v>
      </c>
    </row>
    <row r="11" spans="1:10" s="357" customFormat="1" ht="18.75" customHeight="1" x14ac:dyDescent="0.4">
      <c r="A11" s="8"/>
      <c r="B11" s="8"/>
      <c r="C11" s="8"/>
      <c r="D11" s="8"/>
      <c r="E11" s="8"/>
      <c r="F11" s="8"/>
      <c r="G11" s="430" t="s">
        <v>490</v>
      </c>
      <c r="H11" s="430"/>
      <c r="I11" s="430"/>
      <c r="J11" s="430"/>
    </row>
    <row r="12" spans="1:10" x14ac:dyDescent="0.4">
      <c r="A12" s="629"/>
      <c r="B12" s="629"/>
      <c r="C12" s="629"/>
      <c r="D12" s="629"/>
      <c r="E12" s="629"/>
      <c r="F12" s="629"/>
      <c r="G12" s="629"/>
    </row>
    <row r="13" spans="1:10" x14ac:dyDescent="0.4">
      <c r="E13" s="412"/>
    </row>
  </sheetData>
  <mergeCells count="8">
    <mergeCell ref="A12:G12"/>
    <mergeCell ref="G11:J11"/>
    <mergeCell ref="A1:J1"/>
    <mergeCell ref="A3:A5"/>
    <mergeCell ref="B3:B5"/>
    <mergeCell ref="C3:C4"/>
    <mergeCell ref="D3:D5"/>
    <mergeCell ref="E3:J3"/>
  </mergeCells>
  <phoneticPr fontId="4"/>
  <pageMargins left="0.75" right="0.75" top="1" bottom="1" header="0.51200000000000001" footer="0.51200000000000001"/>
  <pageSetup paperSize="9" scale="88"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D34-BF0D-4303-AD7B-6A975A0653F6}">
  <sheetPr>
    <tabColor rgb="FF00B050"/>
  </sheetPr>
  <dimension ref="A1:E17"/>
  <sheetViews>
    <sheetView showGridLines="0" view="pageBreakPreview" zoomScaleNormal="100" zoomScaleSheetLayoutView="100" workbookViewId="0">
      <selection activeCell="E17" sqref="E17"/>
    </sheetView>
  </sheetViews>
  <sheetFormatPr defaultRowHeight="13.5" x14ac:dyDescent="0.15"/>
  <cols>
    <col min="1" max="5" width="17.375" style="1" customWidth="1"/>
    <col min="6" max="16384" width="9" style="1"/>
  </cols>
  <sheetData>
    <row r="1" spans="1:5" s="8" customFormat="1" ht="21" x14ac:dyDescent="0.4">
      <c r="A1" s="418" t="s">
        <v>393</v>
      </c>
      <c r="B1" s="418"/>
      <c r="C1" s="418"/>
      <c r="D1" s="418"/>
      <c r="E1" s="418"/>
    </row>
    <row r="2" spans="1:5" s="8" customFormat="1" x14ac:dyDescent="0.4">
      <c r="A2" s="4"/>
      <c r="E2" s="56" t="s">
        <v>484</v>
      </c>
    </row>
    <row r="3" spans="1:5" s="8" customFormat="1" ht="19.5" customHeight="1" x14ac:dyDescent="0.4">
      <c r="A3" s="482"/>
      <c r="B3" s="443" t="s">
        <v>371</v>
      </c>
      <c r="C3" s="470" t="s">
        <v>392</v>
      </c>
      <c r="D3" s="445" t="s">
        <v>391</v>
      </c>
      <c r="E3" s="481"/>
    </row>
    <row r="4" spans="1:5" s="8" customFormat="1" ht="19.5" customHeight="1" x14ac:dyDescent="0.4">
      <c r="A4" s="484"/>
      <c r="B4" s="469"/>
      <c r="C4" s="471"/>
      <c r="D4" s="164" t="s">
        <v>390</v>
      </c>
      <c r="E4" s="356" t="s">
        <v>389</v>
      </c>
    </row>
    <row r="5" spans="1:5" s="8" customFormat="1" ht="25.5" customHeight="1" x14ac:dyDescent="0.4">
      <c r="A5" s="131" t="s">
        <v>388</v>
      </c>
      <c r="B5" s="355">
        <v>2611</v>
      </c>
      <c r="C5" s="354">
        <v>1246</v>
      </c>
      <c r="D5" s="354">
        <v>503</v>
      </c>
      <c r="E5" s="352">
        <v>862</v>
      </c>
    </row>
    <row r="6" spans="1:5" s="8" customFormat="1" ht="25.5" customHeight="1" x14ac:dyDescent="0.4">
      <c r="A6" s="131" t="s">
        <v>387</v>
      </c>
      <c r="B6" s="355">
        <f>SUM(B7:B16)</f>
        <v>703</v>
      </c>
      <c r="C6" s="354">
        <f>SUM(C7:C16)</f>
        <v>371</v>
      </c>
      <c r="D6" s="354">
        <f>SUM(D7:D16)</f>
        <v>90</v>
      </c>
      <c r="E6" s="352">
        <f>SUM(E7:E16)</f>
        <v>242</v>
      </c>
    </row>
    <row r="7" spans="1:5" s="8" customFormat="1" ht="25.5" customHeight="1" x14ac:dyDescent="0.4">
      <c r="A7" s="131" t="s">
        <v>223</v>
      </c>
      <c r="B7" s="355">
        <v>68</v>
      </c>
      <c r="C7" s="354">
        <v>47</v>
      </c>
      <c r="D7" s="354">
        <v>13</v>
      </c>
      <c r="E7" s="352">
        <v>12</v>
      </c>
    </row>
    <row r="8" spans="1:5" s="8" customFormat="1" ht="25.5" customHeight="1" x14ac:dyDescent="0.4">
      <c r="A8" s="131" t="s">
        <v>220</v>
      </c>
      <c r="B8" s="355">
        <v>349</v>
      </c>
      <c r="C8" s="354">
        <v>180</v>
      </c>
      <c r="D8" s="354">
        <v>48</v>
      </c>
      <c r="E8" s="352">
        <v>121</v>
      </c>
    </row>
    <row r="9" spans="1:5" s="8" customFormat="1" ht="25.5" customHeight="1" x14ac:dyDescent="0.4">
      <c r="A9" s="131" t="s">
        <v>386</v>
      </c>
      <c r="B9" s="355">
        <v>48</v>
      </c>
      <c r="C9" s="354">
        <v>30</v>
      </c>
      <c r="D9" s="354">
        <v>6</v>
      </c>
      <c r="E9" s="352">
        <v>8</v>
      </c>
    </row>
    <row r="10" spans="1:5" s="8" customFormat="1" ht="25.5" customHeight="1" x14ac:dyDescent="0.4">
      <c r="A10" s="131" t="s">
        <v>385</v>
      </c>
      <c r="B10" s="355">
        <v>60</v>
      </c>
      <c r="C10" s="354">
        <v>49</v>
      </c>
      <c r="D10" s="354">
        <v>3</v>
      </c>
      <c r="E10" s="352">
        <v>8</v>
      </c>
    </row>
    <row r="11" spans="1:5" s="8" customFormat="1" ht="25.5" customHeight="1" x14ac:dyDescent="0.4">
      <c r="A11" s="131" t="s">
        <v>384</v>
      </c>
      <c r="B11" s="355">
        <v>55</v>
      </c>
      <c r="C11" s="354">
        <v>20</v>
      </c>
      <c r="D11" s="354">
        <v>7</v>
      </c>
      <c r="E11" s="352">
        <v>28</v>
      </c>
    </row>
    <row r="12" spans="1:5" s="8" customFormat="1" ht="25.5" customHeight="1" x14ac:dyDescent="0.4">
      <c r="A12" s="131" t="s">
        <v>218</v>
      </c>
      <c r="B12" s="355">
        <v>16</v>
      </c>
      <c r="C12" s="354">
        <v>8</v>
      </c>
      <c r="D12" s="354">
        <v>2</v>
      </c>
      <c r="E12" s="352">
        <v>6</v>
      </c>
    </row>
    <row r="13" spans="1:5" s="8" customFormat="1" ht="25.5" customHeight="1" x14ac:dyDescent="0.4">
      <c r="A13" s="131" t="s">
        <v>383</v>
      </c>
      <c r="B13" s="355">
        <v>36</v>
      </c>
      <c r="C13" s="354">
        <v>5</v>
      </c>
      <c r="D13" s="354">
        <v>2</v>
      </c>
      <c r="E13" s="352">
        <v>29</v>
      </c>
    </row>
    <row r="14" spans="1:5" s="8" customFormat="1" ht="25.5" customHeight="1" x14ac:dyDescent="0.4">
      <c r="A14" s="131" t="s">
        <v>216</v>
      </c>
      <c r="B14" s="355">
        <v>36</v>
      </c>
      <c r="C14" s="354">
        <v>10</v>
      </c>
      <c r="D14" s="354">
        <v>7</v>
      </c>
      <c r="E14" s="352">
        <v>19</v>
      </c>
    </row>
    <row r="15" spans="1:5" s="8" customFormat="1" ht="25.5" customHeight="1" x14ac:dyDescent="0.4">
      <c r="A15" s="131" t="s">
        <v>382</v>
      </c>
      <c r="B15" s="355">
        <v>17</v>
      </c>
      <c r="C15" s="354">
        <v>9</v>
      </c>
      <c r="D15" s="353" t="s">
        <v>31</v>
      </c>
      <c r="E15" s="352">
        <v>8</v>
      </c>
    </row>
    <row r="16" spans="1:5" s="8" customFormat="1" ht="25.5" customHeight="1" x14ac:dyDescent="0.4">
      <c r="A16" s="141" t="s">
        <v>381</v>
      </c>
      <c r="B16" s="351">
        <v>18</v>
      </c>
      <c r="C16" s="350">
        <v>13</v>
      </c>
      <c r="D16" s="350">
        <v>2</v>
      </c>
      <c r="E16" s="349">
        <v>3</v>
      </c>
    </row>
    <row r="17" spans="5:5" s="8" customFormat="1" ht="25.5" customHeight="1" x14ac:dyDescent="0.4">
      <c r="E17" s="56" t="s">
        <v>485</v>
      </c>
    </row>
  </sheetData>
  <mergeCells count="5">
    <mergeCell ref="A1:E1"/>
    <mergeCell ref="A3:A4"/>
    <mergeCell ref="B3:B4"/>
    <mergeCell ref="C3:C4"/>
    <mergeCell ref="D3:E3"/>
  </mergeCells>
  <phoneticPr fontId="4"/>
  <pageMargins left="0.75" right="0.75" top="1" bottom="1" header="0.51200000000000001" footer="0.51200000000000001"/>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B6F9-C6DA-498E-8DB8-9BC9FEB13E9A}">
  <sheetPr>
    <tabColor rgb="FF00B050"/>
  </sheetPr>
  <dimension ref="A1:I8"/>
  <sheetViews>
    <sheetView showGridLines="0" view="pageBreakPreview" zoomScaleNormal="100" zoomScaleSheetLayoutView="100" workbookViewId="0">
      <selection activeCell="K11" sqref="K11"/>
    </sheetView>
  </sheetViews>
  <sheetFormatPr defaultRowHeight="13.5" x14ac:dyDescent="0.15"/>
  <cols>
    <col min="1" max="1" width="14" style="1" customWidth="1"/>
    <col min="2" max="9" width="9.125" style="1" customWidth="1"/>
    <col min="10" max="10" width="1" style="1" customWidth="1"/>
    <col min="11" max="16384" width="9" style="1"/>
  </cols>
  <sheetData>
    <row r="1" spans="1:9" ht="21" x14ac:dyDescent="0.15">
      <c r="A1" s="418" t="s">
        <v>44</v>
      </c>
      <c r="B1" s="431"/>
      <c r="C1" s="431"/>
      <c r="D1" s="431"/>
      <c r="E1" s="431"/>
      <c r="F1" s="431"/>
      <c r="G1" s="431"/>
      <c r="H1" s="431"/>
      <c r="I1" s="431"/>
    </row>
    <row r="2" spans="1:9" x14ac:dyDescent="0.15">
      <c r="A2" s="6"/>
      <c r="B2" s="6"/>
      <c r="C2" s="6"/>
      <c r="D2" s="6"/>
      <c r="E2" s="6"/>
      <c r="F2" s="6"/>
      <c r="G2" s="432" t="s">
        <v>43</v>
      </c>
      <c r="H2" s="432"/>
      <c r="I2" s="432"/>
    </row>
    <row r="3" spans="1:9" ht="20.25" customHeight="1" x14ac:dyDescent="0.15">
      <c r="A3" s="433"/>
      <c r="B3" s="435" t="s">
        <v>42</v>
      </c>
      <c r="C3" s="436"/>
      <c r="D3" s="437" t="s">
        <v>41</v>
      </c>
      <c r="E3" s="438"/>
      <c r="F3" s="435" t="s">
        <v>40</v>
      </c>
      <c r="G3" s="436"/>
      <c r="H3" s="437" t="s">
        <v>39</v>
      </c>
      <c r="I3" s="436"/>
    </row>
    <row r="4" spans="1:9" ht="32.25" customHeight="1" x14ac:dyDescent="0.15">
      <c r="A4" s="434"/>
      <c r="B4" s="52" t="s">
        <v>38</v>
      </c>
      <c r="C4" s="50" t="s">
        <v>35</v>
      </c>
      <c r="D4" s="51" t="s">
        <v>36</v>
      </c>
      <c r="E4" s="53" t="s">
        <v>35</v>
      </c>
      <c r="F4" s="52" t="s">
        <v>37</v>
      </c>
      <c r="G4" s="50" t="s">
        <v>35</v>
      </c>
      <c r="H4" s="51" t="s">
        <v>36</v>
      </c>
      <c r="I4" s="50" t="s">
        <v>35</v>
      </c>
    </row>
    <row r="5" spans="1:9" s="3" customFormat="1" ht="20.25" customHeight="1" x14ac:dyDescent="0.4">
      <c r="A5" s="49" t="s">
        <v>34</v>
      </c>
      <c r="B5" s="47">
        <v>52</v>
      </c>
      <c r="C5" s="45">
        <v>2502</v>
      </c>
      <c r="D5" s="46">
        <v>12</v>
      </c>
      <c r="E5" s="48">
        <v>431</v>
      </c>
      <c r="F5" s="47">
        <v>35</v>
      </c>
      <c r="G5" s="45">
        <v>1676</v>
      </c>
      <c r="H5" s="46">
        <v>9</v>
      </c>
      <c r="I5" s="45">
        <v>395</v>
      </c>
    </row>
    <row r="6" spans="1:9" s="3" customFormat="1" ht="20.25" customHeight="1" x14ac:dyDescent="0.4">
      <c r="A6" s="49" t="s">
        <v>33</v>
      </c>
      <c r="B6" s="47">
        <v>50</v>
      </c>
      <c r="C6" s="45">
        <v>2168</v>
      </c>
      <c r="D6" s="46">
        <v>16</v>
      </c>
      <c r="E6" s="48">
        <v>495</v>
      </c>
      <c r="F6" s="47">
        <v>30</v>
      </c>
      <c r="G6" s="45">
        <v>1342</v>
      </c>
      <c r="H6" s="46">
        <v>9</v>
      </c>
      <c r="I6" s="45">
        <v>331</v>
      </c>
    </row>
    <row r="7" spans="1:9" s="3" customFormat="1" ht="20.25" customHeight="1" x14ac:dyDescent="0.4">
      <c r="A7" s="44" t="s">
        <v>32</v>
      </c>
      <c r="B7" s="41">
        <v>40</v>
      </c>
      <c r="C7" s="39">
        <v>1383</v>
      </c>
      <c r="D7" s="43" t="s">
        <v>31</v>
      </c>
      <c r="E7" s="42" t="s">
        <v>31</v>
      </c>
      <c r="F7" s="41">
        <v>34</v>
      </c>
      <c r="G7" s="39">
        <v>1022</v>
      </c>
      <c r="H7" s="40">
        <v>10</v>
      </c>
      <c r="I7" s="39">
        <v>361</v>
      </c>
    </row>
    <row r="8" spans="1:9" s="3" customFormat="1" x14ac:dyDescent="0.4">
      <c r="A8" s="4" t="s">
        <v>30</v>
      </c>
      <c r="B8" s="8"/>
      <c r="C8" s="8"/>
      <c r="D8" s="8"/>
      <c r="E8" s="8"/>
      <c r="F8" s="8"/>
      <c r="G8" s="430" t="s">
        <v>29</v>
      </c>
      <c r="H8" s="430"/>
      <c r="I8" s="430"/>
    </row>
  </sheetData>
  <mergeCells count="8">
    <mergeCell ref="G8:I8"/>
    <mergeCell ref="A1:I1"/>
    <mergeCell ref="G2:I2"/>
    <mergeCell ref="A3:A4"/>
    <mergeCell ref="B3:C3"/>
    <mergeCell ref="D3:E3"/>
    <mergeCell ref="F3:G3"/>
    <mergeCell ref="H3:I3"/>
  </mergeCells>
  <phoneticPr fontId="4"/>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785E5-8849-4085-8F6F-A2E13D025E47}">
  <sheetPr>
    <tabColor rgb="FF00B050"/>
  </sheetPr>
  <dimension ref="A1:M22"/>
  <sheetViews>
    <sheetView showGridLines="0" topLeftCell="B1" zoomScaleNormal="100" zoomScaleSheetLayoutView="100" workbookViewId="0">
      <selection activeCell="P23" sqref="P23"/>
    </sheetView>
  </sheetViews>
  <sheetFormatPr defaultRowHeight="13.5" x14ac:dyDescent="0.15"/>
  <cols>
    <col min="1" max="1" width="11.625" style="1" customWidth="1"/>
    <col min="2" max="2" width="7.75" style="1" customWidth="1"/>
    <col min="3" max="4" width="7.5" style="55" customWidth="1"/>
    <col min="5" max="11" width="7.5" style="1" customWidth="1"/>
    <col min="12" max="12" width="0.75" style="1" customWidth="1"/>
    <col min="13" max="16384" width="9" style="1"/>
  </cols>
  <sheetData>
    <row r="1" spans="1:13" ht="21" x14ac:dyDescent="0.15">
      <c r="A1" s="418" t="s">
        <v>73</v>
      </c>
      <c r="B1" s="431"/>
      <c r="C1" s="431"/>
      <c r="D1" s="431"/>
      <c r="E1" s="431"/>
      <c r="F1" s="431"/>
      <c r="G1" s="431"/>
      <c r="H1" s="431"/>
      <c r="I1" s="431"/>
      <c r="J1" s="431"/>
      <c r="K1" s="431"/>
    </row>
    <row r="2" spans="1:13" x14ac:dyDescent="0.15">
      <c r="A2" s="6"/>
      <c r="B2" s="6"/>
      <c r="C2" s="74"/>
      <c r="D2" s="74"/>
      <c r="E2" s="6"/>
      <c r="F2" s="6"/>
      <c r="G2" s="6"/>
      <c r="H2" s="6"/>
      <c r="I2" s="432" t="s">
        <v>72</v>
      </c>
      <c r="J2" s="432"/>
      <c r="K2" s="439"/>
    </row>
    <row r="3" spans="1:13" ht="16.5" customHeight="1" x14ac:dyDescent="0.15">
      <c r="A3" s="440"/>
      <c r="B3" s="443" t="s">
        <v>71</v>
      </c>
      <c r="C3" s="444"/>
      <c r="D3" s="444"/>
      <c r="E3" s="444"/>
      <c r="F3" s="444"/>
      <c r="G3" s="444"/>
      <c r="H3" s="444"/>
      <c r="I3" s="444"/>
      <c r="J3" s="445"/>
      <c r="K3" s="446"/>
    </row>
    <row r="4" spans="1:13" ht="16.5" customHeight="1" x14ac:dyDescent="0.15">
      <c r="A4" s="441"/>
      <c r="B4" s="447" t="s">
        <v>42</v>
      </c>
      <c r="C4" s="449" t="s">
        <v>61</v>
      </c>
      <c r="D4" s="449" t="s">
        <v>60</v>
      </c>
      <c r="E4" s="449" t="s">
        <v>59</v>
      </c>
      <c r="F4" s="449" t="s">
        <v>58</v>
      </c>
      <c r="G4" s="79" t="s">
        <v>57</v>
      </c>
      <c r="H4" s="70" t="s">
        <v>56</v>
      </c>
      <c r="I4" s="78" t="s">
        <v>55</v>
      </c>
      <c r="J4" s="449" t="s">
        <v>54</v>
      </c>
      <c r="K4" s="77" t="s">
        <v>53</v>
      </c>
    </row>
    <row r="5" spans="1:13" ht="16.5" customHeight="1" x14ac:dyDescent="0.15">
      <c r="A5" s="442"/>
      <c r="B5" s="448"/>
      <c r="C5" s="450"/>
      <c r="D5" s="450"/>
      <c r="E5" s="450"/>
      <c r="F5" s="450"/>
      <c r="G5" s="68" t="s">
        <v>52</v>
      </c>
      <c r="H5" s="66"/>
      <c r="I5" s="67" t="s">
        <v>51</v>
      </c>
      <c r="J5" s="450"/>
      <c r="K5" s="65" t="s">
        <v>50</v>
      </c>
      <c r="M5" s="1" t="s">
        <v>17</v>
      </c>
    </row>
    <row r="6" spans="1:13" s="3" customFormat="1" ht="18" customHeight="1" x14ac:dyDescent="0.4">
      <c r="A6" s="63" t="s">
        <v>34</v>
      </c>
      <c r="B6" s="76" t="s">
        <v>69</v>
      </c>
      <c r="C6" s="62" t="s">
        <v>48</v>
      </c>
      <c r="D6" s="62" t="s">
        <v>48</v>
      </c>
      <c r="E6" s="62" t="s">
        <v>46</v>
      </c>
      <c r="F6" s="62" t="s">
        <v>46</v>
      </c>
      <c r="G6" s="62">
        <v>306</v>
      </c>
      <c r="H6" s="62">
        <v>691</v>
      </c>
      <c r="I6" s="62">
        <v>591</v>
      </c>
      <c r="J6" s="62" t="s">
        <v>48</v>
      </c>
      <c r="K6" s="61" t="s">
        <v>46</v>
      </c>
      <c r="M6" s="3" t="s">
        <v>70</v>
      </c>
    </row>
    <row r="7" spans="1:13" s="3" customFormat="1" ht="18" customHeight="1" x14ac:dyDescent="0.4">
      <c r="A7" s="63" t="s">
        <v>33</v>
      </c>
      <c r="B7" s="76" t="s">
        <v>69</v>
      </c>
      <c r="C7" s="62" t="s">
        <v>47</v>
      </c>
      <c r="D7" s="62" t="s">
        <v>48</v>
      </c>
      <c r="E7" s="62" t="s">
        <v>48</v>
      </c>
      <c r="F7" s="62" t="s">
        <v>46</v>
      </c>
      <c r="G7" s="62" t="s">
        <v>46</v>
      </c>
      <c r="H7" s="62" t="s">
        <v>46</v>
      </c>
      <c r="I7" s="62">
        <v>5</v>
      </c>
      <c r="J7" s="62" t="s">
        <v>46</v>
      </c>
      <c r="K7" s="61" t="s">
        <v>31</v>
      </c>
    </row>
    <row r="8" spans="1:13" s="3" customFormat="1" ht="17.25" customHeight="1" x14ac:dyDescent="0.4">
      <c r="A8" s="60" t="s">
        <v>32</v>
      </c>
      <c r="B8" s="75">
        <v>112</v>
      </c>
      <c r="C8" s="59" t="s">
        <v>47</v>
      </c>
      <c r="D8" s="59" t="s">
        <v>47</v>
      </c>
      <c r="E8" s="59" t="s">
        <v>48</v>
      </c>
      <c r="F8" s="59" t="s">
        <v>47</v>
      </c>
      <c r="G8" s="59" t="s">
        <v>47</v>
      </c>
      <c r="H8" s="59">
        <v>104</v>
      </c>
      <c r="I8" s="59">
        <v>3</v>
      </c>
      <c r="J8" s="59">
        <v>3</v>
      </c>
      <c r="K8" s="58" t="s">
        <v>31</v>
      </c>
      <c r="M8" s="3" t="s">
        <v>68</v>
      </c>
    </row>
    <row r="9" spans="1:13" s="3" customFormat="1" x14ac:dyDescent="0.4">
      <c r="A9" s="4" t="s">
        <v>67</v>
      </c>
      <c r="B9" s="8"/>
      <c r="C9" s="57"/>
      <c r="D9" s="57"/>
      <c r="E9" s="8"/>
      <c r="F9" s="8"/>
      <c r="G9" s="8"/>
      <c r="H9" s="8"/>
      <c r="I9" s="8"/>
      <c r="J9" s="8"/>
      <c r="K9" s="56" t="s">
        <v>45</v>
      </c>
    </row>
    <row r="10" spans="1:13" x14ac:dyDescent="0.15">
      <c r="A10" s="4" t="s">
        <v>66</v>
      </c>
      <c r="B10" s="6"/>
      <c r="C10" s="74"/>
      <c r="D10" s="74"/>
      <c r="E10" s="6"/>
      <c r="F10" s="6"/>
      <c r="G10" s="6"/>
      <c r="H10" s="6"/>
      <c r="I10" s="6"/>
      <c r="J10" s="6"/>
      <c r="K10" s="6"/>
    </row>
    <row r="13" spans="1:13" ht="21" x14ac:dyDescent="0.15">
      <c r="A13" s="418" t="s">
        <v>65</v>
      </c>
      <c r="B13" s="431"/>
      <c r="C13" s="431"/>
      <c r="D13" s="431"/>
      <c r="E13" s="431"/>
      <c r="F13" s="431"/>
      <c r="G13" s="431"/>
      <c r="H13" s="431"/>
      <c r="I13" s="431"/>
      <c r="J13" s="431"/>
      <c r="K13" s="431"/>
    </row>
    <row r="14" spans="1:13" x14ac:dyDescent="0.15">
      <c r="A14" s="6"/>
      <c r="B14" s="6"/>
      <c r="C14" s="74"/>
      <c r="D14" s="74"/>
      <c r="E14" s="6"/>
      <c r="F14" s="6"/>
      <c r="G14" s="6"/>
      <c r="H14" s="6"/>
      <c r="I14" s="6"/>
      <c r="J14" s="6"/>
      <c r="K14" s="54" t="s">
        <v>64</v>
      </c>
    </row>
    <row r="15" spans="1:13" ht="18" customHeight="1" x14ac:dyDescent="0.15">
      <c r="A15" s="451"/>
      <c r="B15" s="452" t="s">
        <v>63</v>
      </c>
      <c r="C15" s="453"/>
      <c r="D15" s="453"/>
      <c r="E15" s="453"/>
      <c r="F15" s="453"/>
      <c r="G15" s="453"/>
      <c r="H15" s="453"/>
      <c r="I15" s="453"/>
      <c r="J15" s="453"/>
      <c r="K15" s="454"/>
      <c r="L15" s="73"/>
    </row>
    <row r="16" spans="1:13" ht="18" customHeight="1" x14ac:dyDescent="0.15">
      <c r="A16" s="451"/>
      <c r="B16" s="455" t="s">
        <v>62</v>
      </c>
      <c r="C16" s="449" t="s">
        <v>61</v>
      </c>
      <c r="D16" s="449" t="s">
        <v>60</v>
      </c>
      <c r="E16" s="449" t="s">
        <v>59</v>
      </c>
      <c r="F16" s="449" t="s">
        <v>58</v>
      </c>
      <c r="G16" s="72" t="s">
        <v>57</v>
      </c>
      <c r="H16" s="70" t="s">
        <v>56</v>
      </c>
      <c r="I16" s="71" t="s">
        <v>55</v>
      </c>
      <c r="J16" s="449" t="s">
        <v>54</v>
      </c>
      <c r="K16" s="69" t="s">
        <v>53</v>
      </c>
    </row>
    <row r="17" spans="1:11" ht="18" customHeight="1" x14ac:dyDescent="0.15">
      <c r="A17" s="451"/>
      <c r="B17" s="456"/>
      <c r="C17" s="450"/>
      <c r="D17" s="450"/>
      <c r="E17" s="450"/>
      <c r="F17" s="450"/>
      <c r="G17" s="68" t="s">
        <v>52</v>
      </c>
      <c r="H17" s="66"/>
      <c r="I17" s="67" t="s">
        <v>51</v>
      </c>
      <c r="J17" s="450"/>
      <c r="K17" s="65" t="s">
        <v>50</v>
      </c>
    </row>
    <row r="18" spans="1:11" s="3" customFormat="1" ht="18" customHeight="1" x14ac:dyDescent="0.4">
      <c r="A18" s="63" t="s">
        <v>34</v>
      </c>
      <c r="B18" s="64">
        <v>43</v>
      </c>
      <c r="C18" s="62" t="s">
        <v>49</v>
      </c>
      <c r="D18" s="62" t="s">
        <v>48</v>
      </c>
      <c r="E18" s="62">
        <v>1</v>
      </c>
      <c r="F18" s="62">
        <v>2</v>
      </c>
      <c r="G18" s="62">
        <v>5</v>
      </c>
      <c r="H18" s="62">
        <v>25</v>
      </c>
      <c r="I18" s="62">
        <v>13</v>
      </c>
      <c r="J18" s="62" t="s">
        <v>49</v>
      </c>
      <c r="K18" s="61">
        <v>1</v>
      </c>
    </row>
    <row r="19" spans="1:11" s="3" customFormat="1" ht="18" customHeight="1" x14ac:dyDescent="0.4">
      <c r="A19" s="63" t="s">
        <v>33</v>
      </c>
      <c r="B19" s="64">
        <v>53</v>
      </c>
      <c r="C19" s="62">
        <v>1</v>
      </c>
      <c r="D19" s="62" t="s">
        <v>48</v>
      </c>
      <c r="E19" s="62" t="s">
        <v>49</v>
      </c>
      <c r="F19" s="62">
        <v>4</v>
      </c>
      <c r="G19" s="62">
        <v>5</v>
      </c>
      <c r="H19" s="62">
        <v>30</v>
      </c>
      <c r="I19" s="62">
        <v>11</v>
      </c>
      <c r="J19" s="62">
        <v>9</v>
      </c>
      <c r="K19" s="61" t="s">
        <v>13</v>
      </c>
    </row>
    <row r="20" spans="1:11" s="3" customFormat="1" ht="18" customHeight="1" x14ac:dyDescent="0.4">
      <c r="A20" s="60" t="s">
        <v>32</v>
      </c>
      <c r="B20" s="43">
        <v>39</v>
      </c>
      <c r="C20" s="59" t="s">
        <v>47</v>
      </c>
      <c r="D20" s="59" t="s">
        <v>46</v>
      </c>
      <c r="E20" s="59" t="s">
        <v>48</v>
      </c>
      <c r="F20" s="59">
        <v>2</v>
      </c>
      <c r="G20" s="59" t="s">
        <v>47</v>
      </c>
      <c r="H20" s="59">
        <v>23</v>
      </c>
      <c r="I20" s="59">
        <v>7</v>
      </c>
      <c r="J20" s="59">
        <v>9</v>
      </c>
      <c r="K20" s="58" t="s">
        <v>46</v>
      </c>
    </row>
    <row r="21" spans="1:11" s="3" customFormat="1" x14ac:dyDescent="0.4">
      <c r="A21" s="4"/>
      <c r="B21" s="8"/>
      <c r="C21" s="57"/>
      <c r="D21" s="57"/>
      <c r="E21" s="8"/>
      <c r="F21" s="8"/>
      <c r="G21" s="8"/>
      <c r="H21" s="8"/>
      <c r="I21" s="8"/>
      <c r="J21" s="8"/>
      <c r="K21" s="56" t="s">
        <v>45</v>
      </c>
    </row>
    <row r="22" spans="1:11" x14ac:dyDescent="0.15">
      <c r="A22" s="4"/>
    </row>
  </sheetData>
  <mergeCells count="19">
    <mergeCell ref="C16:C17"/>
    <mergeCell ref="E16:E17"/>
    <mergeCell ref="F16:F17"/>
    <mergeCell ref="J4:J5"/>
    <mergeCell ref="J16:J17"/>
    <mergeCell ref="A13:K13"/>
    <mergeCell ref="A15:A17"/>
    <mergeCell ref="B15:K15"/>
    <mergeCell ref="B16:B17"/>
    <mergeCell ref="D16:D17"/>
    <mergeCell ref="A1:K1"/>
    <mergeCell ref="I2:K2"/>
    <mergeCell ref="A3:A5"/>
    <mergeCell ref="B3:K3"/>
    <mergeCell ref="B4:B5"/>
    <mergeCell ref="C4:C5"/>
    <mergeCell ref="E4:E5"/>
    <mergeCell ref="F4:F5"/>
    <mergeCell ref="D4:D5"/>
  </mergeCells>
  <phoneticPr fontId="4"/>
  <pageMargins left="0.75" right="0.75" top="1" bottom="1" header="0.51200000000000001" footer="0.51200000000000001"/>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FCD2-1658-4B01-A7B8-B022ECF3F7B5}">
  <sheetPr>
    <tabColor rgb="FF00B050"/>
  </sheetPr>
  <dimension ref="A1:X30"/>
  <sheetViews>
    <sheetView showGridLines="0" topLeftCell="G5" zoomScaleNormal="100" zoomScaleSheetLayoutView="85" workbookViewId="0">
      <selection activeCell="I27" sqref="I27"/>
    </sheetView>
  </sheetViews>
  <sheetFormatPr defaultRowHeight="13.5" x14ac:dyDescent="0.15"/>
  <cols>
    <col min="1" max="1" width="11.375" style="1" customWidth="1"/>
    <col min="2" max="10" width="8.125" style="1" customWidth="1"/>
    <col min="11" max="20" width="7.875" style="1" customWidth="1"/>
    <col min="21" max="21" width="8.375" style="1" customWidth="1"/>
    <col min="22" max="16384" width="9" style="1"/>
  </cols>
  <sheetData>
    <row r="1" spans="1:24" s="6" customFormat="1" ht="21" x14ac:dyDescent="0.15">
      <c r="B1" s="110"/>
      <c r="C1" s="110"/>
      <c r="D1" s="110"/>
      <c r="E1" s="110"/>
      <c r="F1" s="110"/>
      <c r="G1" s="110"/>
      <c r="H1" s="110"/>
      <c r="I1" s="110"/>
      <c r="J1" s="110"/>
      <c r="K1" s="110" t="s">
        <v>110</v>
      </c>
      <c r="L1" s="109" t="s">
        <v>109</v>
      </c>
      <c r="M1" s="109"/>
      <c r="N1" s="109"/>
      <c r="O1" s="109"/>
      <c r="P1" s="109"/>
      <c r="Q1" s="109"/>
      <c r="R1" s="109"/>
      <c r="S1" s="109"/>
      <c r="T1" s="109"/>
      <c r="U1" s="109"/>
    </row>
    <row r="2" spans="1:24" s="6" customFormat="1" x14ac:dyDescent="0.15">
      <c r="A2" s="2"/>
      <c r="R2" s="432" t="s">
        <v>108</v>
      </c>
      <c r="S2" s="432"/>
      <c r="T2" s="432"/>
      <c r="U2" s="432"/>
      <c r="V2" s="37"/>
      <c r="W2" s="37"/>
      <c r="X2" s="37"/>
    </row>
    <row r="3" spans="1:24" s="6" customFormat="1" ht="17.25" customHeight="1" x14ac:dyDescent="0.15">
      <c r="A3" s="440"/>
      <c r="B3" s="457" t="s">
        <v>61</v>
      </c>
      <c r="C3" s="444"/>
      <c r="D3" s="444" t="s">
        <v>107</v>
      </c>
      <c r="E3" s="444"/>
      <c r="F3" s="444" t="s">
        <v>106</v>
      </c>
      <c r="G3" s="444"/>
      <c r="H3" s="444" t="s">
        <v>58</v>
      </c>
      <c r="I3" s="444"/>
      <c r="J3" s="108" t="s">
        <v>105</v>
      </c>
      <c r="K3" s="107" t="s">
        <v>104</v>
      </c>
      <c r="L3" s="444" t="s">
        <v>103</v>
      </c>
      <c r="M3" s="444"/>
      <c r="N3" s="444" t="s">
        <v>102</v>
      </c>
      <c r="O3" s="444"/>
      <c r="P3" s="444" t="s">
        <v>54</v>
      </c>
      <c r="Q3" s="444"/>
      <c r="R3" s="463" t="s">
        <v>101</v>
      </c>
      <c r="S3" s="444"/>
      <c r="T3" s="444" t="s">
        <v>100</v>
      </c>
      <c r="U3" s="446"/>
    </row>
    <row r="4" spans="1:24" s="102" customFormat="1" ht="17.25" customHeight="1" x14ac:dyDescent="0.15">
      <c r="A4" s="441"/>
      <c r="B4" s="458" t="s">
        <v>98</v>
      </c>
      <c r="C4" s="106" t="s">
        <v>97</v>
      </c>
      <c r="D4" s="460" t="s">
        <v>99</v>
      </c>
      <c r="E4" s="106" t="s">
        <v>97</v>
      </c>
      <c r="F4" s="460" t="s">
        <v>98</v>
      </c>
      <c r="G4" s="106" t="s">
        <v>97</v>
      </c>
      <c r="H4" s="460" t="s">
        <v>98</v>
      </c>
      <c r="I4" s="106" t="s">
        <v>97</v>
      </c>
      <c r="J4" s="460" t="s">
        <v>98</v>
      </c>
      <c r="K4" s="106" t="s">
        <v>97</v>
      </c>
      <c r="L4" s="460" t="s">
        <v>98</v>
      </c>
      <c r="M4" s="106" t="s">
        <v>97</v>
      </c>
      <c r="N4" s="460" t="s">
        <v>98</v>
      </c>
      <c r="O4" s="106" t="s">
        <v>97</v>
      </c>
      <c r="P4" s="460" t="s">
        <v>98</v>
      </c>
      <c r="Q4" s="106" t="s">
        <v>97</v>
      </c>
      <c r="R4" s="460" t="s">
        <v>98</v>
      </c>
      <c r="S4" s="106" t="s">
        <v>97</v>
      </c>
      <c r="T4" s="460" t="s">
        <v>98</v>
      </c>
      <c r="U4" s="105" t="s">
        <v>97</v>
      </c>
    </row>
    <row r="5" spans="1:24" s="102" customFormat="1" ht="17.25" customHeight="1" x14ac:dyDescent="0.15">
      <c r="A5" s="442"/>
      <c r="B5" s="459"/>
      <c r="C5" s="104" t="s">
        <v>96</v>
      </c>
      <c r="D5" s="461"/>
      <c r="E5" s="104" t="s">
        <v>96</v>
      </c>
      <c r="F5" s="461"/>
      <c r="G5" s="104" t="s">
        <v>96</v>
      </c>
      <c r="H5" s="461"/>
      <c r="I5" s="104" t="s">
        <v>96</v>
      </c>
      <c r="J5" s="461"/>
      <c r="K5" s="104" t="s">
        <v>96</v>
      </c>
      <c r="L5" s="461"/>
      <c r="M5" s="104" t="s">
        <v>96</v>
      </c>
      <c r="N5" s="461"/>
      <c r="O5" s="104" t="s">
        <v>96</v>
      </c>
      <c r="P5" s="461"/>
      <c r="Q5" s="104" t="s">
        <v>96</v>
      </c>
      <c r="R5" s="461"/>
      <c r="S5" s="104" t="s">
        <v>96</v>
      </c>
      <c r="T5" s="461"/>
      <c r="U5" s="103" t="s">
        <v>96</v>
      </c>
    </row>
    <row r="6" spans="1:24" s="8" customFormat="1" ht="18" customHeight="1" x14ac:dyDescent="0.4">
      <c r="A6" s="63" t="s">
        <v>42</v>
      </c>
      <c r="B6" s="101">
        <v>39</v>
      </c>
      <c r="C6" s="98">
        <v>11172</v>
      </c>
      <c r="D6" s="100" t="s">
        <v>78</v>
      </c>
      <c r="E6" s="100" t="s">
        <v>81</v>
      </c>
      <c r="F6" s="94" t="s">
        <v>13</v>
      </c>
      <c r="G6" s="94" t="s">
        <v>13</v>
      </c>
      <c r="H6" s="99">
        <v>2</v>
      </c>
      <c r="I6" s="98" t="s">
        <v>81</v>
      </c>
      <c r="J6" s="94">
        <v>1</v>
      </c>
      <c r="K6" s="100" t="s">
        <v>78</v>
      </c>
      <c r="L6" s="100" t="s">
        <v>78</v>
      </c>
      <c r="M6" s="100" t="s">
        <v>78</v>
      </c>
      <c r="N6" s="99">
        <v>23</v>
      </c>
      <c r="O6" s="98" t="s">
        <v>78</v>
      </c>
      <c r="P6" s="99">
        <v>9</v>
      </c>
      <c r="Q6" s="98">
        <v>10396</v>
      </c>
      <c r="R6" s="94">
        <v>9</v>
      </c>
      <c r="S6" s="97">
        <v>283.5</v>
      </c>
      <c r="T6" s="96">
        <v>5</v>
      </c>
      <c r="U6" s="91" t="s">
        <v>13</v>
      </c>
    </row>
    <row r="7" spans="1:24" s="8" customFormat="1" ht="18" customHeight="1" x14ac:dyDescent="0.4">
      <c r="A7" s="63" t="s">
        <v>95</v>
      </c>
      <c r="B7" s="88" t="s">
        <v>13</v>
      </c>
      <c r="C7" s="87" t="s">
        <v>13</v>
      </c>
      <c r="D7" s="87" t="s">
        <v>78</v>
      </c>
      <c r="E7" s="87" t="s">
        <v>78</v>
      </c>
      <c r="F7" s="94" t="s">
        <v>13</v>
      </c>
      <c r="G7" s="93" t="s">
        <v>13</v>
      </c>
      <c r="H7" s="93" t="s">
        <v>13</v>
      </c>
      <c r="I7" s="93" t="s">
        <v>13</v>
      </c>
      <c r="J7" s="93" t="s">
        <v>13</v>
      </c>
      <c r="K7" s="93" t="s">
        <v>13</v>
      </c>
      <c r="L7" s="87" t="s">
        <v>78</v>
      </c>
      <c r="M7" s="87" t="s">
        <v>78</v>
      </c>
      <c r="N7" s="93" t="s">
        <v>13</v>
      </c>
      <c r="O7" s="93" t="s">
        <v>13</v>
      </c>
      <c r="P7" s="93" t="s">
        <v>13</v>
      </c>
      <c r="Q7" s="93" t="s">
        <v>13</v>
      </c>
      <c r="R7" s="93" t="s">
        <v>13</v>
      </c>
      <c r="S7" s="93" t="s">
        <v>13</v>
      </c>
      <c r="T7" s="93" t="s">
        <v>13</v>
      </c>
      <c r="U7" s="95" t="s">
        <v>13</v>
      </c>
    </row>
    <row r="8" spans="1:24" s="8" customFormat="1" ht="18" customHeight="1" x14ac:dyDescent="0.4">
      <c r="A8" s="63" t="s">
        <v>94</v>
      </c>
      <c r="B8" s="88">
        <v>3</v>
      </c>
      <c r="C8" s="87" t="s">
        <v>78</v>
      </c>
      <c r="D8" s="87" t="s">
        <v>78</v>
      </c>
      <c r="E8" s="87" t="s">
        <v>78</v>
      </c>
      <c r="F8" s="94" t="s">
        <v>13</v>
      </c>
      <c r="G8" s="93" t="s">
        <v>13</v>
      </c>
      <c r="H8" s="93" t="s">
        <v>13</v>
      </c>
      <c r="I8" s="93" t="s">
        <v>13</v>
      </c>
      <c r="J8" s="93" t="s">
        <v>13</v>
      </c>
      <c r="K8" s="93" t="s">
        <v>13</v>
      </c>
      <c r="L8" s="87" t="s">
        <v>78</v>
      </c>
      <c r="M8" s="87" t="s">
        <v>78</v>
      </c>
      <c r="N8" s="90">
        <v>3</v>
      </c>
      <c r="O8" s="86">
        <v>57</v>
      </c>
      <c r="P8" s="93" t="s">
        <v>13</v>
      </c>
      <c r="Q8" s="91" t="s">
        <v>81</v>
      </c>
      <c r="R8" s="93" t="s">
        <v>13</v>
      </c>
      <c r="S8" s="91" t="s">
        <v>31</v>
      </c>
      <c r="T8" s="93" t="s">
        <v>13</v>
      </c>
      <c r="U8" s="95" t="s">
        <v>81</v>
      </c>
    </row>
    <row r="9" spans="1:24" s="8" customFormat="1" ht="18" customHeight="1" x14ac:dyDescent="0.4">
      <c r="A9" s="63" t="s">
        <v>93</v>
      </c>
      <c r="B9" s="88">
        <v>4</v>
      </c>
      <c r="C9" s="87">
        <v>182</v>
      </c>
      <c r="D9" s="87" t="s">
        <v>78</v>
      </c>
      <c r="E9" s="87" t="s">
        <v>78</v>
      </c>
      <c r="F9" s="94" t="s">
        <v>13</v>
      </c>
      <c r="G9" s="93" t="s">
        <v>13</v>
      </c>
      <c r="H9" s="93" t="s">
        <v>13</v>
      </c>
      <c r="I9" s="93" t="s">
        <v>13</v>
      </c>
      <c r="J9" s="93" t="s">
        <v>13</v>
      </c>
      <c r="K9" s="93" t="s">
        <v>13</v>
      </c>
      <c r="L9" s="87" t="s">
        <v>78</v>
      </c>
      <c r="M9" s="87" t="s">
        <v>78</v>
      </c>
      <c r="N9" s="90">
        <v>2</v>
      </c>
      <c r="O9" s="91" t="s">
        <v>81</v>
      </c>
      <c r="P9" s="90">
        <v>1</v>
      </c>
      <c r="Q9" s="91" t="s">
        <v>81</v>
      </c>
      <c r="R9" s="90">
        <v>1</v>
      </c>
      <c r="S9" s="91" t="s">
        <v>81</v>
      </c>
      <c r="T9" s="93" t="s">
        <v>13</v>
      </c>
      <c r="U9" s="95" t="s">
        <v>13</v>
      </c>
    </row>
    <row r="10" spans="1:24" s="8" customFormat="1" ht="18" customHeight="1" x14ac:dyDescent="0.4">
      <c r="A10" s="63" t="s">
        <v>92</v>
      </c>
      <c r="B10" s="88">
        <v>8</v>
      </c>
      <c r="C10" s="87">
        <v>231</v>
      </c>
      <c r="D10" s="87" t="s">
        <v>78</v>
      </c>
      <c r="E10" s="87" t="s">
        <v>78</v>
      </c>
      <c r="F10" s="94" t="s">
        <v>13</v>
      </c>
      <c r="G10" s="93" t="s">
        <v>13</v>
      </c>
      <c r="H10" s="90">
        <v>1</v>
      </c>
      <c r="I10" s="91" t="s">
        <v>78</v>
      </c>
      <c r="J10" s="90">
        <v>1</v>
      </c>
      <c r="K10" s="91" t="s">
        <v>78</v>
      </c>
      <c r="L10" s="87" t="s">
        <v>78</v>
      </c>
      <c r="M10" s="87" t="s">
        <v>78</v>
      </c>
      <c r="N10" s="90">
        <v>4</v>
      </c>
      <c r="O10" s="91" t="s">
        <v>81</v>
      </c>
      <c r="P10" s="90">
        <v>2</v>
      </c>
      <c r="Q10" s="91" t="s">
        <v>81</v>
      </c>
      <c r="R10" s="90">
        <v>2</v>
      </c>
      <c r="S10" s="91" t="s">
        <v>81</v>
      </c>
      <c r="T10" s="93" t="s">
        <v>13</v>
      </c>
      <c r="U10" s="95" t="s">
        <v>13</v>
      </c>
    </row>
    <row r="11" spans="1:24" s="8" customFormat="1" ht="18" customHeight="1" x14ac:dyDescent="0.4">
      <c r="A11" s="63" t="s">
        <v>91</v>
      </c>
      <c r="B11" s="88">
        <v>2</v>
      </c>
      <c r="C11" s="87" t="s">
        <v>78</v>
      </c>
      <c r="D11" s="87" t="s">
        <v>78</v>
      </c>
      <c r="E11" s="87" t="s">
        <v>78</v>
      </c>
      <c r="F11" s="94" t="s">
        <v>13</v>
      </c>
      <c r="G11" s="93" t="s">
        <v>13</v>
      </c>
      <c r="H11" s="86" t="s">
        <v>13</v>
      </c>
      <c r="I11" s="86" t="s">
        <v>13</v>
      </c>
      <c r="J11" s="86" t="s">
        <v>13</v>
      </c>
      <c r="K11" s="86" t="s">
        <v>13</v>
      </c>
      <c r="L11" s="87" t="s">
        <v>78</v>
      </c>
      <c r="M11" s="87" t="s">
        <v>78</v>
      </c>
      <c r="N11" s="86" t="s">
        <v>13</v>
      </c>
      <c r="O11" s="86" t="s">
        <v>13</v>
      </c>
      <c r="P11" s="86">
        <v>2</v>
      </c>
      <c r="Q11" s="91" t="s">
        <v>81</v>
      </c>
      <c r="R11" s="93">
        <v>2</v>
      </c>
      <c r="S11" s="93" t="s">
        <v>13</v>
      </c>
      <c r="T11" s="93" t="s">
        <v>13</v>
      </c>
      <c r="U11" s="95" t="s">
        <v>13</v>
      </c>
    </row>
    <row r="12" spans="1:24" s="8" customFormat="1" ht="18" customHeight="1" x14ac:dyDescent="0.4">
      <c r="A12" s="63" t="s">
        <v>90</v>
      </c>
      <c r="B12" s="88">
        <v>4</v>
      </c>
      <c r="C12" s="87">
        <v>126</v>
      </c>
      <c r="D12" s="87" t="s">
        <v>78</v>
      </c>
      <c r="E12" s="87" t="s">
        <v>78</v>
      </c>
      <c r="F12" s="94" t="s">
        <v>13</v>
      </c>
      <c r="G12" s="93" t="s">
        <v>13</v>
      </c>
      <c r="H12" s="86">
        <v>1</v>
      </c>
      <c r="I12" s="91" t="s">
        <v>78</v>
      </c>
      <c r="J12" s="86" t="s">
        <v>13</v>
      </c>
      <c r="K12" s="86" t="s">
        <v>13</v>
      </c>
      <c r="L12" s="87" t="s">
        <v>78</v>
      </c>
      <c r="M12" s="87" t="s">
        <v>78</v>
      </c>
      <c r="N12" s="86">
        <v>2</v>
      </c>
      <c r="O12" s="91" t="s">
        <v>81</v>
      </c>
      <c r="P12" s="86">
        <v>2</v>
      </c>
      <c r="Q12" s="91" t="s">
        <v>81</v>
      </c>
      <c r="R12" s="93">
        <v>2</v>
      </c>
      <c r="S12" s="93" t="s">
        <v>13</v>
      </c>
      <c r="T12" s="93" t="s">
        <v>13</v>
      </c>
      <c r="U12" s="95" t="s">
        <v>13</v>
      </c>
    </row>
    <row r="13" spans="1:24" s="8" customFormat="1" ht="18" customHeight="1" x14ac:dyDescent="0.4">
      <c r="A13" s="63" t="s">
        <v>89</v>
      </c>
      <c r="B13" s="88" t="s">
        <v>13</v>
      </c>
      <c r="C13" s="87" t="s">
        <v>13</v>
      </c>
      <c r="D13" s="87" t="s">
        <v>78</v>
      </c>
      <c r="E13" s="87" t="s">
        <v>78</v>
      </c>
      <c r="F13" s="94" t="s">
        <v>13</v>
      </c>
      <c r="G13" s="93" t="s">
        <v>13</v>
      </c>
      <c r="H13" s="86" t="s">
        <v>13</v>
      </c>
      <c r="I13" s="86" t="s">
        <v>13</v>
      </c>
      <c r="J13" s="86" t="s">
        <v>13</v>
      </c>
      <c r="K13" s="86" t="s">
        <v>13</v>
      </c>
      <c r="L13" s="87" t="s">
        <v>78</v>
      </c>
      <c r="M13" s="87" t="s">
        <v>78</v>
      </c>
      <c r="N13" s="93" t="s">
        <v>13</v>
      </c>
      <c r="O13" s="93" t="s">
        <v>13</v>
      </c>
      <c r="P13" s="93" t="s">
        <v>13</v>
      </c>
      <c r="Q13" s="93" t="s">
        <v>13</v>
      </c>
      <c r="R13" s="93" t="s">
        <v>13</v>
      </c>
      <c r="S13" s="93" t="s">
        <v>13</v>
      </c>
      <c r="T13" s="93" t="s">
        <v>13</v>
      </c>
      <c r="U13" s="95" t="s">
        <v>13</v>
      </c>
    </row>
    <row r="14" spans="1:24" s="8" customFormat="1" ht="18" customHeight="1" x14ac:dyDescent="0.4">
      <c r="A14" s="63" t="s">
        <v>88</v>
      </c>
      <c r="B14" s="88" t="s">
        <v>13</v>
      </c>
      <c r="C14" s="87" t="s">
        <v>13</v>
      </c>
      <c r="D14" s="87" t="s">
        <v>78</v>
      </c>
      <c r="E14" s="87" t="s">
        <v>78</v>
      </c>
      <c r="F14" s="94" t="s">
        <v>13</v>
      </c>
      <c r="G14" s="93" t="s">
        <v>13</v>
      </c>
      <c r="H14" s="86" t="s">
        <v>13</v>
      </c>
      <c r="I14" s="86" t="s">
        <v>13</v>
      </c>
      <c r="J14" s="86" t="s">
        <v>13</v>
      </c>
      <c r="K14" s="86" t="s">
        <v>31</v>
      </c>
      <c r="L14" s="87" t="s">
        <v>78</v>
      </c>
      <c r="M14" s="87" t="s">
        <v>78</v>
      </c>
      <c r="N14" s="93" t="s">
        <v>13</v>
      </c>
      <c r="O14" s="93" t="s">
        <v>13</v>
      </c>
      <c r="P14" s="93" t="s">
        <v>13</v>
      </c>
      <c r="Q14" s="93" t="s">
        <v>13</v>
      </c>
      <c r="R14" s="93" t="s">
        <v>13</v>
      </c>
      <c r="S14" s="93" t="s">
        <v>13</v>
      </c>
      <c r="T14" s="93" t="s">
        <v>13</v>
      </c>
      <c r="U14" s="95" t="s">
        <v>13</v>
      </c>
    </row>
    <row r="15" spans="1:24" s="8" customFormat="1" ht="18" customHeight="1" x14ac:dyDescent="0.4">
      <c r="A15" s="63" t="s">
        <v>87</v>
      </c>
      <c r="B15" s="88">
        <v>4</v>
      </c>
      <c r="C15" s="87">
        <v>10110</v>
      </c>
      <c r="D15" s="87" t="s">
        <v>78</v>
      </c>
      <c r="E15" s="87" t="s">
        <v>78</v>
      </c>
      <c r="F15" s="94" t="s">
        <v>13</v>
      </c>
      <c r="G15" s="93" t="s">
        <v>13</v>
      </c>
      <c r="H15" s="86" t="s">
        <v>13</v>
      </c>
      <c r="I15" s="86" t="s">
        <v>13</v>
      </c>
      <c r="J15" s="86" t="s">
        <v>13</v>
      </c>
      <c r="K15" s="86" t="s">
        <v>13</v>
      </c>
      <c r="L15" s="87" t="s">
        <v>78</v>
      </c>
      <c r="M15" s="87" t="s">
        <v>78</v>
      </c>
      <c r="N15" s="90">
        <v>1</v>
      </c>
      <c r="O15" s="91" t="s">
        <v>81</v>
      </c>
      <c r="P15" s="90">
        <v>1</v>
      </c>
      <c r="Q15" s="91" t="s">
        <v>81</v>
      </c>
      <c r="R15" s="90">
        <v>1</v>
      </c>
      <c r="S15" s="91" t="s">
        <v>81</v>
      </c>
      <c r="T15" s="93" t="s">
        <v>13</v>
      </c>
      <c r="U15" s="95" t="s">
        <v>13</v>
      </c>
    </row>
    <row r="16" spans="1:24" s="8" customFormat="1" ht="18" customHeight="1" x14ac:dyDescent="0.4">
      <c r="A16" s="63" t="s">
        <v>86</v>
      </c>
      <c r="B16" s="88" t="s">
        <v>13</v>
      </c>
      <c r="C16" s="87" t="s">
        <v>13</v>
      </c>
      <c r="D16" s="87" t="s">
        <v>78</v>
      </c>
      <c r="E16" s="87" t="s">
        <v>78</v>
      </c>
      <c r="F16" s="94" t="s">
        <v>13</v>
      </c>
      <c r="G16" s="93" t="s">
        <v>13</v>
      </c>
      <c r="H16" s="86" t="s">
        <v>13</v>
      </c>
      <c r="I16" s="86" t="s">
        <v>13</v>
      </c>
      <c r="J16" s="86" t="s">
        <v>13</v>
      </c>
      <c r="K16" s="86" t="s">
        <v>13</v>
      </c>
      <c r="L16" s="87" t="s">
        <v>78</v>
      </c>
      <c r="M16" s="87" t="s">
        <v>78</v>
      </c>
      <c r="N16" s="90" t="s">
        <v>13</v>
      </c>
      <c r="O16" s="90" t="s">
        <v>13</v>
      </c>
      <c r="P16" s="90" t="s">
        <v>13</v>
      </c>
      <c r="Q16" s="90" t="s">
        <v>13</v>
      </c>
      <c r="R16" s="90" t="s">
        <v>13</v>
      </c>
      <c r="S16" s="90" t="s">
        <v>13</v>
      </c>
      <c r="T16" s="90" t="s">
        <v>13</v>
      </c>
      <c r="U16" s="89" t="s">
        <v>13</v>
      </c>
    </row>
    <row r="17" spans="1:21" s="8" customFormat="1" ht="18" customHeight="1" x14ac:dyDescent="0.4">
      <c r="A17" s="63" t="s">
        <v>85</v>
      </c>
      <c r="B17" s="88" t="s">
        <v>78</v>
      </c>
      <c r="C17" s="87" t="s">
        <v>78</v>
      </c>
      <c r="D17" s="87" t="s">
        <v>78</v>
      </c>
      <c r="E17" s="87" t="s">
        <v>78</v>
      </c>
      <c r="F17" s="87" t="s">
        <v>78</v>
      </c>
      <c r="G17" s="87" t="s">
        <v>78</v>
      </c>
      <c r="H17" s="87" t="s">
        <v>78</v>
      </c>
      <c r="I17" s="87" t="s">
        <v>78</v>
      </c>
      <c r="J17" s="87" t="s">
        <v>78</v>
      </c>
      <c r="K17" s="87" t="s">
        <v>78</v>
      </c>
      <c r="L17" s="87" t="s">
        <v>78</v>
      </c>
      <c r="M17" s="87" t="s">
        <v>78</v>
      </c>
      <c r="N17" s="87" t="s">
        <v>78</v>
      </c>
      <c r="O17" s="87" t="s">
        <v>78</v>
      </c>
      <c r="P17" s="87" t="s">
        <v>78</v>
      </c>
      <c r="Q17" s="87" t="s">
        <v>78</v>
      </c>
      <c r="R17" s="87" t="s">
        <v>78</v>
      </c>
      <c r="S17" s="87" t="s">
        <v>78</v>
      </c>
      <c r="T17" s="87" t="s">
        <v>78</v>
      </c>
      <c r="U17" s="92" t="s">
        <v>78</v>
      </c>
    </row>
    <row r="18" spans="1:21" s="8" customFormat="1" ht="18" customHeight="1" x14ac:dyDescent="0.4">
      <c r="A18" s="63" t="s">
        <v>84</v>
      </c>
      <c r="B18" s="88">
        <v>2</v>
      </c>
      <c r="C18" s="87" t="s">
        <v>78</v>
      </c>
      <c r="D18" s="87" t="s">
        <v>78</v>
      </c>
      <c r="E18" s="87" t="s">
        <v>78</v>
      </c>
      <c r="F18" s="86" t="s">
        <v>13</v>
      </c>
      <c r="G18" s="86" t="s">
        <v>13</v>
      </c>
      <c r="H18" s="86" t="s">
        <v>13</v>
      </c>
      <c r="I18" s="86" t="s">
        <v>13</v>
      </c>
      <c r="J18" s="86" t="s">
        <v>13</v>
      </c>
      <c r="K18" s="86" t="s">
        <v>13</v>
      </c>
      <c r="L18" s="87" t="s">
        <v>78</v>
      </c>
      <c r="M18" s="87" t="s">
        <v>78</v>
      </c>
      <c r="N18" s="90">
        <v>2</v>
      </c>
      <c r="O18" s="91" t="s">
        <v>81</v>
      </c>
      <c r="P18" s="90" t="s">
        <v>13</v>
      </c>
      <c r="Q18" s="90" t="s">
        <v>13</v>
      </c>
      <c r="R18" s="90" t="s">
        <v>13</v>
      </c>
      <c r="S18" s="90" t="s">
        <v>13</v>
      </c>
      <c r="T18" s="90" t="s">
        <v>13</v>
      </c>
      <c r="U18" s="89" t="s">
        <v>13</v>
      </c>
    </row>
    <row r="19" spans="1:21" s="8" customFormat="1" ht="18" customHeight="1" x14ac:dyDescent="0.4">
      <c r="A19" s="63" t="s">
        <v>83</v>
      </c>
      <c r="B19" s="88" t="s">
        <v>78</v>
      </c>
      <c r="C19" s="87" t="s">
        <v>78</v>
      </c>
      <c r="D19" s="87" t="s">
        <v>78</v>
      </c>
      <c r="E19" s="87" t="s">
        <v>78</v>
      </c>
      <c r="F19" s="87" t="s">
        <v>78</v>
      </c>
      <c r="G19" s="87" t="s">
        <v>78</v>
      </c>
      <c r="H19" s="87" t="s">
        <v>78</v>
      </c>
      <c r="I19" s="87" t="s">
        <v>78</v>
      </c>
      <c r="J19" s="87" t="s">
        <v>78</v>
      </c>
      <c r="K19" s="87" t="s">
        <v>78</v>
      </c>
      <c r="L19" s="87" t="s">
        <v>78</v>
      </c>
      <c r="M19" s="87" t="s">
        <v>78</v>
      </c>
      <c r="N19" s="87" t="s">
        <v>78</v>
      </c>
      <c r="O19" s="87" t="s">
        <v>78</v>
      </c>
      <c r="P19" s="87" t="s">
        <v>78</v>
      </c>
      <c r="Q19" s="87" t="s">
        <v>78</v>
      </c>
      <c r="R19" s="87" t="s">
        <v>78</v>
      </c>
      <c r="S19" s="87" t="s">
        <v>78</v>
      </c>
      <c r="T19" s="87" t="s">
        <v>78</v>
      </c>
      <c r="U19" s="92" t="s">
        <v>78</v>
      </c>
    </row>
    <row r="20" spans="1:21" s="8" customFormat="1" ht="18" customHeight="1" x14ac:dyDescent="0.4">
      <c r="A20" s="63" t="s">
        <v>82</v>
      </c>
      <c r="B20" s="88">
        <v>9</v>
      </c>
      <c r="C20" s="87">
        <v>257</v>
      </c>
      <c r="D20" s="87" t="s">
        <v>78</v>
      </c>
      <c r="E20" s="87" t="s">
        <v>78</v>
      </c>
      <c r="F20" s="86" t="s">
        <v>13</v>
      </c>
      <c r="G20" s="86" t="s">
        <v>13</v>
      </c>
      <c r="H20" s="86" t="s">
        <v>13</v>
      </c>
      <c r="I20" s="86" t="s">
        <v>13</v>
      </c>
      <c r="J20" s="86" t="s">
        <v>13</v>
      </c>
      <c r="K20" s="86" t="s">
        <v>13</v>
      </c>
      <c r="L20" s="87" t="s">
        <v>78</v>
      </c>
      <c r="M20" s="87" t="s">
        <v>78</v>
      </c>
      <c r="N20" s="90">
        <v>8</v>
      </c>
      <c r="O20" s="91" t="s">
        <v>81</v>
      </c>
      <c r="P20" s="90">
        <v>1</v>
      </c>
      <c r="Q20" s="91" t="s">
        <v>81</v>
      </c>
      <c r="R20" s="90">
        <v>1</v>
      </c>
      <c r="S20" s="90" t="s">
        <v>13</v>
      </c>
      <c r="T20" s="90" t="s">
        <v>13</v>
      </c>
      <c r="U20" s="89" t="s">
        <v>13</v>
      </c>
    </row>
    <row r="21" spans="1:21" s="8" customFormat="1" ht="18" customHeight="1" x14ac:dyDescent="0.4">
      <c r="A21" s="63" t="s">
        <v>80</v>
      </c>
      <c r="B21" s="88" t="s">
        <v>13</v>
      </c>
      <c r="C21" s="87" t="s">
        <v>78</v>
      </c>
      <c r="D21" s="87" t="s">
        <v>78</v>
      </c>
      <c r="E21" s="87" t="s">
        <v>78</v>
      </c>
      <c r="F21" s="86" t="s">
        <v>13</v>
      </c>
      <c r="G21" s="86" t="s">
        <v>13</v>
      </c>
      <c r="H21" s="86" t="s">
        <v>13</v>
      </c>
      <c r="I21" s="86" t="s">
        <v>13</v>
      </c>
      <c r="J21" s="86" t="s">
        <v>13</v>
      </c>
      <c r="K21" s="86" t="s">
        <v>13</v>
      </c>
      <c r="L21" s="87" t="s">
        <v>78</v>
      </c>
      <c r="M21" s="87" t="s">
        <v>78</v>
      </c>
      <c r="N21" s="86" t="s">
        <v>13</v>
      </c>
      <c r="O21" s="86" t="s">
        <v>13</v>
      </c>
      <c r="P21" s="86" t="s">
        <v>13</v>
      </c>
      <c r="Q21" s="86" t="s">
        <v>13</v>
      </c>
      <c r="R21" s="86" t="s">
        <v>13</v>
      </c>
      <c r="S21" s="86" t="s">
        <v>13</v>
      </c>
      <c r="T21" s="86" t="s">
        <v>13</v>
      </c>
      <c r="U21" s="85" t="s">
        <v>13</v>
      </c>
    </row>
    <row r="22" spans="1:21" s="8" customFormat="1" ht="18" customHeight="1" x14ac:dyDescent="0.4">
      <c r="A22" s="60" t="s">
        <v>79</v>
      </c>
      <c r="B22" s="84" t="s">
        <v>78</v>
      </c>
      <c r="C22" s="82" t="s">
        <v>78</v>
      </c>
      <c r="D22" s="83" t="s">
        <v>78</v>
      </c>
      <c r="E22" s="82" t="s">
        <v>78</v>
      </c>
      <c r="F22" s="82" t="s">
        <v>78</v>
      </c>
      <c r="G22" s="82" t="s">
        <v>78</v>
      </c>
      <c r="H22" s="82" t="s">
        <v>78</v>
      </c>
      <c r="I22" s="82" t="s">
        <v>78</v>
      </c>
      <c r="J22" s="82" t="s">
        <v>78</v>
      </c>
      <c r="K22" s="82" t="s">
        <v>78</v>
      </c>
      <c r="L22" s="82" t="s">
        <v>78</v>
      </c>
      <c r="M22" s="82" t="s">
        <v>78</v>
      </c>
      <c r="N22" s="82" t="s">
        <v>78</v>
      </c>
      <c r="O22" s="82" t="s">
        <v>78</v>
      </c>
      <c r="P22" s="82" t="s">
        <v>78</v>
      </c>
      <c r="Q22" s="82" t="s">
        <v>78</v>
      </c>
      <c r="R22" s="82" t="s">
        <v>78</v>
      </c>
      <c r="S22" s="82" t="s">
        <v>78</v>
      </c>
      <c r="T22" s="82" t="s">
        <v>78</v>
      </c>
      <c r="U22" s="81" t="s">
        <v>78</v>
      </c>
    </row>
    <row r="23" spans="1:21" s="8" customFormat="1" x14ac:dyDescent="0.15">
      <c r="A23" s="4" t="s">
        <v>77</v>
      </c>
      <c r="F23" s="2"/>
      <c r="S23" s="462" t="s">
        <v>76</v>
      </c>
      <c r="T23" s="462"/>
      <c r="U23" s="462"/>
    </row>
    <row r="24" spans="1:21" s="6" customFormat="1" x14ac:dyDescent="0.15">
      <c r="A24" s="2"/>
      <c r="F24" s="4"/>
      <c r="U24" s="80"/>
    </row>
    <row r="25" spans="1:21" s="6" customFormat="1" x14ac:dyDescent="0.15"/>
    <row r="29" spans="1:21" x14ac:dyDescent="0.15">
      <c r="C29" s="1" t="s">
        <v>75</v>
      </c>
    </row>
    <row r="30" spans="1:21" x14ac:dyDescent="0.15">
      <c r="C30" s="1" t="s">
        <v>74</v>
      </c>
    </row>
  </sheetData>
  <mergeCells count="22">
    <mergeCell ref="N4:N5"/>
    <mergeCell ref="S23:U23"/>
    <mergeCell ref="P3:Q3"/>
    <mergeCell ref="R3:S3"/>
    <mergeCell ref="T3:U3"/>
    <mergeCell ref="P4:P5"/>
    <mergeCell ref="R2:U2"/>
    <mergeCell ref="A3:A5"/>
    <mergeCell ref="B3:C3"/>
    <mergeCell ref="D3:E3"/>
    <mergeCell ref="F3:G3"/>
    <mergeCell ref="H3:I3"/>
    <mergeCell ref="L3:M3"/>
    <mergeCell ref="B4:B5"/>
    <mergeCell ref="R4:R5"/>
    <mergeCell ref="T4:T5"/>
    <mergeCell ref="D4:D5"/>
    <mergeCell ref="F4:F5"/>
    <mergeCell ref="H4:H5"/>
    <mergeCell ref="J4:J5"/>
    <mergeCell ref="L4:L5"/>
    <mergeCell ref="N3:O3"/>
  </mergeCells>
  <phoneticPr fontId="4"/>
  <pageMargins left="0.75" right="0.75" top="1" bottom="1" header="0.51200000000000001" footer="0.51200000000000001"/>
  <pageSetup paperSize="9" scale="95" orientation="portrait" r:id="rId1"/>
  <headerFooter alignWithMargins="0"/>
  <colBreaks count="1" manualBreakCount="1">
    <brk id="11" max="2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831FD-C813-496E-94F5-DF76F74F2DAE}">
  <sheetPr>
    <tabColor rgb="FF00B050"/>
  </sheetPr>
  <dimension ref="A1:M13"/>
  <sheetViews>
    <sheetView showGridLines="0" topLeftCell="C1" zoomScaleNormal="100" zoomScaleSheetLayoutView="100" workbookViewId="0">
      <selection activeCell="C33" sqref="C33"/>
    </sheetView>
  </sheetViews>
  <sheetFormatPr defaultRowHeight="13.5" x14ac:dyDescent="0.15"/>
  <cols>
    <col min="1" max="12" width="14.5" style="1" customWidth="1"/>
    <col min="13" max="16384" width="9" style="1"/>
  </cols>
  <sheetData>
    <row r="1" spans="1:13" s="6" customFormat="1" ht="21" x14ac:dyDescent="0.15">
      <c r="A1" s="464" t="s">
        <v>126</v>
      </c>
      <c r="B1" s="464"/>
      <c r="C1" s="464"/>
      <c r="D1" s="464"/>
      <c r="E1" s="464"/>
      <c r="F1" s="464"/>
      <c r="G1" s="465" t="s">
        <v>125</v>
      </c>
      <c r="H1" s="465"/>
      <c r="I1" s="465"/>
      <c r="J1" s="465"/>
      <c r="K1" s="465"/>
      <c r="L1" s="465"/>
    </row>
    <row r="2" spans="1:13" s="6" customFormat="1" x14ac:dyDescent="0.15">
      <c r="A2" s="2"/>
      <c r="L2" s="37" t="s">
        <v>124</v>
      </c>
    </row>
    <row r="3" spans="1:13" s="6" customFormat="1" ht="12" customHeight="1" x14ac:dyDescent="0.15">
      <c r="A3" s="466"/>
      <c r="B3" s="468" t="s">
        <v>123</v>
      </c>
      <c r="C3" s="470" t="s">
        <v>122</v>
      </c>
      <c r="D3" s="472" t="s">
        <v>121</v>
      </c>
      <c r="E3" s="472" t="s">
        <v>120</v>
      </c>
      <c r="F3" s="472" t="s">
        <v>119</v>
      </c>
      <c r="G3" s="472" t="s">
        <v>118</v>
      </c>
      <c r="H3" s="472" t="s">
        <v>117</v>
      </c>
      <c r="I3" s="472" t="s">
        <v>116</v>
      </c>
      <c r="J3" s="472" t="s">
        <v>115</v>
      </c>
      <c r="K3" s="472" t="s">
        <v>114</v>
      </c>
      <c r="L3" s="474" t="s">
        <v>113</v>
      </c>
    </row>
    <row r="4" spans="1:13" s="6" customFormat="1" ht="12" customHeight="1" x14ac:dyDescent="0.15">
      <c r="A4" s="467"/>
      <c r="B4" s="469"/>
      <c r="C4" s="471"/>
      <c r="D4" s="473"/>
      <c r="E4" s="473"/>
      <c r="F4" s="473"/>
      <c r="G4" s="473"/>
      <c r="H4" s="473"/>
      <c r="I4" s="473"/>
      <c r="J4" s="473"/>
      <c r="K4" s="473"/>
      <c r="L4" s="475"/>
    </row>
    <row r="5" spans="1:13" s="8" customFormat="1" ht="17.100000000000001" customHeight="1" x14ac:dyDescent="0.4">
      <c r="A5" s="63" t="s">
        <v>34</v>
      </c>
      <c r="B5" s="119">
        <v>53</v>
      </c>
      <c r="C5" s="118">
        <v>17</v>
      </c>
      <c r="D5" s="118">
        <v>22</v>
      </c>
      <c r="E5" s="118">
        <v>6</v>
      </c>
      <c r="F5" s="118">
        <v>6</v>
      </c>
      <c r="G5" s="117">
        <v>1</v>
      </c>
      <c r="H5" s="117" t="s">
        <v>13</v>
      </c>
      <c r="I5" s="117">
        <v>1</v>
      </c>
      <c r="J5" s="117" t="s">
        <v>13</v>
      </c>
      <c r="K5" s="117" t="s">
        <v>13</v>
      </c>
      <c r="L5" s="116" t="s">
        <v>13</v>
      </c>
    </row>
    <row r="6" spans="1:13" s="8" customFormat="1" ht="17.100000000000001" customHeight="1" x14ac:dyDescent="0.4">
      <c r="A6" s="63" t="s">
        <v>33</v>
      </c>
      <c r="B6" s="119">
        <v>53</v>
      </c>
      <c r="C6" s="118">
        <v>21</v>
      </c>
      <c r="D6" s="118">
        <v>19</v>
      </c>
      <c r="E6" s="118">
        <v>5</v>
      </c>
      <c r="F6" s="118">
        <v>7</v>
      </c>
      <c r="G6" s="117">
        <v>1</v>
      </c>
      <c r="H6" s="117" t="s">
        <v>13</v>
      </c>
      <c r="I6" s="117" t="s">
        <v>13</v>
      </c>
      <c r="J6" s="117" t="s">
        <v>13</v>
      </c>
      <c r="K6" s="117" t="s">
        <v>13</v>
      </c>
      <c r="L6" s="116" t="s">
        <v>13</v>
      </c>
    </row>
    <row r="7" spans="1:13" s="8" customFormat="1" ht="17.100000000000001" customHeight="1" x14ac:dyDescent="0.4">
      <c r="A7" s="60" t="s">
        <v>32</v>
      </c>
      <c r="B7" s="115">
        <v>43</v>
      </c>
      <c r="C7" s="114">
        <v>3</v>
      </c>
      <c r="D7" s="114">
        <v>25</v>
      </c>
      <c r="E7" s="114">
        <v>7</v>
      </c>
      <c r="F7" s="114">
        <v>6</v>
      </c>
      <c r="G7" s="113">
        <v>1</v>
      </c>
      <c r="H7" s="113">
        <v>1</v>
      </c>
      <c r="I7" s="113" t="s">
        <v>13</v>
      </c>
      <c r="J7" s="113" t="s">
        <v>13</v>
      </c>
      <c r="K7" s="113" t="s">
        <v>13</v>
      </c>
      <c r="L7" s="112" t="s">
        <v>13</v>
      </c>
    </row>
    <row r="8" spans="1:13" s="8" customFormat="1" x14ac:dyDescent="0.4">
      <c r="A8" s="4"/>
      <c r="C8" s="80"/>
      <c r="D8" s="80"/>
      <c r="E8" s="80"/>
      <c r="H8" s="111"/>
      <c r="I8" s="111"/>
      <c r="K8" s="430" t="s">
        <v>112</v>
      </c>
      <c r="L8" s="430"/>
      <c r="M8" s="4"/>
    </row>
    <row r="13" spans="1:13" x14ac:dyDescent="0.15">
      <c r="C13" s="1" t="s">
        <v>111</v>
      </c>
    </row>
  </sheetData>
  <mergeCells count="15">
    <mergeCell ref="K8:L8"/>
    <mergeCell ref="A1:F1"/>
    <mergeCell ref="G1:L1"/>
    <mergeCell ref="A3:A4"/>
    <mergeCell ref="B3:B4"/>
    <mergeCell ref="C3:C4"/>
    <mergeCell ref="D3:D4"/>
    <mergeCell ref="E3:E4"/>
    <mergeCell ref="F3:F4"/>
    <mergeCell ref="G3:G4"/>
    <mergeCell ref="H3:H4"/>
    <mergeCell ref="I3:I4"/>
    <mergeCell ref="J3:J4"/>
    <mergeCell ref="K3:K4"/>
    <mergeCell ref="L3:L4"/>
  </mergeCells>
  <phoneticPr fontId="4"/>
  <pageMargins left="0.75" right="0.75" top="1" bottom="1" header="0.51200000000000001" footer="0.51200000000000001"/>
  <pageSetup paperSize="9" orientation="portrait" r:id="rId1"/>
  <headerFooter alignWithMargins="0"/>
  <colBreaks count="1" manualBreakCount="1">
    <brk id="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D3C8-DC84-4808-8693-860445CF60B1}">
  <sheetPr>
    <tabColor rgb="FF00B050"/>
  </sheetPr>
  <dimension ref="A1:L14"/>
  <sheetViews>
    <sheetView showGridLines="0" zoomScaleNormal="100" zoomScaleSheetLayoutView="100" workbookViewId="0">
      <selection activeCell="H24" sqref="H24"/>
    </sheetView>
  </sheetViews>
  <sheetFormatPr defaultRowHeight="13.5" x14ac:dyDescent="0.15"/>
  <cols>
    <col min="1" max="1" width="14.5" style="1" customWidth="1"/>
    <col min="2" max="12" width="13.625" style="1" customWidth="1"/>
    <col min="13" max="16384" width="9" style="1"/>
  </cols>
  <sheetData>
    <row r="1" spans="1:12" s="8" customFormat="1" ht="21" x14ac:dyDescent="0.4">
      <c r="A1" s="464" t="s">
        <v>158</v>
      </c>
      <c r="B1" s="464"/>
      <c r="C1" s="464"/>
      <c r="D1" s="464"/>
      <c r="E1" s="464"/>
      <c r="F1" s="464"/>
      <c r="G1" s="145" t="s">
        <v>157</v>
      </c>
      <c r="H1" s="145"/>
      <c r="I1" s="145"/>
      <c r="J1" s="145"/>
      <c r="K1" s="145"/>
      <c r="L1" s="145"/>
    </row>
    <row r="2" spans="1:12" s="8" customFormat="1" x14ac:dyDescent="0.4">
      <c r="A2" s="4"/>
      <c r="K2" s="4"/>
      <c r="L2" s="56" t="s">
        <v>156</v>
      </c>
    </row>
    <row r="3" spans="1:12" s="8" customFormat="1" ht="13.5" customHeight="1" x14ac:dyDescent="0.4">
      <c r="A3" s="482"/>
      <c r="B3" s="485" t="s">
        <v>146</v>
      </c>
      <c r="C3" s="486"/>
      <c r="D3" s="486"/>
      <c r="E3" s="486"/>
      <c r="F3" s="487"/>
      <c r="G3" s="480" t="s">
        <v>145</v>
      </c>
      <c r="H3" s="480"/>
      <c r="I3" s="480"/>
      <c r="J3" s="480"/>
      <c r="K3" s="480"/>
      <c r="L3" s="481"/>
    </row>
    <row r="4" spans="1:12" s="8" customFormat="1" ht="12.95" customHeight="1" x14ac:dyDescent="0.4">
      <c r="A4" s="483"/>
      <c r="B4" s="476" t="s">
        <v>42</v>
      </c>
      <c r="C4" s="478" t="s">
        <v>144</v>
      </c>
      <c r="D4" s="479" t="s">
        <v>143</v>
      </c>
      <c r="E4" s="133" t="s">
        <v>142</v>
      </c>
      <c r="F4" s="133" t="s">
        <v>141</v>
      </c>
      <c r="G4" s="133" t="s">
        <v>155</v>
      </c>
      <c r="H4" s="133" t="s">
        <v>140</v>
      </c>
      <c r="I4" s="133" t="s">
        <v>139</v>
      </c>
      <c r="J4" s="133" t="s">
        <v>154</v>
      </c>
      <c r="K4" s="133" t="s">
        <v>153</v>
      </c>
      <c r="L4" s="132" t="s">
        <v>152</v>
      </c>
    </row>
    <row r="5" spans="1:12" s="8" customFormat="1" ht="12.95" customHeight="1" x14ac:dyDescent="0.4">
      <c r="A5" s="484"/>
      <c r="B5" s="477"/>
      <c r="C5" s="471"/>
      <c r="D5" s="473"/>
      <c r="E5" s="67" t="s">
        <v>135</v>
      </c>
      <c r="F5" s="67" t="s">
        <v>151</v>
      </c>
      <c r="G5" s="67" t="s">
        <v>150</v>
      </c>
      <c r="H5" s="67" t="s">
        <v>133</v>
      </c>
      <c r="I5" s="67" t="s">
        <v>149</v>
      </c>
      <c r="J5" s="67" t="s">
        <v>148</v>
      </c>
      <c r="K5" s="67" t="s">
        <v>147</v>
      </c>
      <c r="L5" s="120" t="s">
        <v>129</v>
      </c>
    </row>
    <row r="6" spans="1:12" s="8" customFormat="1" ht="18" customHeight="1" x14ac:dyDescent="0.4">
      <c r="A6" s="131" t="s">
        <v>34</v>
      </c>
      <c r="B6" s="144">
        <v>53</v>
      </c>
      <c r="C6" s="143">
        <v>6</v>
      </c>
      <c r="D6" s="143">
        <v>12</v>
      </c>
      <c r="E6" s="143">
        <v>12</v>
      </c>
      <c r="F6" s="143">
        <v>12</v>
      </c>
      <c r="G6" s="143">
        <v>3</v>
      </c>
      <c r="H6" s="143">
        <v>3</v>
      </c>
      <c r="I6" s="143" t="s">
        <v>31</v>
      </c>
      <c r="J6" s="143">
        <v>1</v>
      </c>
      <c r="K6" s="143">
        <v>1</v>
      </c>
      <c r="L6" s="142">
        <v>3</v>
      </c>
    </row>
    <row r="7" spans="1:12" s="8" customFormat="1" ht="18" customHeight="1" x14ac:dyDescent="0.4">
      <c r="A7" s="141" t="s">
        <v>33</v>
      </c>
      <c r="B7" s="128">
        <v>53</v>
      </c>
      <c r="C7" s="113">
        <v>2</v>
      </c>
      <c r="D7" s="127">
        <v>8</v>
      </c>
      <c r="E7" s="127">
        <v>19</v>
      </c>
      <c r="F7" s="127">
        <v>10</v>
      </c>
      <c r="G7" s="127">
        <v>5</v>
      </c>
      <c r="H7" s="127">
        <v>3</v>
      </c>
      <c r="I7" s="127">
        <v>1</v>
      </c>
      <c r="J7" s="127" t="s">
        <v>13</v>
      </c>
      <c r="K7" s="127">
        <v>3</v>
      </c>
      <c r="L7" s="126">
        <v>2</v>
      </c>
    </row>
    <row r="8" spans="1:12" s="8" customFormat="1" ht="5.0999999999999996" customHeight="1" x14ac:dyDescent="0.4">
      <c r="A8" s="140"/>
      <c r="B8" s="139"/>
      <c r="C8" s="138"/>
      <c r="D8" s="137"/>
      <c r="E8" s="137"/>
      <c r="F8" s="137"/>
      <c r="G8" s="137"/>
      <c r="H8" s="137"/>
      <c r="I8" s="137"/>
      <c r="J8" s="137"/>
      <c r="K8" s="137"/>
      <c r="L8" s="136"/>
    </row>
    <row r="9" spans="1:12" s="8" customFormat="1" ht="13.5" customHeight="1" x14ac:dyDescent="0.4">
      <c r="A9" s="131"/>
      <c r="B9" s="485" t="s">
        <v>146</v>
      </c>
      <c r="C9" s="486"/>
      <c r="D9" s="486"/>
      <c r="E9" s="486"/>
      <c r="F9" s="487"/>
      <c r="G9" s="480" t="s">
        <v>145</v>
      </c>
      <c r="H9" s="480"/>
      <c r="I9" s="480"/>
      <c r="J9" s="480"/>
      <c r="K9" s="481"/>
      <c r="L9" s="135"/>
    </row>
    <row r="10" spans="1:12" s="8" customFormat="1" ht="12.95" customHeight="1" x14ac:dyDescent="0.4">
      <c r="A10" s="131"/>
      <c r="B10" s="476" t="s">
        <v>42</v>
      </c>
      <c r="C10" s="478" t="s">
        <v>144</v>
      </c>
      <c r="D10" s="479" t="s">
        <v>143</v>
      </c>
      <c r="E10" s="133" t="s">
        <v>142</v>
      </c>
      <c r="F10" s="133" t="s">
        <v>141</v>
      </c>
      <c r="G10" s="133" t="s">
        <v>140</v>
      </c>
      <c r="H10" s="133" t="s">
        <v>139</v>
      </c>
      <c r="I10" s="133" t="s">
        <v>138</v>
      </c>
      <c r="J10" s="133" t="s">
        <v>137</v>
      </c>
      <c r="K10" s="132" t="s">
        <v>136</v>
      </c>
    </row>
    <row r="11" spans="1:12" s="8" customFormat="1" ht="12.95" customHeight="1" x14ac:dyDescent="0.4">
      <c r="A11" s="131"/>
      <c r="B11" s="477"/>
      <c r="C11" s="471"/>
      <c r="D11" s="473"/>
      <c r="E11" s="67" t="s">
        <v>135</v>
      </c>
      <c r="F11" s="67" t="s">
        <v>134</v>
      </c>
      <c r="G11" s="67" t="s">
        <v>133</v>
      </c>
      <c r="H11" s="67" t="s">
        <v>132</v>
      </c>
      <c r="I11" s="67" t="s">
        <v>131</v>
      </c>
      <c r="J11" s="67" t="s">
        <v>130</v>
      </c>
      <c r="K11" s="120" t="s">
        <v>129</v>
      </c>
    </row>
    <row r="12" spans="1:12" s="8" customFormat="1" ht="18" customHeight="1" x14ac:dyDescent="0.4">
      <c r="A12" s="129" t="s">
        <v>32</v>
      </c>
      <c r="B12" s="128">
        <v>43</v>
      </c>
      <c r="C12" s="113">
        <v>5</v>
      </c>
      <c r="D12" s="127">
        <v>10</v>
      </c>
      <c r="E12" s="127">
        <v>14</v>
      </c>
      <c r="F12" s="127">
        <v>8</v>
      </c>
      <c r="G12" s="127">
        <v>1</v>
      </c>
      <c r="H12" s="127">
        <v>1</v>
      </c>
      <c r="I12" s="127">
        <v>3</v>
      </c>
      <c r="J12" s="127">
        <v>1</v>
      </c>
      <c r="K12" s="126" t="s">
        <v>31</v>
      </c>
      <c r="L12" s="19"/>
    </row>
    <row r="13" spans="1:12" s="8" customFormat="1" x14ac:dyDescent="0.4">
      <c r="A13" s="4" t="s">
        <v>128</v>
      </c>
      <c r="B13" s="125"/>
      <c r="K13" s="7" t="s">
        <v>45</v>
      </c>
      <c r="L13" s="4"/>
    </row>
    <row r="14" spans="1:12" x14ac:dyDescent="0.15">
      <c r="A14" s="124" t="s">
        <v>127</v>
      </c>
    </row>
  </sheetData>
  <mergeCells count="12">
    <mergeCell ref="B10:B11"/>
    <mergeCell ref="C10:C11"/>
    <mergeCell ref="D10:D11"/>
    <mergeCell ref="G9:K9"/>
    <mergeCell ref="A1:F1"/>
    <mergeCell ref="A3:A5"/>
    <mergeCell ref="B3:F3"/>
    <mergeCell ref="G3:L3"/>
    <mergeCell ref="B4:B5"/>
    <mergeCell ref="C4:C5"/>
    <mergeCell ref="D4:D5"/>
    <mergeCell ref="B9:F9"/>
  </mergeCells>
  <phoneticPr fontId="4"/>
  <pageMargins left="0.75" right="0.75" top="1" bottom="1" header="0.51200000000000001" footer="0.51200000000000001"/>
  <pageSetup paperSize="9" scale="88" orientation="portrait" r:id="rId1"/>
  <headerFooter alignWithMargins="0"/>
  <colBreaks count="1" manualBreakCount="1">
    <brk id="6" max="1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2639-BCA6-4652-9011-99BD96D74B7E}">
  <sheetPr>
    <tabColor rgb="FF00B050"/>
  </sheetPr>
  <dimension ref="A1:M25"/>
  <sheetViews>
    <sheetView showGridLines="0" view="pageBreakPreview" zoomScaleNormal="100" zoomScaleSheetLayoutView="100" workbookViewId="0">
      <selection activeCell="K33" sqref="K33"/>
    </sheetView>
  </sheetViews>
  <sheetFormatPr defaultRowHeight="13.5" x14ac:dyDescent="0.15"/>
  <cols>
    <col min="1" max="1" width="12" style="1" bestFit="1" customWidth="1"/>
    <col min="2" max="2" width="12.625" style="1" customWidth="1"/>
    <col min="3" max="12" width="12" style="1" customWidth="1"/>
    <col min="13" max="16384" width="9" style="1"/>
  </cols>
  <sheetData>
    <row r="1" spans="1:12" s="145" customFormat="1" ht="21" x14ac:dyDescent="0.4">
      <c r="A1" s="464" t="s">
        <v>213</v>
      </c>
      <c r="B1" s="464"/>
      <c r="C1" s="464"/>
      <c r="D1" s="464"/>
      <c r="E1" s="464"/>
      <c r="F1" s="464"/>
      <c r="G1" s="145" t="s">
        <v>212</v>
      </c>
    </row>
    <row r="2" spans="1:12" s="8" customFormat="1" x14ac:dyDescent="0.4">
      <c r="A2" s="4"/>
      <c r="J2" s="491" t="s">
        <v>211</v>
      </c>
      <c r="K2" s="491"/>
      <c r="L2" s="491"/>
    </row>
    <row r="3" spans="1:12" s="8" customFormat="1" ht="21" customHeight="1" x14ac:dyDescent="0.4">
      <c r="A3" s="492"/>
      <c r="B3" s="499" t="s">
        <v>210</v>
      </c>
      <c r="C3" s="499"/>
      <c r="D3" s="499"/>
      <c r="E3" s="499"/>
      <c r="F3" s="499"/>
      <c r="G3" s="489" t="s">
        <v>209</v>
      </c>
      <c r="H3" s="489"/>
      <c r="I3" s="489"/>
      <c r="J3" s="489"/>
      <c r="K3" s="489"/>
      <c r="L3" s="490"/>
    </row>
    <row r="4" spans="1:12" s="8" customFormat="1" ht="21" customHeight="1" x14ac:dyDescent="0.4">
      <c r="A4" s="493"/>
      <c r="B4" s="495" t="s">
        <v>42</v>
      </c>
      <c r="C4" s="497" t="s">
        <v>61</v>
      </c>
      <c r="D4" s="497" t="s">
        <v>208</v>
      </c>
      <c r="E4" s="497" t="s">
        <v>59</v>
      </c>
      <c r="F4" s="497" t="s">
        <v>58</v>
      </c>
      <c r="G4" s="497" t="s">
        <v>207</v>
      </c>
      <c r="H4" s="165" t="s">
        <v>206</v>
      </c>
      <c r="I4" s="500" t="s">
        <v>56</v>
      </c>
      <c r="J4" s="71" t="s">
        <v>55</v>
      </c>
      <c r="K4" s="449" t="s">
        <v>205</v>
      </c>
      <c r="L4" s="69" t="s">
        <v>53</v>
      </c>
    </row>
    <row r="5" spans="1:12" s="8" customFormat="1" ht="21" customHeight="1" x14ac:dyDescent="0.4">
      <c r="A5" s="494"/>
      <c r="B5" s="496"/>
      <c r="C5" s="498"/>
      <c r="D5" s="498"/>
      <c r="E5" s="498"/>
      <c r="F5" s="498"/>
      <c r="G5" s="498"/>
      <c r="H5" s="122" t="s">
        <v>204</v>
      </c>
      <c r="I5" s="498"/>
      <c r="J5" s="121" t="s">
        <v>203</v>
      </c>
      <c r="K5" s="450"/>
      <c r="L5" s="65" t="s">
        <v>50</v>
      </c>
    </row>
    <row r="6" spans="1:12" s="8" customFormat="1" ht="24" customHeight="1" x14ac:dyDescent="0.4">
      <c r="A6" s="63" t="s">
        <v>202</v>
      </c>
      <c r="B6" s="163" t="s">
        <v>201</v>
      </c>
      <c r="C6" s="161" t="s">
        <v>200</v>
      </c>
      <c r="D6" s="162" t="s">
        <v>199</v>
      </c>
      <c r="E6" s="159" t="s">
        <v>198</v>
      </c>
      <c r="F6" s="161" t="s">
        <v>197</v>
      </c>
      <c r="G6" s="159" t="s">
        <v>196</v>
      </c>
      <c r="H6" s="162" t="s">
        <v>195</v>
      </c>
      <c r="I6" s="161" t="s">
        <v>194</v>
      </c>
      <c r="J6" s="160" t="s">
        <v>193</v>
      </c>
      <c r="K6" s="159" t="s">
        <v>192</v>
      </c>
      <c r="L6" s="157" t="s">
        <v>191</v>
      </c>
    </row>
    <row r="7" spans="1:12" s="8" customFormat="1" ht="24" customHeight="1" x14ac:dyDescent="0.4">
      <c r="A7" s="156" t="s">
        <v>190</v>
      </c>
      <c r="B7" s="155" t="s">
        <v>189</v>
      </c>
      <c r="C7" s="152" t="s">
        <v>166</v>
      </c>
      <c r="D7" s="153" t="s">
        <v>166</v>
      </c>
      <c r="E7" s="154" t="s">
        <v>162</v>
      </c>
      <c r="F7" s="152" t="s">
        <v>166</v>
      </c>
      <c r="G7" s="152" t="s">
        <v>166</v>
      </c>
      <c r="H7" s="153" t="s">
        <v>166</v>
      </c>
      <c r="I7" s="152" t="s">
        <v>166</v>
      </c>
      <c r="J7" s="153" t="s">
        <v>180</v>
      </c>
      <c r="K7" s="152" t="s">
        <v>166</v>
      </c>
      <c r="L7" s="157" t="s">
        <v>162</v>
      </c>
    </row>
    <row r="8" spans="1:12" s="8" customFormat="1" ht="24" customHeight="1" x14ac:dyDescent="0.4">
      <c r="A8" s="156" t="s">
        <v>188</v>
      </c>
      <c r="B8" s="155" t="s">
        <v>177</v>
      </c>
      <c r="C8" s="152" t="s">
        <v>166</v>
      </c>
      <c r="D8" s="153" t="s">
        <v>166</v>
      </c>
      <c r="E8" s="154" t="s">
        <v>162</v>
      </c>
      <c r="F8" s="152" t="s">
        <v>166</v>
      </c>
      <c r="G8" s="154" t="s">
        <v>162</v>
      </c>
      <c r="H8" s="153" t="s">
        <v>166</v>
      </c>
      <c r="I8" s="152" t="s">
        <v>174</v>
      </c>
      <c r="J8" s="153" t="s">
        <v>166</v>
      </c>
      <c r="K8" s="152" t="s">
        <v>173</v>
      </c>
      <c r="L8" s="157" t="s">
        <v>162</v>
      </c>
    </row>
    <row r="9" spans="1:12" s="8" customFormat="1" ht="24" customHeight="1" x14ac:dyDescent="0.4">
      <c r="A9" s="156" t="s">
        <v>187</v>
      </c>
      <c r="B9" s="155" t="s">
        <v>177</v>
      </c>
      <c r="C9" s="152" t="s">
        <v>166</v>
      </c>
      <c r="D9" s="153" t="s">
        <v>166</v>
      </c>
      <c r="E9" s="154" t="s">
        <v>162</v>
      </c>
      <c r="F9" s="152" t="s">
        <v>166</v>
      </c>
      <c r="G9" s="152" t="s">
        <v>166</v>
      </c>
      <c r="H9" s="153" t="s">
        <v>166</v>
      </c>
      <c r="I9" s="152" t="s">
        <v>186</v>
      </c>
      <c r="J9" s="153" t="s">
        <v>166</v>
      </c>
      <c r="K9" s="152" t="s">
        <v>164</v>
      </c>
      <c r="L9" s="157" t="s">
        <v>162</v>
      </c>
    </row>
    <row r="10" spans="1:12" s="8" customFormat="1" ht="24" customHeight="1" x14ac:dyDescent="0.4">
      <c r="A10" s="156" t="s">
        <v>185</v>
      </c>
      <c r="B10" s="155" t="s">
        <v>184</v>
      </c>
      <c r="C10" s="152" t="s">
        <v>166</v>
      </c>
      <c r="D10" s="153" t="s">
        <v>166</v>
      </c>
      <c r="E10" s="154" t="s">
        <v>162</v>
      </c>
      <c r="F10" s="154" t="s">
        <v>178</v>
      </c>
      <c r="G10" s="154" t="s">
        <v>164</v>
      </c>
      <c r="H10" s="153" t="s">
        <v>166</v>
      </c>
      <c r="I10" s="152" t="s">
        <v>183</v>
      </c>
      <c r="J10" s="153" t="s">
        <v>166</v>
      </c>
      <c r="K10" s="152" t="s">
        <v>166</v>
      </c>
      <c r="L10" s="151" t="s">
        <v>166</v>
      </c>
    </row>
    <row r="11" spans="1:12" s="8" customFormat="1" ht="24" customHeight="1" x14ac:dyDescent="0.4">
      <c r="A11" s="156" t="s">
        <v>182</v>
      </c>
      <c r="B11" s="155" t="s">
        <v>181</v>
      </c>
      <c r="C11" s="152" t="s">
        <v>166</v>
      </c>
      <c r="D11" s="153" t="s">
        <v>166</v>
      </c>
      <c r="E11" s="154" t="s">
        <v>162</v>
      </c>
      <c r="F11" s="154" t="s">
        <v>180</v>
      </c>
      <c r="G11" s="154" t="s">
        <v>162</v>
      </c>
      <c r="H11" s="153" t="s">
        <v>166</v>
      </c>
      <c r="I11" s="152" t="s">
        <v>166</v>
      </c>
      <c r="J11" s="153" t="s">
        <v>166</v>
      </c>
      <c r="K11" s="152" t="s">
        <v>162</v>
      </c>
      <c r="L11" s="157" t="s">
        <v>162</v>
      </c>
    </row>
    <row r="12" spans="1:12" s="8" customFormat="1" ht="24" customHeight="1" x14ac:dyDescent="0.4">
      <c r="A12" s="156" t="s">
        <v>179</v>
      </c>
      <c r="B12" s="155" t="s">
        <v>178</v>
      </c>
      <c r="C12" s="152" t="s">
        <v>166</v>
      </c>
      <c r="D12" s="153" t="s">
        <v>166</v>
      </c>
      <c r="E12" s="154" t="s">
        <v>162</v>
      </c>
      <c r="F12" s="152" t="s">
        <v>166</v>
      </c>
      <c r="G12" s="154" t="s">
        <v>162</v>
      </c>
      <c r="H12" s="153" t="s">
        <v>166</v>
      </c>
      <c r="I12" s="152" t="s">
        <v>164</v>
      </c>
      <c r="J12" s="158" t="s">
        <v>177</v>
      </c>
      <c r="K12" s="152" t="s">
        <v>166</v>
      </c>
      <c r="L12" s="157" t="s">
        <v>162</v>
      </c>
    </row>
    <row r="13" spans="1:12" s="8" customFormat="1" ht="24" customHeight="1" x14ac:dyDescent="0.4">
      <c r="A13" s="156" t="s">
        <v>176</v>
      </c>
      <c r="B13" s="155" t="s">
        <v>166</v>
      </c>
      <c r="C13" s="152" t="s">
        <v>166</v>
      </c>
      <c r="D13" s="153" t="s">
        <v>166</v>
      </c>
      <c r="E13" s="152" t="s">
        <v>166</v>
      </c>
      <c r="F13" s="152" t="s">
        <v>166</v>
      </c>
      <c r="G13" s="152" t="s">
        <v>166</v>
      </c>
      <c r="H13" s="153" t="s">
        <v>166</v>
      </c>
      <c r="I13" s="152" t="s">
        <v>166</v>
      </c>
      <c r="J13" s="153" t="s">
        <v>166</v>
      </c>
      <c r="K13" s="152" t="s">
        <v>166</v>
      </c>
      <c r="L13" s="151" t="s">
        <v>166</v>
      </c>
    </row>
    <row r="14" spans="1:12" s="8" customFormat="1" ht="24" customHeight="1" x14ac:dyDescent="0.4">
      <c r="A14" s="156" t="s">
        <v>175</v>
      </c>
      <c r="B14" s="155" t="s">
        <v>166</v>
      </c>
      <c r="C14" s="152" t="s">
        <v>166</v>
      </c>
      <c r="D14" s="153" t="s">
        <v>166</v>
      </c>
      <c r="E14" s="154" t="s">
        <v>162</v>
      </c>
      <c r="F14" s="152" t="s">
        <v>174</v>
      </c>
      <c r="G14" s="154" t="s">
        <v>174</v>
      </c>
      <c r="H14" s="153" t="s">
        <v>166</v>
      </c>
      <c r="I14" s="152" t="s">
        <v>173</v>
      </c>
      <c r="J14" s="153" t="s">
        <v>166</v>
      </c>
      <c r="K14" s="152" t="s">
        <v>163</v>
      </c>
      <c r="L14" s="157" t="s">
        <v>162</v>
      </c>
    </row>
    <row r="15" spans="1:12" s="8" customFormat="1" ht="24" customHeight="1" x14ac:dyDescent="0.4">
      <c r="A15" s="156" t="s">
        <v>172</v>
      </c>
      <c r="B15" s="155" t="s">
        <v>171</v>
      </c>
      <c r="C15" s="152" t="s">
        <v>166</v>
      </c>
      <c r="D15" s="153" t="s">
        <v>166</v>
      </c>
      <c r="E15" s="154" t="s">
        <v>162</v>
      </c>
      <c r="F15" s="154" t="s">
        <v>164</v>
      </c>
      <c r="G15" s="152" t="s">
        <v>166</v>
      </c>
      <c r="H15" s="153" t="s">
        <v>166</v>
      </c>
      <c r="I15" s="152" t="s">
        <v>170</v>
      </c>
      <c r="J15" s="153" t="s">
        <v>169</v>
      </c>
      <c r="K15" s="152" t="s">
        <v>166</v>
      </c>
      <c r="L15" s="151" t="s">
        <v>166</v>
      </c>
    </row>
    <row r="16" spans="1:12" s="8" customFormat="1" ht="24" customHeight="1" x14ac:dyDescent="0.4">
      <c r="A16" s="150" t="s">
        <v>168</v>
      </c>
      <c r="B16" s="149" t="s">
        <v>167</v>
      </c>
      <c r="C16" s="147" t="s">
        <v>166</v>
      </c>
      <c r="D16" s="147" t="s">
        <v>166</v>
      </c>
      <c r="E16" s="148" t="s">
        <v>162</v>
      </c>
      <c r="F16" s="147" t="s">
        <v>166</v>
      </c>
      <c r="G16" s="147" t="s">
        <v>164</v>
      </c>
      <c r="H16" s="147" t="s">
        <v>166</v>
      </c>
      <c r="I16" s="147" t="s">
        <v>165</v>
      </c>
      <c r="J16" s="148" t="s">
        <v>164</v>
      </c>
      <c r="K16" s="147" t="s">
        <v>163</v>
      </c>
      <c r="L16" s="146" t="s">
        <v>162</v>
      </c>
    </row>
    <row r="17" spans="1:13" s="8" customFormat="1" x14ac:dyDescent="0.4">
      <c r="A17" s="488" t="s">
        <v>161</v>
      </c>
      <c r="B17" s="488"/>
      <c r="C17" s="488"/>
      <c r="D17" s="488"/>
      <c r="E17" s="488"/>
      <c r="L17" s="7" t="s">
        <v>160</v>
      </c>
      <c r="M17" s="56"/>
    </row>
    <row r="18" spans="1:13" s="8" customFormat="1" x14ac:dyDescent="0.4">
      <c r="A18" s="488" t="s">
        <v>159</v>
      </c>
      <c r="B18" s="488"/>
      <c r="C18" s="488"/>
      <c r="D18" s="488"/>
      <c r="E18" s="488"/>
    </row>
    <row r="19" spans="1:13" s="8" customFormat="1" x14ac:dyDescent="0.4"/>
    <row r="25" spans="1:13" x14ac:dyDescent="0.15">
      <c r="I25" s="403"/>
    </row>
  </sheetData>
  <mergeCells count="15">
    <mergeCell ref="A17:E17"/>
    <mergeCell ref="A18:E18"/>
    <mergeCell ref="K4:K5"/>
    <mergeCell ref="A1:F1"/>
    <mergeCell ref="G3:L3"/>
    <mergeCell ref="J2:L2"/>
    <mergeCell ref="A3:A5"/>
    <mergeCell ref="B4:B5"/>
    <mergeCell ref="C4:C5"/>
    <mergeCell ref="D4:D5"/>
    <mergeCell ref="E4:E5"/>
    <mergeCell ref="F4:F5"/>
    <mergeCell ref="G4:G5"/>
    <mergeCell ref="B3:F3"/>
    <mergeCell ref="I4:I5"/>
  </mergeCells>
  <phoneticPr fontId="4"/>
  <pageMargins left="0.75" right="0.75" top="1" bottom="1" header="0.51200000000000001" footer="0.51200000000000001"/>
  <pageSetup paperSize="9" orientation="portrait" r:id="rId1"/>
  <headerFooter alignWithMargins="0"/>
  <colBreaks count="1" manualBreakCount="1">
    <brk id="6" max="1048575" man="1"/>
  </colBreaks>
  <ignoredErrors>
    <ignoredError sqref="B6:L1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FBBA1-7A00-4EAB-92C6-3DD49A17E2B8}">
  <sheetPr>
    <tabColor rgb="FF00B050"/>
  </sheetPr>
  <dimension ref="A1:Q17"/>
  <sheetViews>
    <sheetView showGridLines="0" view="pageBreakPreview" zoomScaleNormal="100" zoomScaleSheetLayoutView="100" zoomScalePageLayoutView="40" workbookViewId="0">
      <selection activeCell="I27" sqref="I27"/>
    </sheetView>
  </sheetViews>
  <sheetFormatPr defaultColWidth="8.125" defaultRowHeight="13.5" x14ac:dyDescent="0.15"/>
  <cols>
    <col min="1" max="16" width="9.25" style="1" customWidth="1"/>
    <col min="17" max="17" width="10.375" style="1" customWidth="1"/>
    <col min="18" max="16384" width="8.125" style="1"/>
  </cols>
  <sheetData>
    <row r="1" spans="1:17" s="8" customFormat="1" ht="21" x14ac:dyDescent="0.4">
      <c r="A1" s="464" t="s">
        <v>241</v>
      </c>
      <c r="B1" s="464"/>
      <c r="C1" s="464"/>
      <c r="D1" s="464"/>
      <c r="E1" s="464"/>
      <c r="F1" s="464"/>
      <c r="G1" s="464"/>
      <c r="H1" s="464"/>
      <c r="I1" s="464"/>
      <c r="J1" s="145" t="s">
        <v>240</v>
      </c>
      <c r="K1" s="145"/>
      <c r="L1" s="145"/>
      <c r="M1" s="145"/>
      <c r="N1" s="145"/>
      <c r="O1" s="145"/>
      <c r="P1" s="145"/>
      <c r="Q1" s="145"/>
    </row>
    <row r="2" spans="1:17" s="8" customFormat="1" x14ac:dyDescent="0.4">
      <c r="A2" s="511"/>
      <c r="B2" s="511"/>
      <c r="C2" s="511"/>
      <c r="L2" s="462"/>
      <c r="M2" s="462"/>
      <c r="N2" s="4"/>
      <c r="O2" s="188"/>
      <c r="P2" s="188"/>
      <c r="Q2" s="166" t="s">
        <v>239</v>
      </c>
    </row>
    <row r="3" spans="1:17" s="8" customFormat="1" ht="18" customHeight="1" x14ac:dyDescent="0.4">
      <c r="A3" s="512"/>
      <c r="B3" s="513" t="s">
        <v>238</v>
      </c>
      <c r="C3" s="510"/>
      <c r="D3" s="510" t="s">
        <v>237</v>
      </c>
      <c r="E3" s="510"/>
      <c r="F3" s="510"/>
      <c r="G3" s="510"/>
      <c r="H3" s="510"/>
      <c r="I3" s="510"/>
      <c r="J3" s="510" t="s">
        <v>236</v>
      </c>
      <c r="K3" s="510"/>
      <c r="L3" s="510" t="s">
        <v>235</v>
      </c>
      <c r="M3" s="510"/>
      <c r="N3" s="510" t="s">
        <v>234</v>
      </c>
      <c r="O3" s="510"/>
      <c r="P3" s="516" t="s">
        <v>233</v>
      </c>
      <c r="Q3" s="507" t="s">
        <v>232</v>
      </c>
    </row>
    <row r="4" spans="1:17" s="8" customFormat="1" ht="18" customHeight="1" x14ac:dyDescent="0.4">
      <c r="A4" s="512"/>
      <c r="B4" s="514" t="s">
        <v>225</v>
      </c>
      <c r="C4" s="503" t="s">
        <v>224</v>
      </c>
      <c r="D4" s="501" t="s">
        <v>231</v>
      </c>
      <c r="E4" s="503" t="s">
        <v>224</v>
      </c>
      <c r="F4" s="503" t="s">
        <v>230</v>
      </c>
      <c r="G4" s="503"/>
      <c r="H4" s="503" t="s">
        <v>229</v>
      </c>
      <c r="I4" s="503"/>
      <c r="J4" s="501" t="s">
        <v>225</v>
      </c>
      <c r="K4" s="503" t="s">
        <v>224</v>
      </c>
      <c r="L4" s="501" t="s">
        <v>225</v>
      </c>
      <c r="M4" s="503" t="s">
        <v>228</v>
      </c>
      <c r="N4" s="501" t="s">
        <v>227</v>
      </c>
      <c r="O4" s="503" t="s">
        <v>226</v>
      </c>
      <c r="P4" s="517"/>
      <c r="Q4" s="508"/>
    </row>
    <row r="5" spans="1:17" s="8" customFormat="1" ht="32.25" customHeight="1" x14ac:dyDescent="0.4">
      <c r="A5" s="512"/>
      <c r="B5" s="515"/>
      <c r="C5" s="506"/>
      <c r="D5" s="502"/>
      <c r="E5" s="504"/>
      <c r="F5" s="187" t="s">
        <v>225</v>
      </c>
      <c r="G5" s="186" t="s">
        <v>224</v>
      </c>
      <c r="H5" s="187" t="s">
        <v>225</v>
      </c>
      <c r="I5" s="186" t="s">
        <v>224</v>
      </c>
      <c r="J5" s="502"/>
      <c r="K5" s="504"/>
      <c r="L5" s="502"/>
      <c r="M5" s="504"/>
      <c r="N5" s="502"/>
      <c r="O5" s="504"/>
      <c r="P5" s="518"/>
      <c r="Q5" s="509"/>
    </row>
    <row r="6" spans="1:17" s="8" customFormat="1" ht="20.100000000000001" customHeight="1" x14ac:dyDescent="0.4">
      <c r="A6" s="178" t="s">
        <v>202</v>
      </c>
      <c r="B6" s="185">
        <v>77</v>
      </c>
      <c r="C6" s="184">
        <v>3336</v>
      </c>
      <c r="D6" s="184">
        <v>1477</v>
      </c>
      <c r="E6" s="184">
        <v>47457</v>
      </c>
      <c r="F6" s="175">
        <v>194</v>
      </c>
      <c r="G6" s="175">
        <v>5468</v>
      </c>
      <c r="H6" s="184">
        <v>1260</v>
      </c>
      <c r="I6" s="184">
        <v>15595</v>
      </c>
      <c r="J6" s="184">
        <v>90</v>
      </c>
      <c r="K6" s="184">
        <v>122283</v>
      </c>
      <c r="L6" s="184">
        <v>37</v>
      </c>
      <c r="M6" s="184">
        <v>1011761</v>
      </c>
      <c r="N6" s="184">
        <v>8</v>
      </c>
      <c r="O6" s="184">
        <v>3049522</v>
      </c>
      <c r="P6" s="183">
        <v>10</v>
      </c>
      <c r="Q6" s="182">
        <v>99</v>
      </c>
    </row>
    <row r="7" spans="1:17" s="8" customFormat="1" ht="20.100000000000001" customHeight="1" x14ac:dyDescent="0.4">
      <c r="A7" s="178" t="s">
        <v>223</v>
      </c>
      <c r="B7" s="177">
        <v>1</v>
      </c>
      <c r="C7" s="176" t="s">
        <v>81</v>
      </c>
      <c r="D7" s="175">
        <v>1</v>
      </c>
      <c r="E7" s="176" t="s">
        <v>81</v>
      </c>
      <c r="F7" s="175" t="s">
        <v>13</v>
      </c>
      <c r="G7" s="175" t="s">
        <v>13</v>
      </c>
      <c r="H7" s="175" t="s">
        <v>13</v>
      </c>
      <c r="I7" s="175" t="s">
        <v>13</v>
      </c>
      <c r="J7" s="175">
        <v>2</v>
      </c>
      <c r="K7" s="176" t="s">
        <v>81</v>
      </c>
      <c r="L7" s="175" t="s">
        <v>13</v>
      </c>
      <c r="M7" s="175" t="s">
        <v>13</v>
      </c>
      <c r="N7" s="175" t="s">
        <v>13</v>
      </c>
      <c r="O7" s="175" t="s">
        <v>13</v>
      </c>
      <c r="P7" s="174" t="s">
        <v>13</v>
      </c>
      <c r="Q7" s="173" t="s">
        <v>31</v>
      </c>
    </row>
    <row r="8" spans="1:17" s="8" customFormat="1" ht="20.100000000000001" customHeight="1" x14ac:dyDescent="0.4">
      <c r="A8" s="178" t="s">
        <v>222</v>
      </c>
      <c r="B8" s="177" t="s">
        <v>13</v>
      </c>
      <c r="C8" s="175" t="s">
        <v>13</v>
      </c>
      <c r="D8" s="175">
        <v>1</v>
      </c>
      <c r="E8" s="176" t="s">
        <v>78</v>
      </c>
      <c r="F8" s="175" t="s">
        <v>13</v>
      </c>
      <c r="G8" s="175" t="s">
        <v>13</v>
      </c>
      <c r="H8" s="175" t="s">
        <v>13</v>
      </c>
      <c r="I8" s="175" t="s">
        <v>13</v>
      </c>
      <c r="J8" s="175" t="s">
        <v>13</v>
      </c>
      <c r="K8" s="175" t="s">
        <v>13</v>
      </c>
      <c r="L8" s="175" t="s">
        <v>13</v>
      </c>
      <c r="M8" s="175" t="s">
        <v>13</v>
      </c>
      <c r="N8" s="175" t="s">
        <v>13</v>
      </c>
      <c r="O8" s="175" t="s">
        <v>13</v>
      </c>
      <c r="P8" s="174" t="s">
        <v>13</v>
      </c>
      <c r="Q8" s="173">
        <v>1</v>
      </c>
    </row>
    <row r="9" spans="1:17" s="8" customFormat="1" ht="20.100000000000001" customHeight="1" x14ac:dyDescent="0.4">
      <c r="A9" s="178" t="s">
        <v>221</v>
      </c>
      <c r="B9" s="177">
        <v>1</v>
      </c>
      <c r="C9" s="176" t="s">
        <v>78</v>
      </c>
      <c r="D9" s="175">
        <v>4</v>
      </c>
      <c r="E9" s="176" t="s">
        <v>78</v>
      </c>
      <c r="F9" s="175">
        <v>1</v>
      </c>
      <c r="G9" s="176" t="s">
        <v>81</v>
      </c>
      <c r="H9" s="175">
        <v>3</v>
      </c>
      <c r="I9" s="175">
        <v>84</v>
      </c>
      <c r="J9" s="175">
        <v>4</v>
      </c>
      <c r="K9" s="176" t="s">
        <v>81</v>
      </c>
      <c r="L9" s="175">
        <v>1</v>
      </c>
      <c r="M9" s="176" t="s">
        <v>81</v>
      </c>
      <c r="N9" s="175" t="s">
        <v>13</v>
      </c>
      <c r="O9" s="175" t="s">
        <v>13</v>
      </c>
      <c r="P9" s="174" t="s">
        <v>13</v>
      </c>
      <c r="Q9" s="173">
        <v>2</v>
      </c>
    </row>
    <row r="10" spans="1:17" s="8" customFormat="1" ht="20.100000000000001" customHeight="1" x14ac:dyDescent="0.4">
      <c r="A10" s="178" t="s">
        <v>220</v>
      </c>
      <c r="B10" s="177">
        <v>9</v>
      </c>
      <c r="C10" s="175">
        <v>123</v>
      </c>
      <c r="D10" s="175">
        <v>98</v>
      </c>
      <c r="E10" s="176" t="s">
        <v>81</v>
      </c>
      <c r="F10" s="175">
        <v>33</v>
      </c>
      <c r="G10" s="176" t="s">
        <v>81</v>
      </c>
      <c r="H10" s="175">
        <v>66</v>
      </c>
      <c r="I10" s="175">
        <v>664</v>
      </c>
      <c r="J10" s="175">
        <v>6</v>
      </c>
      <c r="K10" s="176" t="s">
        <v>81</v>
      </c>
      <c r="L10" s="175">
        <v>1</v>
      </c>
      <c r="M10" s="176" t="s">
        <v>81</v>
      </c>
      <c r="N10" s="175" t="s">
        <v>13</v>
      </c>
      <c r="O10" s="175" t="s">
        <v>13</v>
      </c>
      <c r="P10" s="174" t="s">
        <v>13</v>
      </c>
      <c r="Q10" s="173" t="s">
        <v>13</v>
      </c>
    </row>
    <row r="11" spans="1:17" s="8" customFormat="1" ht="20.100000000000001" customHeight="1" x14ac:dyDescent="0.4">
      <c r="A11" s="178" t="s">
        <v>219</v>
      </c>
      <c r="B11" s="177" t="s">
        <v>13</v>
      </c>
      <c r="C11" s="175" t="s">
        <v>13</v>
      </c>
      <c r="D11" s="175">
        <v>3</v>
      </c>
      <c r="E11" s="175">
        <v>85</v>
      </c>
      <c r="F11" s="175" t="s">
        <v>31</v>
      </c>
      <c r="G11" s="175" t="s">
        <v>31</v>
      </c>
      <c r="H11" s="175">
        <v>3</v>
      </c>
      <c r="I11" s="175">
        <v>31</v>
      </c>
      <c r="J11" s="175">
        <v>2</v>
      </c>
      <c r="K11" s="176" t="s">
        <v>81</v>
      </c>
      <c r="L11" s="175" t="s">
        <v>13</v>
      </c>
      <c r="M11" s="175" t="s">
        <v>13</v>
      </c>
      <c r="N11" s="175" t="s">
        <v>13</v>
      </c>
      <c r="O11" s="175" t="s">
        <v>13</v>
      </c>
      <c r="P11" s="174" t="s">
        <v>13</v>
      </c>
      <c r="Q11" s="173" t="s">
        <v>13</v>
      </c>
    </row>
    <row r="12" spans="1:17" s="8" customFormat="1" ht="20.100000000000001" customHeight="1" x14ac:dyDescent="0.4">
      <c r="A12" s="178" t="s">
        <v>218</v>
      </c>
      <c r="B12" s="177" t="s">
        <v>31</v>
      </c>
      <c r="C12" s="175" t="s">
        <v>13</v>
      </c>
      <c r="D12" s="175">
        <v>3</v>
      </c>
      <c r="E12" s="175">
        <v>43</v>
      </c>
      <c r="F12" s="175" t="s">
        <v>13</v>
      </c>
      <c r="G12" s="175" t="s">
        <v>13</v>
      </c>
      <c r="H12" s="175">
        <v>3</v>
      </c>
      <c r="I12" s="175">
        <v>15</v>
      </c>
      <c r="J12" s="175">
        <v>1</v>
      </c>
      <c r="K12" s="176" t="s">
        <v>81</v>
      </c>
      <c r="L12" s="175" t="s">
        <v>13</v>
      </c>
      <c r="M12" s="175" t="s">
        <v>13</v>
      </c>
      <c r="N12" s="175" t="s">
        <v>13</v>
      </c>
      <c r="O12" s="175" t="s">
        <v>13</v>
      </c>
      <c r="P12" s="174" t="s">
        <v>13</v>
      </c>
      <c r="Q12" s="173">
        <v>1</v>
      </c>
    </row>
    <row r="13" spans="1:17" s="8" customFormat="1" ht="20.100000000000001" customHeight="1" x14ac:dyDescent="0.4">
      <c r="A13" s="178" t="s">
        <v>217</v>
      </c>
      <c r="B13" s="181" t="s">
        <v>81</v>
      </c>
      <c r="C13" s="176" t="s">
        <v>81</v>
      </c>
      <c r="D13" s="176" t="s">
        <v>81</v>
      </c>
      <c r="E13" s="176" t="s">
        <v>81</v>
      </c>
      <c r="F13" s="176" t="s">
        <v>81</v>
      </c>
      <c r="G13" s="176" t="s">
        <v>81</v>
      </c>
      <c r="H13" s="176" t="s">
        <v>78</v>
      </c>
      <c r="I13" s="176" t="s">
        <v>81</v>
      </c>
      <c r="J13" s="176" t="s">
        <v>81</v>
      </c>
      <c r="K13" s="176" t="s">
        <v>81</v>
      </c>
      <c r="L13" s="176" t="s">
        <v>81</v>
      </c>
      <c r="M13" s="176" t="s">
        <v>81</v>
      </c>
      <c r="N13" s="176" t="s">
        <v>81</v>
      </c>
      <c r="O13" s="176" t="s">
        <v>81</v>
      </c>
      <c r="P13" s="180" t="s">
        <v>81</v>
      </c>
      <c r="Q13" s="179" t="s">
        <v>81</v>
      </c>
    </row>
    <row r="14" spans="1:17" s="8" customFormat="1" ht="20.100000000000001" customHeight="1" x14ac:dyDescent="0.4">
      <c r="A14" s="178" t="s">
        <v>216</v>
      </c>
      <c r="B14" s="177" t="s">
        <v>13</v>
      </c>
      <c r="C14" s="175" t="s">
        <v>13</v>
      </c>
      <c r="D14" s="175" t="s">
        <v>13</v>
      </c>
      <c r="E14" s="175" t="s">
        <v>13</v>
      </c>
      <c r="F14" s="175" t="s">
        <v>13</v>
      </c>
      <c r="G14" s="175" t="s">
        <v>13</v>
      </c>
      <c r="H14" s="175" t="s">
        <v>13</v>
      </c>
      <c r="I14" s="175" t="s">
        <v>13</v>
      </c>
      <c r="J14" s="175" t="s">
        <v>13</v>
      </c>
      <c r="K14" s="175" t="s">
        <v>13</v>
      </c>
      <c r="L14" s="175">
        <v>1</v>
      </c>
      <c r="M14" s="176" t="s">
        <v>81</v>
      </c>
      <c r="N14" s="175" t="s">
        <v>13</v>
      </c>
      <c r="O14" s="175" t="s">
        <v>13</v>
      </c>
      <c r="P14" s="174" t="s">
        <v>13</v>
      </c>
      <c r="Q14" s="173" t="s">
        <v>13</v>
      </c>
    </row>
    <row r="15" spans="1:17" s="8" customFormat="1" ht="20.100000000000001" customHeight="1" x14ac:dyDescent="0.4">
      <c r="A15" s="178" t="s">
        <v>215</v>
      </c>
      <c r="B15" s="177" t="s">
        <v>13</v>
      </c>
      <c r="C15" s="175" t="s">
        <v>13</v>
      </c>
      <c r="D15" s="175">
        <v>1</v>
      </c>
      <c r="E15" s="176" t="s">
        <v>81</v>
      </c>
      <c r="F15" s="175" t="s">
        <v>13</v>
      </c>
      <c r="G15" s="175" t="s">
        <v>13</v>
      </c>
      <c r="H15" s="175">
        <v>1</v>
      </c>
      <c r="I15" s="176" t="s">
        <v>81</v>
      </c>
      <c r="J15" s="175">
        <v>2</v>
      </c>
      <c r="K15" s="176" t="s">
        <v>81</v>
      </c>
      <c r="L15" s="175" t="s">
        <v>13</v>
      </c>
      <c r="M15" s="175" t="s">
        <v>13</v>
      </c>
      <c r="N15" s="175" t="s">
        <v>13</v>
      </c>
      <c r="O15" s="175" t="s">
        <v>13</v>
      </c>
      <c r="P15" s="174" t="s">
        <v>13</v>
      </c>
      <c r="Q15" s="173">
        <v>1</v>
      </c>
    </row>
    <row r="16" spans="1:17" s="8" customFormat="1" ht="20.100000000000001" customHeight="1" x14ac:dyDescent="0.4">
      <c r="A16" s="172" t="s">
        <v>214</v>
      </c>
      <c r="B16" s="171" t="s">
        <v>13</v>
      </c>
      <c r="C16" s="169" t="s">
        <v>31</v>
      </c>
      <c r="D16" s="169">
        <v>9</v>
      </c>
      <c r="E16" s="169">
        <v>210</v>
      </c>
      <c r="F16" s="169" t="s">
        <v>13</v>
      </c>
      <c r="G16" s="169" t="s">
        <v>13</v>
      </c>
      <c r="H16" s="169">
        <v>9</v>
      </c>
      <c r="I16" s="169">
        <v>77</v>
      </c>
      <c r="J16" s="169">
        <v>1</v>
      </c>
      <c r="K16" s="170" t="s">
        <v>81</v>
      </c>
      <c r="L16" s="169">
        <v>1</v>
      </c>
      <c r="M16" s="170" t="s">
        <v>81</v>
      </c>
      <c r="N16" s="169" t="s">
        <v>13</v>
      </c>
      <c r="O16" s="169" t="s">
        <v>13</v>
      </c>
      <c r="P16" s="168" t="s">
        <v>13</v>
      </c>
      <c r="Q16" s="167" t="s">
        <v>13</v>
      </c>
    </row>
    <row r="17" spans="1:17" s="8" customFormat="1" x14ac:dyDescent="0.4">
      <c r="A17" s="505"/>
      <c r="B17" s="505"/>
      <c r="C17" s="505"/>
      <c r="D17" s="505"/>
      <c r="E17" s="505"/>
      <c r="Q17" s="7" t="s">
        <v>160</v>
      </c>
    </row>
  </sheetData>
  <mergeCells count="24">
    <mergeCell ref="Q3:Q5"/>
    <mergeCell ref="A1:I1"/>
    <mergeCell ref="D3:I3"/>
    <mergeCell ref="A2:C2"/>
    <mergeCell ref="L2:M2"/>
    <mergeCell ref="A3:A5"/>
    <mergeCell ref="B3:C3"/>
    <mergeCell ref="B4:B5"/>
    <mergeCell ref="L3:M3"/>
    <mergeCell ref="M4:M5"/>
    <mergeCell ref="L4:L5"/>
    <mergeCell ref="H4:I4"/>
    <mergeCell ref="P3:P5"/>
    <mergeCell ref="J3:K3"/>
    <mergeCell ref="N3:O3"/>
    <mergeCell ref="O4:O5"/>
    <mergeCell ref="J4:J5"/>
    <mergeCell ref="K4:K5"/>
    <mergeCell ref="N4:N5"/>
    <mergeCell ref="A17:E17"/>
    <mergeCell ref="C4:C5"/>
    <mergeCell ref="D4:D5"/>
    <mergeCell ref="E4:E5"/>
    <mergeCell ref="F4:G4"/>
  </mergeCells>
  <phoneticPr fontId="4"/>
  <pageMargins left="0.26011904761904764" right="4.1071428571428571E-2" top="0.98425196850393704" bottom="0.39370078740157483" header="0.51181102362204722" footer="0.51181102362204722"/>
  <pageSetup paperSize="9" orientation="portrait" r:id="rId1"/>
  <headerFooter alignWithMargins="0"/>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グラフ</vt:lpstr>
      <vt:lpstr>5-1農林業経営体数</vt:lpstr>
      <vt:lpstr>5-2農業経営耕地面積</vt:lpstr>
      <vt:lpstr>5-3類別作付面積、5-4類別作付農業経営対数</vt:lpstr>
      <vt:lpstr>5-5農作物の類別収穫 </vt:lpstr>
      <vt:lpstr>5-6所有耕地面積</vt:lpstr>
      <vt:lpstr>5-7農産物販売</vt:lpstr>
      <vt:lpstr>5-８中部市町村別作物 </vt:lpstr>
      <vt:lpstr>5-9中部市町村別家畜数 </vt:lpstr>
      <vt:lpstr>5-10主副業別経営体数</vt:lpstr>
      <vt:lpstr>5-11農業従事者</vt:lpstr>
      <vt:lpstr>5-12農家人口</vt:lpstr>
      <vt:lpstr>5-13年齢別世帯員数</vt:lpstr>
      <vt:lpstr>5-14中部市別主副業別経営体数</vt:lpstr>
      <vt:lpstr>5-15中部市別農家人口</vt:lpstr>
      <vt:lpstr>5-16市別林野面積 </vt:lpstr>
      <vt:lpstr>5-17自営漁業</vt:lpstr>
      <vt:lpstr>5-18漁業経営体の構成</vt:lpstr>
      <vt:lpstr>5-19漁業の作業</vt:lpstr>
      <vt:lpstr>5-20漁業種類別漁獲量 </vt:lpstr>
      <vt:lpstr>5-21動力漁船隻数 </vt:lpstr>
      <vt:lpstr>5-22中部市町村別</vt:lpstr>
      <vt:lpstr>'5-10主副業別経営体数'!Print_Area</vt:lpstr>
      <vt:lpstr>'5-11農業従事者'!Print_Area</vt:lpstr>
      <vt:lpstr>'5-12農家人口'!Print_Area</vt:lpstr>
      <vt:lpstr>'5-13年齢別世帯員数'!Print_Area</vt:lpstr>
      <vt:lpstr>'5-14中部市別主副業別経営体数'!Print_Area</vt:lpstr>
      <vt:lpstr>'5-15中部市別農家人口'!Print_Area</vt:lpstr>
      <vt:lpstr>'5-16市別林野面積 '!Print_Area</vt:lpstr>
      <vt:lpstr>'5-17自営漁業'!Print_Area</vt:lpstr>
      <vt:lpstr>'5-18漁業経営体の構成'!Print_Area</vt:lpstr>
      <vt:lpstr>'5-1農林業経営体数'!Print_Area</vt:lpstr>
      <vt:lpstr>'5-20漁業種類別漁獲量 '!Print_Area</vt:lpstr>
      <vt:lpstr>'5-21動力漁船隻数 '!Print_Area</vt:lpstr>
      <vt:lpstr>'5-2農業経営耕地面積'!Print_Area</vt:lpstr>
      <vt:lpstr>'5-3類別作付面積、5-4類別作付農業経営対数'!Print_Area</vt:lpstr>
      <vt:lpstr>'5-5農作物の類別収穫 '!Print_Area</vt:lpstr>
      <vt:lpstr>'5-6所有耕地面積'!Print_Area</vt:lpstr>
      <vt:lpstr>'5-7農産物販売'!Print_Area</vt:lpstr>
      <vt:lpstr>'5-８中部市町村別作物 '!Print_Area</vt:lpstr>
      <vt:lpstr>'5-9中部市町村別家畜数 '!Print_Area</vt:lpstr>
      <vt:lpstr>グラフ!Print_Area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妙美</dc:creator>
  <cp:lastModifiedBy>牧志 愛</cp:lastModifiedBy>
  <dcterms:created xsi:type="dcterms:W3CDTF">2025-02-26T01:07:04Z</dcterms:created>
  <dcterms:modified xsi:type="dcterms:W3CDTF">2026-04-09T05:05:04Z</dcterms:modified>
</cp:coreProperties>
</file>