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worksheets/sheet12.xml" ContentType="application/vnd.openxmlformats-officedocument.spreadsheetml.worksheet+xml"/>
  <Override PartName="/xl/drawings/drawing10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11.xml" ContentType="application/vnd.openxmlformats-officedocument.drawing+xml"/>
  <Override PartName="/xl/worksheets/sheet15.xml" ContentType="application/vnd.openxmlformats-officedocument.spreadsheetml.worksheet+xml"/>
  <Override PartName="/xl/drawings/drawing12.xml" ContentType="application/vnd.openxmlformats-officedocument.drawing+xml"/>
  <Override PartName="/xl/worksheets/sheet16.xml" ContentType="application/vnd.openxmlformats-officedocument.spreadsheetml.worksheet+xml"/>
  <Override PartName="/xl/drawings/drawing13.xml" ContentType="application/vnd.openxmlformats-officedocument.drawing+xml"/>
  <Override PartName="/xl/worksheets/sheet17.xml" ContentType="application/vnd.openxmlformats-officedocument.spreadsheetml.worksheet+xml"/>
  <Override PartName="/xl/drawings/drawing14.xml" ContentType="application/vnd.openxmlformats-officedocument.drawing+xml"/>
  <Override PartName="/xl/worksheets/sheet18.xml" ContentType="application/vnd.openxmlformats-officedocument.spreadsheetml.worksheet+xml"/>
  <Override PartName="/xl/drawings/drawing15.xml" ContentType="application/vnd.openxmlformats-officedocument.drawing+xml"/>
  <Override PartName="/xl/worksheets/sheet19.xml" ContentType="application/vnd.openxmlformats-officedocument.spreadsheetml.worksheet+xml"/>
  <Override PartName="/xl/drawings/drawing16.xml" ContentType="application/vnd.openxmlformats-officedocument.drawing+xml"/>
  <Override PartName="/xl/worksheets/sheet20.xml" ContentType="application/vnd.openxmlformats-officedocument.spreadsheetml.worksheet+xml"/>
  <Override PartName="/xl/drawings/drawing17.xml" ContentType="application/vnd.openxmlformats-officedocument.drawing+xml"/>
  <Override PartName="/xl/worksheets/sheet21.xml" ContentType="application/vnd.openxmlformats-officedocument.spreadsheetml.worksheet+xml"/>
  <Override PartName="/xl/drawings/drawing18.xml" ContentType="application/vnd.openxmlformats-officedocument.drawing+xml"/>
  <Override PartName="/xl/worksheets/sheet22.xml" ContentType="application/vnd.openxmlformats-officedocument.spreadsheetml.worksheet+xml"/>
  <Override PartName="/xl/drawings/drawing1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4955" windowHeight="8445" activeTab="0"/>
  </bookViews>
  <sheets>
    <sheet name="グラフ" sheetId="1" r:id="rId1"/>
    <sheet name="１．交通事故発生状況" sheetId="2" r:id="rId2"/>
    <sheet name="２．交通法令違反別取締状況" sheetId="3" r:id="rId3"/>
    <sheet name="３．交通事故発生状況" sheetId="4" r:id="rId4"/>
    <sheet name="４．市内の交番所" sheetId="5" r:id="rId5"/>
    <sheet name="５．刑法犯罪種別認知及び検挙状況" sheetId="6" r:id="rId6"/>
    <sheet name="６．刑法犯罪種別少年検挙人員" sheetId="7" r:id="rId7"/>
    <sheet name="７．年別火災発生状況" sheetId="8" r:id="rId8"/>
    <sheet name="８．月別火災発生件数" sheetId="9" r:id="rId9"/>
    <sheet name="９．曜日別火災発生件数" sheetId="10" r:id="rId10"/>
    <sheet name="10．時間別火災発生件数" sheetId="11" r:id="rId11"/>
    <sheet name="11．原因別火災発生件数" sheetId="12" r:id="rId12"/>
    <sheet name="12．行政区別火災発生件数" sheetId="13" r:id="rId13"/>
    <sheet name="13．行政区別消防水利" sheetId="14" r:id="rId14"/>
    <sheet name="14．災害別出動状況" sheetId="15" r:id="rId15"/>
    <sheet name="15．救急内容別出動状況" sheetId="16" r:id="rId16"/>
    <sheet name="16．行政区別出動状況" sheetId="17" r:id="rId17"/>
    <sheet name="17．曜日別・月別出動状況　18．事故種別・傷病" sheetId="18" r:id="rId18"/>
    <sheet name="19．月別・事故種別　20．事故種別・年齢" sheetId="19" r:id="rId19"/>
    <sheet name="21．救急隊員の行った " sheetId="20" r:id="rId20"/>
    <sheet name="22．消防車両の状況" sheetId="21" r:id="rId21"/>
    <sheet name="23．建築同意受付件数 " sheetId="22" r:id="rId22"/>
  </sheets>
  <definedNames>
    <definedName name="_xlnm.Print_Area" localSheetId="17">'17．曜日別・月別出動状況　18．事故種別・傷病'!$A$1:$M$40</definedName>
  </definedNames>
  <calcPr fullCalcOnLoad="1"/>
</workbook>
</file>

<file path=xl/sharedStrings.xml><?xml version="1.0" encoding="utf-8"?>
<sst xmlns="http://schemas.openxmlformats.org/spreadsheetml/2006/main" count="1017" uniqueCount="451">
  <si>
    <t>１．交通事故発生状況</t>
  </si>
  <si>
    <t>各年12月現在</t>
  </si>
  <si>
    <t>事故発生件数</t>
  </si>
  <si>
    <t>死亡者</t>
  </si>
  <si>
    <t>重傷者</t>
  </si>
  <si>
    <t>軽傷者</t>
  </si>
  <si>
    <t>平成11年</t>
  </si>
  <si>
    <t>平成12年</t>
  </si>
  <si>
    <t>平成13年</t>
  </si>
  <si>
    <t>平成14年</t>
  </si>
  <si>
    <t>平成15年</t>
  </si>
  <si>
    <t>平成16年</t>
  </si>
  <si>
    <t>注：死亡者数とは､事故</t>
  </si>
  <si>
    <t>資料：沖縄県警察本部｢交通白書｣</t>
  </si>
  <si>
    <t>　　重傷者数とは、全治一カ月以上の者及び24時間経過後、死亡した人数である。</t>
  </si>
  <si>
    <t>２．交通法令違反別取締状況(宜野湾署管内）</t>
  </si>
  <si>
    <t>各年12月末現在</t>
  </si>
  <si>
    <t>総数</t>
  </si>
  <si>
    <t>無免許運転</t>
  </si>
  <si>
    <t>酒酔・酒気帯運転</t>
  </si>
  <si>
    <t>最高速度違反</t>
  </si>
  <si>
    <t>信号無視</t>
  </si>
  <si>
    <t>整備不良車両等</t>
  </si>
  <si>
    <t>駐停車</t>
  </si>
  <si>
    <t>免許証不携帯</t>
  </si>
  <si>
    <t>定員外乗車</t>
  </si>
  <si>
    <t>その他</t>
  </si>
  <si>
    <t>３．交通事故発生状況（宜野湾署管内）</t>
  </si>
  <si>
    <t>平成17年12末現在</t>
  </si>
  <si>
    <t>重傷者　</t>
  </si>
  <si>
    <t>軽傷者</t>
  </si>
  <si>
    <t>宜野湾市</t>
  </si>
  <si>
    <t>北中城村</t>
  </si>
  <si>
    <t>中城村</t>
  </si>
  <si>
    <t xml:space="preserve">       資料：沖縄県警察本部｢交通白書｣</t>
  </si>
  <si>
    <t xml:space="preserve">    各年12月末現在（単位：件、％）</t>
  </si>
  <si>
    <t>年次</t>
  </si>
  <si>
    <t>区分</t>
  </si>
  <si>
    <t>凶悪犯</t>
  </si>
  <si>
    <t>粗暴犯</t>
  </si>
  <si>
    <t>窃盗犯</t>
  </si>
  <si>
    <t>知能犯</t>
  </si>
  <si>
    <t>風俗犯</t>
  </si>
  <si>
    <t>認知</t>
  </si>
  <si>
    <t>検挙</t>
  </si>
  <si>
    <t>検挙率(％)</t>
  </si>
  <si>
    <t>資料：沖縄県警察本部｢犯罪統計書｣</t>
  </si>
  <si>
    <t xml:space="preserve">      窃盗犯→侵入窃盗、乗物窃盗、非侵入窃盗の総称。</t>
  </si>
  <si>
    <t xml:space="preserve">      知能犯→詐欺、横領、偽造、とく職、背任の総称。風俗犯→賭博、わいせつの総称。</t>
  </si>
  <si>
    <t xml:space="preserve">      その他→公務執行妨害、住居侵入、ぞう物、器物破損、その他。</t>
  </si>
  <si>
    <t>各年12月末現在（単位：人）</t>
  </si>
  <si>
    <t>凶悪犯</t>
  </si>
  <si>
    <t>粗暴行</t>
  </si>
  <si>
    <t>窃盗犯</t>
  </si>
  <si>
    <t>知能犯</t>
  </si>
  <si>
    <t>風俗犯</t>
  </si>
  <si>
    <t>－</t>
  </si>
  <si>
    <t>６．刑法犯 罪種別 少年検挙人員（宜野湾署管内）</t>
  </si>
  <si>
    <t>５．刑法犯 罪種別 認知及び・検挙状況（宜野湾署管内）</t>
  </si>
  <si>
    <t>－</t>
  </si>
  <si>
    <t>火 災</t>
  </si>
  <si>
    <t>　平成17年の火災発生件数は23件で、前年より1件減少している。これを原因別に見ると、放火が最も多く、次いで電灯・電話等の配線、となっている。</t>
  </si>
  <si>
    <t>７．年 別 火 災 発 生 状 況</t>
  </si>
  <si>
    <t xml:space="preserve">  各年12月末現在</t>
  </si>
  <si>
    <t>出火件数</t>
  </si>
  <si>
    <t>建物火災</t>
  </si>
  <si>
    <t>計</t>
  </si>
  <si>
    <t>建　　　物</t>
  </si>
  <si>
    <t>林　　　野</t>
  </si>
  <si>
    <t>車　　　両</t>
  </si>
  <si>
    <t>船舶</t>
  </si>
  <si>
    <t>航空機</t>
  </si>
  <si>
    <t>その他の火災</t>
  </si>
  <si>
    <t>住家</t>
  </si>
  <si>
    <t>非住家</t>
  </si>
  <si>
    <t>羅災棟数</t>
  </si>
  <si>
    <t>羅災世帯数</t>
  </si>
  <si>
    <t>羅災人員　</t>
  </si>
  <si>
    <t>延べ焼損</t>
  </si>
  <si>
    <t>面積</t>
  </si>
  <si>
    <t>全焼</t>
  </si>
  <si>
    <t>半焼部</t>
  </si>
  <si>
    <t>部分焼</t>
  </si>
  <si>
    <t>ぼや</t>
  </si>
  <si>
    <t>全損</t>
  </si>
  <si>
    <t>半損</t>
  </si>
  <si>
    <t>小損</t>
  </si>
  <si>
    <t>(㎡)</t>
  </si>
  <si>
    <r>
      <t>2</t>
    </r>
    <r>
      <rPr>
        <sz val="8"/>
        <rFont val="ＭＳ ゴシック"/>
        <family val="3"/>
      </rPr>
      <t>(1)</t>
    </r>
  </si>
  <si>
    <t>－</t>
  </si>
  <si>
    <t>平成17年</t>
  </si>
  <si>
    <t>　※その他火災に爆発火災を含む。(　)は爆発火災</t>
  </si>
  <si>
    <t>船舶焼損数</t>
  </si>
  <si>
    <t>航空機　</t>
  </si>
  <si>
    <t>焼損数</t>
  </si>
  <si>
    <t>車両焼損</t>
  </si>
  <si>
    <t>台数</t>
  </si>
  <si>
    <t>焼損面積</t>
  </si>
  <si>
    <t>死傷者</t>
  </si>
  <si>
    <t>損　　害　　額　(千円)</t>
  </si>
  <si>
    <t>死　　者</t>
  </si>
  <si>
    <t>傷　　者</t>
  </si>
  <si>
    <t>屋内</t>
  </si>
  <si>
    <t>屋外</t>
  </si>
  <si>
    <t>建物</t>
  </si>
  <si>
    <t>収容物</t>
  </si>
  <si>
    <t>車両</t>
  </si>
  <si>
    <t>(隻)</t>
  </si>
  <si>
    <t>（機）</t>
  </si>
  <si>
    <t>（台）</t>
  </si>
  <si>
    <t>(㎡)</t>
  </si>
  <si>
    <t>※　平成16年米軍機（CH－53D）の損害については不明。</t>
  </si>
  <si>
    <t>資料：消防本部</t>
  </si>
  <si>
    <t>８．月別火災発生件数</t>
  </si>
  <si>
    <t>各年12月末現在</t>
  </si>
  <si>
    <t>合計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</si>
  <si>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</si>
  <si>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</si>
  <si>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</si>
  <si>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</si>
  <si>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</si>
  <si>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</si>
  <si>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</si>
  <si>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</si>
  <si>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</si>
  <si>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</si>
  <si>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</si>
  <si>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</si>
  <si>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９．曜日別火災発生件数</t>
  </si>
  <si>
    <t>合計</t>
  </si>
  <si>
    <t>日</t>
  </si>
  <si>
    <t>月</t>
  </si>
  <si>
    <t>火</t>
  </si>
  <si>
    <t>水</t>
  </si>
  <si>
    <t>木</t>
  </si>
  <si>
    <t>金</t>
  </si>
  <si>
    <t>土</t>
  </si>
  <si>
    <t>１０．時間帯別火災発生件数</t>
  </si>
  <si>
    <t>0時～</t>
  </si>
  <si>
    <t>2時～</t>
  </si>
  <si>
    <t>4時～</t>
  </si>
  <si>
    <t>6時～</t>
  </si>
  <si>
    <t>８時～</t>
  </si>
  <si>
    <t>10時～</t>
  </si>
  <si>
    <t>12時～</t>
  </si>
  <si>
    <t>14時～</t>
  </si>
  <si>
    <t>16時～</t>
  </si>
  <si>
    <t>18時～</t>
  </si>
  <si>
    <t>20時～</t>
  </si>
  <si>
    <t>22時～</t>
  </si>
  <si>
    <t>不明</t>
  </si>
  <si>
    <t>2時未満</t>
  </si>
  <si>
    <t>4時未満</t>
  </si>
  <si>
    <t>6時未満</t>
  </si>
  <si>
    <t>8時未満</t>
  </si>
  <si>
    <t>10時未満</t>
  </si>
  <si>
    <t>12時未満</t>
  </si>
  <si>
    <t>14時未満</t>
  </si>
  <si>
    <t>16時未満</t>
  </si>
  <si>
    <t>18時未満</t>
  </si>
  <si>
    <t>20時未満</t>
  </si>
  <si>
    <t>22時未満</t>
  </si>
  <si>
    <t>24時未満</t>
  </si>
  <si>
    <t>１１．原因別火災発生件数</t>
  </si>
  <si>
    <t>たばこ</t>
  </si>
  <si>
    <t>こんろ</t>
  </si>
  <si>
    <t>ストーブ</t>
  </si>
  <si>
    <t>ボイラー</t>
  </si>
  <si>
    <t>焼却炉</t>
  </si>
  <si>
    <t>－</t>
  </si>
  <si>
    <t>電気機器</t>
  </si>
  <si>
    <t>電灯･電話等の配線</t>
  </si>
  <si>
    <t>－</t>
  </si>
  <si>
    <t>溶接機・溶断機</t>
  </si>
  <si>
    <t>－</t>
  </si>
  <si>
    <t>灯火</t>
  </si>
  <si>
    <t>－</t>
  </si>
  <si>
    <t>配線器具</t>
  </si>
  <si>
    <t>火あそび</t>
  </si>
  <si>
    <t>－</t>
  </si>
  <si>
    <t>マッチ･ライター</t>
  </si>
  <si>
    <t>たき火</t>
  </si>
  <si>
    <t>衝突の花火</t>
  </si>
  <si>
    <t>－</t>
  </si>
  <si>
    <t>火入れ</t>
  </si>
  <si>
    <t>放火</t>
  </si>
  <si>
    <t>放火の疑い</t>
  </si>
  <si>
    <t>排気管</t>
  </si>
  <si>
    <t>ガス爆発</t>
  </si>
  <si>
    <t>－</t>
  </si>
  <si>
    <t>不明(調査中)</t>
  </si>
  <si>
    <t>１２．行政区別火災発生件数</t>
  </si>
  <si>
    <t>平成17年12月末現在</t>
  </si>
  <si>
    <t>野嵩一区　</t>
  </si>
  <si>
    <t>野嵩二区　</t>
  </si>
  <si>
    <t>野嵩三区　</t>
  </si>
  <si>
    <t>普天間一区　</t>
  </si>
  <si>
    <t>普天間二区　</t>
  </si>
  <si>
    <t>普天間三区　</t>
  </si>
  <si>
    <t>新城区　</t>
  </si>
  <si>
    <t>喜友名区　</t>
  </si>
  <si>
    <t>伊佐区　</t>
  </si>
  <si>
    <t>大山区</t>
  </si>
  <si>
    <t>真志喜区　</t>
  </si>
  <si>
    <t>宇地泊区　</t>
  </si>
  <si>
    <t>大謝名区　</t>
  </si>
  <si>
    <t>嘉数区　</t>
  </si>
  <si>
    <t>真栄原区　</t>
  </si>
  <si>
    <t>我如古区</t>
  </si>
  <si>
    <t>長田区　</t>
  </si>
  <si>
    <t>宜野湾区　</t>
  </si>
  <si>
    <t>十九区　</t>
  </si>
  <si>
    <t>中原区　</t>
  </si>
  <si>
    <t>１３．行政区別消防水利</t>
  </si>
  <si>
    <t>消火栓</t>
  </si>
  <si>
    <t>消防水槽</t>
  </si>
  <si>
    <t>野嵩1区</t>
  </si>
  <si>
    <t>真志喜区</t>
  </si>
  <si>
    <t>野嵩2区</t>
  </si>
  <si>
    <t>宇地泊区</t>
  </si>
  <si>
    <t>野嵩3区</t>
  </si>
  <si>
    <t>大謝名区</t>
  </si>
  <si>
    <t>普天間1区</t>
  </si>
  <si>
    <t>－</t>
  </si>
  <si>
    <t>嘉数区</t>
  </si>
  <si>
    <t>普天間2区</t>
  </si>
  <si>
    <t>真栄原区</t>
  </si>
  <si>
    <t>普天間3区</t>
  </si>
  <si>
    <t>新城区</t>
  </si>
  <si>
    <t>長田区</t>
  </si>
  <si>
    <t>喜友名区</t>
  </si>
  <si>
    <t>宜野湾区</t>
  </si>
  <si>
    <t>伊佐区</t>
  </si>
  <si>
    <t>19区</t>
  </si>
  <si>
    <t>中原区</t>
  </si>
  <si>
    <t>１４．災害別出動状況</t>
  </si>
  <si>
    <t xml:space="preserve">       各年12月末現在</t>
  </si>
  <si>
    <t>火災</t>
  </si>
  <si>
    <t>浸水</t>
  </si>
  <si>
    <t>件数</t>
  </si>
  <si>
    <t>人員</t>
  </si>
  <si>
    <t>車両</t>
  </si>
  <si>
    <t xml:space="preserve"> ※平成13年は台風による浸水等含む。</t>
  </si>
  <si>
    <t>救　急</t>
  </si>
  <si>
    <t>　平成17年の救急出動は2,991件で、そのうち急病人が1,814件（60.6％）、交通事故397件（13.3％）、一般負傷428件（14.3％）と続き、この3出動で全体の88.2％を占めている。</t>
  </si>
  <si>
    <t>１５．救急内容別出動状況</t>
  </si>
  <si>
    <t>各年12月末現在（単位：件）</t>
  </si>
  <si>
    <t>急病</t>
  </si>
  <si>
    <t>交通</t>
  </si>
  <si>
    <t>一般</t>
  </si>
  <si>
    <t>加害</t>
  </si>
  <si>
    <t>労働</t>
  </si>
  <si>
    <t>自損</t>
  </si>
  <si>
    <t>運動</t>
  </si>
  <si>
    <t>水難</t>
  </si>
  <si>
    <t>自然</t>
  </si>
  <si>
    <t>事故</t>
  </si>
  <si>
    <t>負傷</t>
  </si>
  <si>
    <t>火災</t>
  </si>
  <si>
    <t>行為</t>
  </si>
  <si>
    <t>競技</t>
  </si>
  <si>
    <t>災害</t>
  </si>
  <si>
    <t>１６．行政区別出動状況</t>
  </si>
  <si>
    <t xml:space="preserve">     各年12月末現在（単位：件）</t>
  </si>
  <si>
    <t>野嵩3区</t>
  </si>
  <si>
    <t>普天間1区</t>
  </si>
  <si>
    <t>普天間2区</t>
  </si>
  <si>
    <t>普天間3区</t>
  </si>
  <si>
    <t>新城区</t>
  </si>
  <si>
    <t>喜友名区</t>
  </si>
  <si>
    <t>伊佐区</t>
  </si>
  <si>
    <t>大山区</t>
  </si>
  <si>
    <t>真志喜区</t>
  </si>
  <si>
    <t>宇地泊区</t>
  </si>
  <si>
    <t>－</t>
  </si>
  <si>
    <t>大謝名区</t>
  </si>
  <si>
    <t>嘉数区</t>
  </si>
  <si>
    <t>真栄原区</t>
  </si>
  <si>
    <t>我如古区</t>
  </si>
  <si>
    <t>長田区</t>
  </si>
  <si>
    <t>宜野湾区</t>
  </si>
  <si>
    <t>中原区</t>
  </si>
  <si>
    <t>庁舎前より</t>
  </si>
  <si>
    <t>１７．曜日別・月別救急出動状況</t>
  </si>
  <si>
    <t>平成17年12月末現在（単位：件）</t>
  </si>
  <si>
    <t>交通</t>
  </si>
  <si>
    <t>一般</t>
  </si>
  <si>
    <t>－</t>
  </si>
  <si>
    <t>－</t>
  </si>
  <si>
    <t>1  月</t>
  </si>
  <si>
    <t>－</t>
  </si>
  <si>
    <t>2  月</t>
  </si>
  <si>
    <t>3  月</t>
  </si>
  <si>
    <t>4  月</t>
  </si>
  <si>
    <t>5  月</t>
  </si>
  <si>
    <t>6  月</t>
  </si>
  <si>
    <t>7  月</t>
  </si>
  <si>
    <t>8  月</t>
  </si>
  <si>
    <t>9  月</t>
  </si>
  <si>
    <t>10  月</t>
  </si>
  <si>
    <t>11  月</t>
  </si>
  <si>
    <t>12  月</t>
  </si>
  <si>
    <t>１８．事故種別・傷病程度別搬送状況</t>
  </si>
  <si>
    <t>平成17年12月末現在（単位：人）</t>
  </si>
  <si>
    <t>総   数</t>
  </si>
  <si>
    <t>死   亡</t>
  </si>
  <si>
    <t>重   症</t>
  </si>
  <si>
    <t>中等症</t>
  </si>
  <si>
    <t>－</t>
  </si>
  <si>
    <t>軽   症</t>
  </si>
  <si>
    <t>１９．月別･事故種別搬送状況</t>
  </si>
  <si>
    <t>平成17年12月末現在（単位：人）</t>
  </si>
  <si>
    <t>－</t>
  </si>
  <si>
    <t>２０．事故種別・年齢区分別搬送状況</t>
  </si>
  <si>
    <t>総　数</t>
  </si>
  <si>
    <t>火　災</t>
  </si>
  <si>
    <t>水　難</t>
  </si>
  <si>
    <t>交　通</t>
  </si>
  <si>
    <t>加　害</t>
  </si>
  <si>
    <t>急　病</t>
  </si>
  <si>
    <t>総　　数</t>
  </si>
  <si>
    <t>新　生　児</t>
  </si>
  <si>
    <t>乳　幼　児</t>
  </si>
  <si>
    <t>少　　年</t>
  </si>
  <si>
    <t>成　　人</t>
  </si>
  <si>
    <t>老　　人</t>
  </si>
  <si>
    <t>２１．救急隊員の行った応急処置件数</t>
  </si>
  <si>
    <t>応急処置</t>
  </si>
  <si>
    <t>対象人員</t>
  </si>
  <si>
    <t>総数</t>
  </si>
  <si>
    <t>止血</t>
  </si>
  <si>
    <t>固定</t>
  </si>
  <si>
    <t>人工呼吸</t>
  </si>
  <si>
    <t>徐細動</t>
  </si>
  <si>
    <t>心肺蘇生</t>
  </si>
  <si>
    <t>酸素吸入</t>
  </si>
  <si>
    <t>気道確保</t>
  </si>
  <si>
    <t>（輸液）</t>
  </si>
  <si>
    <t>静脈路確保</t>
  </si>
  <si>
    <t>被覆</t>
  </si>
  <si>
    <t>血圧測定</t>
  </si>
  <si>
    <t>急病人　</t>
  </si>
  <si>
    <t>交通事故</t>
  </si>
  <si>
    <t>一般負傷</t>
  </si>
  <si>
    <t>２２．消 防 車 両 の 状 況</t>
  </si>
  <si>
    <t>現場指揮車</t>
  </si>
  <si>
    <t>予防広報車</t>
  </si>
  <si>
    <t>指揮広報車</t>
  </si>
  <si>
    <t>連絡車</t>
  </si>
  <si>
    <t>資器材搬送車</t>
  </si>
  <si>
    <t>資機材運搬車</t>
  </si>
  <si>
    <t>救急車</t>
  </si>
  <si>
    <t>ポンプ車</t>
  </si>
  <si>
    <t>水槽付</t>
  </si>
  <si>
    <t>消防ポンプ車</t>
  </si>
  <si>
    <t>救助工作車</t>
  </si>
  <si>
    <t>はしご付</t>
  </si>
  <si>
    <t>消防自動車</t>
  </si>
  <si>
    <t>資機材搬送車</t>
  </si>
  <si>
    <t>小型動力ポンプ　　　　　</t>
  </si>
  <si>
    <t>付タンク車</t>
  </si>
  <si>
    <t>緊急人員輸送車</t>
  </si>
  <si>
    <t xml:space="preserve">  資料：消防本部</t>
  </si>
  <si>
    <t>２３．建 築 同 意 受 付 件 数</t>
  </si>
  <si>
    <t>各年12月末現在（単位：件）</t>
  </si>
  <si>
    <t>（その１）</t>
  </si>
  <si>
    <t>－</t>
  </si>
  <si>
    <t>４．市　内　の　交　番　所</t>
  </si>
  <si>
    <t>名称</t>
  </si>
  <si>
    <t>所在地</t>
  </si>
  <si>
    <t>管轄区域</t>
  </si>
  <si>
    <t>大謝名交番</t>
  </si>
  <si>
    <t>　字宇地泊200番地</t>
  </si>
  <si>
    <t>字宇地泊、大謝名1丁目、大謝名2丁目の一部、大謝名3丁目～5丁目、字真志喜、真志喜1丁目～4丁目、大山1丁目～7丁目、伊佐1丁目～4丁目</t>
  </si>
  <si>
    <t>普天間交番</t>
  </si>
  <si>
    <t>　普天間1丁目26番6号</t>
  </si>
  <si>
    <t>普天間1丁目、普天間2丁目、新城1丁目、新城2丁目、喜友名1丁目、喜友名2丁目、北中城村安谷屋の一部、字屋宜原、字瑞慶覽</t>
  </si>
  <si>
    <t>野嵩交番</t>
  </si>
  <si>
    <t>　字野嵩548番地1</t>
  </si>
  <si>
    <t>字野嵩、野嵩1丁目～4丁目、上原1丁目、上原2丁目、字赤道、赤道1丁目、赤道2丁目、中城村字登又、字新垣</t>
  </si>
  <si>
    <t>真栄原交番</t>
  </si>
  <si>
    <t>　大謝名2丁目1番1号</t>
  </si>
  <si>
    <t>大謝名2丁目の一部、真栄原1丁目～3丁目、字我如古、我如古1丁目、我如古2丁目の一部、我如古3丁目、我如古4丁目、字佐真下、嘉数1丁目～4丁目</t>
  </si>
  <si>
    <t>愛知交番</t>
  </si>
  <si>
    <t>　字愛知301番地</t>
  </si>
  <si>
    <t>字愛知、字神山、志真志1丁目～4丁目、我如古2丁目の一部、宜野湾1丁目～3丁目、字長田、長田1丁目～長田4丁目、中城村字北上原、字南上原の一部</t>
  </si>
  <si>
    <t>資料：宜野湾警察署</t>
  </si>
  <si>
    <t xml:space="preserve">  注：｢検挙人員｣とは、警察において検挙した事件の被疑者の数をいい、</t>
  </si>
  <si>
    <t xml:space="preserve">      解決事件に係る者を含まない。</t>
  </si>
  <si>
    <t xml:space="preserve">  　　凶悪犯→殺人、強盗、放火、強姦の総称。　　    粗暴犯→凶器準備集合罪、暴行、傷害、脅迫、恐喝の総称。</t>
  </si>
  <si>
    <t xml:space="preserve">  注：｢検挙件数｣とは、刑法犯において警察で事件を送致・送付又は微罪処分をした件数をいい、特に断りのない限</t>
  </si>
  <si>
    <t>　　　り解決事件の件数を含む。</t>
  </si>
  <si>
    <t>合　計</t>
  </si>
  <si>
    <t>（その２）</t>
  </si>
  <si>
    <t>１．交 通 事 故 発 生 状 況</t>
  </si>
  <si>
    <t>２．交 通 事 故 発 生 状 況 （宜野湾署管内）</t>
  </si>
  <si>
    <t>（平成17年12月末現在）</t>
  </si>
  <si>
    <t>３．交通法令違反別取締状況</t>
  </si>
  <si>
    <t>　　４．刑法犯認知及び検挙状況</t>
  </si>
  <si>
    <t>　　 （平成16年度12月末現在）</t>
  </si>
  <si>
    <t>　　　（宜野湾署管内）</t>
  </si>
  <si>
    <t xml:space="preserve">        ５．火 災 発 生 状 況</t>
  </si>
  <si>
    <t>　６．過 去 ５ 年 間 の 月 別、</t>
  </si>
  <si>
    <t>　　　時 間 別 、 火 災 発 生 件 数</t>
  </si>
  <si>
    <t xml:space="preserve">    ７．救 急 月 別 、 出 動 件 数</t>
  </si>
  <si>
    <t xml:space="preserve">   ８．救 急 内 容 別 出 動 状 況</t>
  </si>
  <si>
    <t xml:space="preserve">            （平成17年次）</t>
  </si>
  <si>
    <t xml:space="preserve">             （平成17年次）</t>
  </si>
  <si>
    <t>事故発生件数</t>
  </si>
  <si>
    <t>死 者 数</t>
  </si>
  <si>
    <t>２．交通事故発生状況（宜野湾署管内）平成17年12月末現在</t>
  </si>
  <si>
    <t>北中城村</t>
  </si>
  <si>
    <t>３．交通法令違反別取締状況（平成16年12月末現在）</t>
  </si>
  <si>
    <t>４．刑法犯認知及び検挙状況（宜野湾署管内）</t>
  </si>
  <si>
    <t>認知件数</t>
  </si>
  <si>
    <t>検挙件数</t>
  </si>
  <si>
    <t>検 挙 率</t>
  </si>
  <si>
    <t>５．火災発生状況</t>
  </si>
  <si>
    <t>出火件数</t>
  </si>
  <si>
    <t>損 害 額</t>
  </si>
  <si>
    <t>　平成　　　　　　　　　　　13年</t>
  </si>
  <si>
    <t>　平成　　　　　　　　　　　14年</t>
  </si>
  <si>
    <t>　平成　　　　　　　　　　　15年</t>
  </si>
  <si>
    <t>　平成　　　　　　　　　　　16年</t>
  </si>
  <si>
    <t>　平成　　　　　　　　　　　17年</t>
  </si>
  <si>
    <t>６．過去５年間総数の月別、時間別、火災発生件数</t>
  </si>
  <si>
    <t>月　　別</t>
  </si>
  <si>
    <t>時 間 別</t>
  </si>
  <si>
    <t>1～2月　　　　　　　　　　　　　　　　　0～4時　　　　　　　　未満</t>
  </si>
  <si>
    <t>3～4月　　　　　　　　　　　4～8時　　　　　　　　　　　未満</t>
  </si>
  <si>
    <t>5～6月　　　　　　　　　　　8～12時　　　　　　　　　　　未満</t>
  </si>
  <si>
    <t>7～8月　　　　　　　　　　12～16時　　　　　　　　　　　未満</t>
  </si>
  <si>
    <t>9～10月　　　　　　　　　　　16～20時　　　　　　　　　　　未満</t>
  </si>
  <si>
    <t>11～12月　　　　　　　　　　　20～24時　　　　　　　　　　　未満</t>
  </si>
  <si>
    <t>７．救急月別、出動件数（平成17年次）</t>
  </si>
  <si>
    <t>８．救急内容別出動状況（平成17年次）</t>
  </si>
  <si>
    <t>出動件数</t>
  </si>
  <si>
    <t>急　病</t>
  </si>
  <si>
    <t>1　月</t>
  </si>
  <si>
    <t>2　月</t>
  </si>
  <si>
    <t>3　月</t>
  </si>
  <si>
    <t>4　月</t>
  </si>
  <si>
    <t>5　月</t>
  </si>
  <si>
    <t>6　月</t>
  </si>
  <si>
    <t>7　月</t>
  </si>
  <si>
    <t>8　月</t>
  </si>
  <si>
    <t>9　月</t>
  </si>
  <si>
    <t>　</t>
  </si>
  <si>
    <t>10　月</t>
  </si>
  <si>
    <t>11　月</t>
  </si>
  <si>
    <t>12　月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</si>
</sst>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8" formatCode="#,##0.0_ "/>
    <numFmt numFmtId="180" formatCode="0_ "/>
    <numFmt numFmtId="183" formatCode="#,##0.0;[Red]\-#,##0.0"/>
    <numFmt numFmtId="207" formatCode="#,##0\ \ \ \ \ "/>
    <numFmt numFmtId="222" formatCode="0.0%"/>
    <numFmt numFmtId="257" formatCode="#,##0&quot;件&quot;"/>
  </numFmts>
  <fonts count="3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8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11"/>
      <name val="ＭＳ ゴシック"/>
      <family val="3"/>
    </font>
    <font>
      <sz val="10"/>
      <name val="ＭＳ 明朝"/>
      <family val="1"/>
    </font>
    <font>
      <sz val="18"/>
      <name val="ＭＳ Ｐゴシック"/>
      <family val="3"/>
    </font>
    <font>
      <b/>
      <sz val="10"/>
      <name val="ＭＳ 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b/>
      <sz val="11"/>
      <name val="ＭＳ ゴシック"/>
      <family val="3"/>
    </font>
    <font>
      <b/>
      <sz val="11"/>
      <name val="ＭＳ 明朝"/>
      <family val="1"/>
    </font>
    <font>
      <sz val="10"/>
      <name val="ＭＳ Ｐゴシック"/>
      <family val="3"/>
    </font>
    <font>
      <sz val="8"/>
      <name val="ＭＳ ゴシック"/>
      <family val="3"/>
    </font>
    <font>
      <sz val="8"/>
      <name val="ＭＳ 明朝"/>
      <family val="1"/>
    </font>
    <font>
      <sz val="16"/>
      <name val="ＭＳ Ｐゴシック"/>
      <family val="3"/>
    </font>
    <font>
      <sz val="18"/>
      <name val="ＭＳ 明朝"/>
      <family val="1"/>
    </font>
    <font>
      <sz val="11"/>
      <name val="ＭＳ Ｐ明朝"/>
      <family val="1"/>
    </font>
    <font>
      <sz val="9"/>
      <name val="ＭＳ Ｐ明朝"/>
      <family val="1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4"/>
      <name val="ＭＳ 明朝"/>
      <family val="1"/>
    </font>
    <font>
      <sz val="20"/>
      <name val="ＭＳ Ｐゴシック"/>
      <family val="3"/>
    </font>
    <font>
      <sz val="11"/>
      <color indexed="9"/>
      <name val="ＭＳ Ｐゴシック"/>
      <family val="3"/>
    </font>
    <font>
      <sz val="11"/>
      <color indexed="9"/>
      <name val="ＭＳ ゴシック"/>
      <family val="3"/>
    </font>
    <font>
      <sz val="10"/>
      <color indexed="9"/>
      <name val="ＭＳ 明朝"/>
      <family val="1"/>
    </font>
    <font>
      <sz val="10"/>
      <color indexed="9"/>
      <name val="ＭＳ Ｐゴシック"/>
      <family val="3"/>
    </font>
    <font>
      <sz val="6"/>
      <name val="ＭＳ 明朝"/>
      <family val="1"/>
    </font>
    <font>
      <sz val="7"/>
      <name val="ＭＳ 明朝"/>
      <family val="1"/>
    </font>
    <font>
      <sz val="7.25"/>
      <name val="ＭＳ 明朝"/>
      <family val="1"/>
    </font>
    <font>
      <sz val="6.5"/>
      <name val="ＭＳ 明朝"/>
      <family val="1"/>
    </font>
    <font>
      <sz val="7.5"/>
      <name val="ＭＳ 明朝"/>
      <family val="1"/>
    </font>
    <font>
      <sz val="8.5"/>
      <name val="ＭＳ 明朝"/>
      <family val="1"/>
    </font>
    <font>
      <sz val="10.25"/>
      <name val="ＭＳ 明朝"/>
      <family val="1"/>
    </font>
  </fonts>
  <fills count="2">
    <fill>
      <patternFill/>
    </fill>
    <fill>
      <patternFill patternType="gray125"/>
    </fill>
  </fills>
  <borders count="88">
    <border>
      <left/>
      <right/>
      <top/>
      <bottom/>
      <diagonal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 diagonalDown="1">
      <left style="thin"/>
      <right style="hair"/>
      <top style="thin"/>
      <bottom style="hair"/>
      <diagonal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 style="hair"/>
      <bottom style="double"/>
    </border>
    <border>
      <left style="hair"/>
      <right style="hair"/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 style="hair"/>
      <right>
        <color indexed="63"/>
      </right>
      <top style="hair"/>
      <bottom style="double"/>
    </border>
    <border>
      <left style="hair"/>
      <right style="thin"/>
      <top style="hair"/>
      <bottom style="double"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double"/>
      <top style="thin"/>
      <bottom style="hair"/>
    </border>
    <border diagonalDown="1">
      <left style="double"/>
      <right style="hair"/>
      <top style="thin"/>
      <bottom style="hair"/>
      <diagonal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hair"/>
    </border>
    <border>
      <left style="double"/>
      <right style="hair"/>
      <top style="hair"/>
      <bottom style="thin"/>
    </border>
    <border>
      <left style="thin"/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double"/>
      <bottom style="double"/>
    </border>
    <border>
      <left style="hair"/>
      <right style="hair"/>
      <top style="double"/>
      <bottom style="double"/>
    </border>
    <border>
      <left style="hair"/>
      <right style="thin"/>
      <top style="double"/>
      <bottom style="double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double"/>
      <top style="thin"/>
      <bottom style="hair"/>
    </border>
    <border>
      <left style="double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 diagonalDown="1">
      <left style="thin"/>
      <right style="hair"/>
      <top style="hair"/>
      <bottom style="hair"/>
      <diagonal style="hair"/>
    </border>
    <border>
      <left>
        <color indexed="63"/>
      </left>
      <right style="thin"/>
      <top style="hair"/>
      <bottom>
        <color indexed="63"/>
      </bottom>
    </border>
    <border diagonalDown="1">
      <left style="thin"/>
      <right style="hair"/>
      <top style="thin"/>
      <bottom style="thin"/>
      <diagonal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 diagonalUp="1">
      <left style="thin"/>
      <right style="hair"/>
      <top style="hair"/>
      <bottom style="thin"/>
      <diagonal style="hair"/>
    </border>
    <border diagonalUp="1">
      <left style="hair"/>
      <right style="hair"/>
      <top style="hair"/>
      <bottom style="thin"/>
      <diagonal style="hair"/>
    </border>
    <border diagonalUp="1">
      <left style="hair"/>
      <right style="double"/>
      <top style="hair"/>
      <bottom style="thin"/>
      <diagonal style="hair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 diagonalDown="1">
      <left style="thin"/>
      <right>
        <color indexed="63"/>
      </right>
      <top style="thin"/>
      <bottom style="thin"/>
      <diagonal style="hair"/>
    </border>
    <border diagonalDown="1">
      <left style="thin"/>
      <right>
        <color indexed="63"/>
      </right>
      <top style="thin"/>
      <bottom style="hair"/>
      <diagonal style="hair"/>
    </border>
    <border>
      <left style="hair"/>
      <right style="hair"/>
      <top style="thin"/>
      <bottom style="thin"/>
    </border>
    <border>
      <left style="hair"/>
      <right>
        <color indexed="63"/>
      </right>
      <top style="hair"/>
      <bottom style="thin"/>
    </border>
    <border>
      <left style="hair"/>
      <right style="double"/>
      <top style="hair"/>
      <bottom style="thin"/>
    </border>
    <border diagonalDown="1">
      <left style="hair"/>
      <right style="hair"/>
      <top style="thin"/>
      <bottom style="hair"/>
      <diagonal style="hair"/>
    </border>
    <border>
      <left style="thin"/>
      <right style="hair"/>
      <top style="thin"/>
      <bottom style="hair"/>
    </border>
    <border>
      <left>
        <color indexed="63"/>
      </left>
      <right style="thin"/>
      <top style="thin"/>
      <bottom style="hair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2" fillId="0" borderId="0" applyNumberFormat="0" applyFill="0" applyBorder="0" applyAlignment="0" applyProtection="0"/>
  </cellStyleXfs>
  <cellXfs count="471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right"/>
    </xf>
    <xf numFmtId="0" fontId="5" fillId="0" borderId="1" xfId="0" applyFont="1" applyBorder="1" applyAlignment="1">
      <alignment horizontal="center" vertical="center"/>
    </xf>
    <xf numFmtId="207" fontId="7" fillId="0" borderId="2" xfId="0" applyNumberFormat="1" applyFont="1" applyBorder="1" applyAlignment="1">
      <alignment vertical="center"/>
    </xf>
    <xf numFmtId="207" fontId="7" fillId="0" borderId="3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4" xfId="0" applyFont="1" applyBorder="1" applyAlignment="1">
      <alignment horizontal="center" vertical="center"/>
    </xf>
    <xf numFmtId="207" fontId="7" fillId="0" borderId="5" xfId="0" applyNumberFormat="1" applyFont="1" applyBorder="1" applyAlignment="1">
      <alignment vertical="center"/>
    </xf>
    <xf numFmtId="207" fontId="7" fillId="0" borderId="6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Alignment="1">
      <alignment/>
    </xf>
    <xf numFmtId="0" fontId="6" fillId="0" borderId="0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distributed" vertical="center"/>
    </xf>
    <xf numFmtId="176" fontId="7" fillId="0" borderId="7" xfId="0" applyNumberFormat="1" applyFont="1" applyBorder="1" applyAlignment="1">
      <alignment vertical="center"/>
    </xf>
    <xf numFmtId="176" fontId="7" fillId="0" borderId="8" xfId="0" applyNumberFormat="1" applyFont="1" applyBorder="1" applyAlignment="1">
      <alignment vertical="center"/>
    </xf>
    <xf numFmtId="176" fontId="7" fillId="0" borderId="9" xfId="0" applyNumberFormat="1" applyFont="1" applyBorder="1" applyAlignment="1">
      <alignment vertical="center"/>
    </xf>
    <xf numFmtId="176" fontId="7" fillId="0" borderId="10" xfId="0" applyNumberFormat="1" applyFont="1" applyBorder="1" applyAlignment="1">
      <alignment vertical="center"/>
    </xf>
    <xf numFmtId="176" fontId="7" fillId="0" borderId="2" xfId="0" applyNumberFormat="1" applyFont="1" applyBorder="1" applyAlignment="1">
      <alignment vertical="center"/>
    </xf>
    <xf numFmtId="176" fontId="7" fillId="0" borderId="11" xfId="0" applyNumberFormat="1" applyFont="1" applyBorder="1" applyAlignment="1">
      <alignment vertical="center"/>
    </xf>
    <xf numFmtId="176" fontId="7" fillId="0" borderId="12" xfId="0" applyNumberFormat="1" applyFont="1" applyBorder="1" applyAlignment="1">
      <alignment vertical="center"/>
    </xf>
    <xf numFmtId="176" fontId="7" fillId="0" borderId="3" xfId="0" applyNumberFormat="1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8" fillId="0" borderId="4" xfId="0" applyFont="1" applyBorder="1" applyAlignment="1">
      <alignment horizontal="distributed" vertical="center"/>
    </xf>
    <xf numFmtId="176" fontId="7" fillId="0" borderId="5" xfId="0" applyNumberFormat="1" applyFont="1" applyBorder="1" applyAlignment="1">
      <alignment vertical="center"/>
    </xf>
    <xf numFmtId="176" fontId="7" fillId="0" borderId="13" xfId="0" applyNumberFormat="1" applyFont="1" applyBorder="1" applyAlignment="1">
      <alignment vertical="center"/>
    </xf>
    <xf numFmtId="176" fontId="7" fillId="0" borderId="14" xfId="0" applyNumberFormat="1" applyFont="1" applyBorder="1" applyAlignment="1">
      <alignment vertical="center"/>
    </xf>
    <xf numFmtId="176" fontId="7" fillId="0" borderId="6" xfId="0" applyNumberFormat="1" applyFont="1" applyBorder="1" applyAlignment="1">
      <alignment vertical="center"/>
    </xf>
    <xf numFmtId="0" fontId="6" fillId="0" borderId="15" xfId="0" applyFont="1" applyBorder="1" applyAlignment="1">
      <alignment/>
    </xf>
    <xf numFmtId="0" fontId="6" fillId="0" borderId="15" xfId="0" applyFont="1" applyBorder="1" applyAlignment="1">
      <alignment horizontal="right"/>
    </xf>
    <xf numFmtId="0" fontId="6" fillId="0" borderId="16" xfId="0" applyFont="1" applyBorder="1" applyAlignment="1">
      <alignment horizontal="right" vertical="center"/>
    </xf>
    <xf numFmtId="0" fontId="6" fillId="0" borderId="15" xfId="0" applyFont="1" applyBorder="1" applyAlignment="1">
      <alignment horizontal="right" vertical="center"/>
    </xf>
    <xf numFmtId="0" fontId="8" fillId="0" borderId="17" xfId="0" applyFont="1" applyBorder="1" applyAlignment="1">
      <alignment horizontal="distributed" vertical="center"/>
    </xf>
    <xf numFmtId="0" fontId="8" fillId="0" borderId="18" xfId="0" applyFont="1" applyBorder="1" applyAlignment="1">
      <alignment horizontal="distributed" vertical="center"/>
    </xf>
    <xf numFmtId="0" fontId="8" fillId="0" borderId="19" xfId="0" applyFont="1" applyBorder="1" applyAlignment="1">
      <alignment horizontal="distributed" vertical="center"/>
    </xf>
    <xf numFmtId="176" fontId="8" fillId="0" borderId="2" xfId="0" applyNumberFormat="1" applyFont="1" applyBorder="1" applyAlignment="1">
      <alignment horizontal="distributed" vertical="center"/>
    </xf>
    <xf numFmtId="176" fontId="10" fillId="0" borderId="2" xfId="0" applyNumberFormat="1" applyFont="1" applyBorder="1" applyAlignment="1">
      <alignment vertical="center"/>
    </xf>
    <xf numFmtId="176" fontId="11" fillId="0" borderId="2" xfId="0" applyNumberFormat="1" applyFont="1" applyBorder="1" applyAlignment="1">
      <alignment vertical="center"/>
    </xf>
    <xf numFmtId="176" fontId="11" fillId="0" borderId="3" xfId="0" applyNumberFormat="1" applyFont="1" applyBorder="1" applyAlignment="1">
      <alignment vertical="center"/>
    </xf>
    <xf numFmtId="176" fontId="8" fillId="0" borderId="20" xfId="0" applyNumberFormat="1" applyFont="1" applyBorder="1" applyAlignment="1">
      <alignment horizontal="distributed" vertical="center"/>
    </xf>
    <xf numFmtId="176" fontId="10" fillId="0" borderId="20" xfId="0" applyNumberFormat="1" applyFont="1" applyBorder="1" applyAlignment="1">
      <alignment vertical="center"/>
    </xf>
    <xf numFmtId="176" fontId="11" fillId="0" borderId="20" xfId="0" applyNumberFormat="1" applyFont="1" applyBorder="1" applyAlignment="1">
      <alignment vertical="center"/>
    </xf>
    <xf numFmtId="176" fontId="11" fillId="0" borderId="21" xfId="0" applyNumberFormat="1" applyFont="1" applyBorder="1" applyAlignment="1">
      <alignment vertical="center"/>
    </xf>
    <xf numFmtId="176" fontId="8" fillId="0" borderId="20" xfId="0" applyNumberFormat="1" applyFont="1" applyBorder="1" applyAlignment="1">
      <alignment horizontal="center" vertical="center"/>
    </xf>
    <xf numFmtId="178" fontId="10" fillId="0" borderId="20" xfId="0" applyNumberFormat="1" applyFont="1" applyBorder="1" applyAlignment="1">
      <alignment vertical="center"/>
    </xf>
    <xf numFmtId="178" fontId="10" fillId="0" borderId="21" xfId="0" applyNumberFormat="1" applyFont="1" applyBorder="1" applyAlignment="1">
      <alignment vertical="center"/>
    </xf>
    <xf numFmtId="176" fontId="8" fillId="0" borderId="5" xfId="0" applyNumberFormat="1" applyFont="1" applyBorder="1" applyAlignment="1">
      <alignment horizontal="center" vertical="center"/>
    </xf>
    <xf numFmtId="178" fontId="10" fillId="0" borderId="5" xfId="0" applyNumberFormat="1" applyFont="1" applyBorder="1" applyAlignment="1">
      <alignment vertical="center"/>
    </xf>
    <xf numFmtId="178" fontId="10" fillId="0" borderId="6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5" fillId="0" borderId="22" xfId="0" applyFont="1" applyBorder="1" applyAlignment="1">
      <alignment horizontal="center" vertical="center"/>
    </xf>
    <xf numFmtId="0" fontId="13" fillId="0" borderId="7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7" fillId="0" borderId="7" xfId="0" applyFont="1" applyBorder="1" applyAlignment="1">
      <alignment horizontal="right" vertical="center"/>
    </xf>
    <xf numFmtId="0" fontId="7" fillId="0" borderId="10" xfId="0" applyFont="1" applyBorder="1" applyAlignment="1">
      <alignment vertical="center"/>
    </xf>
    <xf numFmtId="0" fontId="13" fillId="0" borderId="2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7" fillId="0" borderId="2" xfId="0" applyFont="1" applyBorder="1" applyAlignment="1">
      <alignment horizontal="right" vertical="center"/>
    </xf>
    <xf numFmtId="0" fontId="7" fillId="0" borderId="3" xfId="0" applyFont="1" applyBorder="1" applyAlignment="1">
      <alignment vertical="center"/>
    </xf>
    <xf numFmtId="0" fontId="13" fillId="0" borderId="5" xfId="0" applyFont="1" applyBorder="1" applyAlignment="1">
      <alignment vertical="center"/>
    </xf>
    <xf numFmtId="0" fontId="7" fillId="0" borderId="5" xfId="0" applyFont="1" applyBorder="1" applyAlignment="1">
      <alignment horizontal="right" vertical="center"/>
    </xf>
    <xf numFmtId="0" fontId="7" fillId="0" borderId="5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0" fillId="0" borderId="0" xfId="0" applyAlignment="1">
      <alignment horizontal="right"/>
    </xf>
    <xf numFmtId="0" fontId="5" fillId="0" borderId="21" xfId="0" applyFont="1" applyBorder="1" applyAlignment="1">
      <alignment horizontal="distributed" vertical="center"/>
    </xf>
    <xf numFmtId="0" fontId="5" fillId="0" borderId="20" xfId="0" applyFont="1" applyBorder="1" applyAlignment="1">
      <alignment horizontal="distributed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2" xfId="0" applyFont="1" applyBorder="1" applyAlignment="1">
      <alignment horizontal="distributed" vertical="center"/>
    </xf>
    <xf numFmtId="207" fontId="7" fillId="0" borderId="7" xfId="0" applyNumberFormat="1" applyFont="1" applyBorder="1" applyAlignment="1">
      <alignment vertical="center"/>
    </xf>
    <xf numFmtId="207" fontId="7" fillId="0" borderId="10" xfId="0" applyNumberFormat="1" applyFont="1" applyBorder="1" applyAlignment="1">
      <alignment vertical="center"/>
    </xf>
    <xf numFmtId="0" fontId="5" fillId="0" borderId="4" xfId="0" applyFont="1" applyBorder="1" applyAlignment="1">
      <alignment horizontal="distributed" vertical="center"/>
    </xf>
    <xf numFmtId="0" fontId="5" fillId="0" borderId="1" xfId="0" applyFont="1" applyBorder="1" applyAlignment="1">
      <alignment horizontal="distributed" vertical="center"/>
    </xf>
    <xf numFmtId="0" fontId="5" fillId="0" borderId="19" xfId="0" applyFont="1" applyBorder="1" applyAlignment="1">
      <alignment horizontal="distributed" vertical="center"/>
    </xf>
    <xf numFmtId="0" fontId="1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distributed" wrapText="1"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6" fillId="0" borderId="27" xfId="0" applyFont="1" applyBorder="1" applyAlignment="1">
      <alignment horizontal="left" vertical="center"/>
    </xf>
    <xf numFmtId="0" fontId="8" fillId="0" borderId="22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0" fillId="0" borderId="0" xfId="0" applyFont="1" applyAlignment="1">
      <alignment/>
    </xf>
    <xf numFmtId="176" fontId="11" fillId="0" borderId="10" xfId="0" applyNumberFormat="1" applyFont="1" applyBorder="1" applyAlignment="1">
      <alignment horizontal="right" vertical="center"/>
    </xf>
    <xf numFmtId="176" fontId="11" fillId="0" borderId="3" xfId="0" applyNumberFormat="1" applyFont="1" applyBorder="1" applyAlignment="1">
      <alignment horizontal="right" vertical="center"/>
    </xf>
    <xf numFmtId="176" fontId="11" fillId="0" borderId="6" xfId="0" applyNumberFormat="1" applyFont="1" applyBorder="1" applyAlignment="1">
      <alignment horizontal="right" vertical="center"/>
    </xf>
    <xf numFmtId="0" fontId="8" fillId="0" borderId="0" xfId="0" applyFont="1" applyAlignment="1">
      <alignment/>
    </xf>
    <xf numFmtId="0" fontId="13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17" fillId="0" borderId="28" xfId="0" applyFont="1" applyBorder="1" applyAlignment="1">
      <alignment horizontal="left" vertical="distributed"/>
    </xf>
    <xf numFmtId="1" fontId="13" fillId="0" borderId="7" xfId="0" applyNumberFormat="1" applyFont="1" applyBorder="1" applyAlignment="1">
      <alignment horizontal="center" vertical="center"/>
    </xf>
    <xf numFmtId="1" fontId="7" fillId="0" borderId="7" xfId="0" applyNumberFormat="1" applyFont="1" applyBorder="1" applyAlignment="1">
      <alignment horizontal="center" vertical="center"/>
    </xf>
    <xf numFmtId="1" fontId="7" fillId="0" borderId="10" xfId="0" applyNumberFormat="1" applyFont="1" applyBorder="1" applyAlignment="1">
      <alignment horizontal="center" vertical="center"/>
    </xf>
    <xf numFmtId="1" fontId="13" fillId="0" borderId="2" xfId="0" applyNumberFormat="1" applyFont="1" applyBorder="1" applyAlignment="1">
      <alignment horizontal="center" vertical="center"/>
    </xf>
    <xf numFmtId="1" fontId="7" fillId="0" borderId="2" xfId="0" applyNumberFormat="1" applyFont="1" applyBorder="1" applyAlignment="1">
      <alignment horizontal="center" vertical="center"/>
    </xf>
    <xf numFmtId="1" fontId="7" fillId="0" borderId="3" xfId="0" applyNumberFormat="1" applyFont="1" applyBorder="1" applyAlignment="1">
      <alignment horizontal="center" vertical="center"/>
    </xf>
    <xf numFmtId="1" fontId="13" fillId="0" borderId="5" xfId="0" applyNumberFormat="1" applyFont="1" applyBorder="1" applyAlignment="1">
      <alignment horizontal="center" vertical="center"/>
    </xf>
    <xf numFmtId="1" fontId="7" fillId="0" borderId="5" xfId="0" applyNumberFormat="1" applyFont="1" applyBorder="1" applyAlignment="1">
      <alignment horizontal="center" vertical="center"/>
    </xf>
    <xf numFmtId="1" fontId="7" fillId="0" borderId="6" xfId="0" applyNumberFormat="1" applyFont="1" applyBorder="1" applyAlignment="1">
      <alignment horizontal="center" vertical="center"/>
    </xf>
    <xf numFmtId="0" fontId="17" fillId="0" borderId="24" xfId="0" applyFont="1" applyBorder="1" applyAlignment="1">
      <alignment horizontal="left" vertical="center" shrinkToFit="1"/>
    </xf>
    <xf numFmtId="0" fontId="17" fillId="0" borderId="26" xfId="0" applyFont="1" applyBorder="1" applyAlignment="1">
      <alignment horizontal="left" vertical="center" shrinkToFit="1"/>
    </xf>
    <xf numFmtId="0" fontId="17" fillId="0" borderId="25" xfId="0" applyFont="1" applyBorder="1" applyAlignment="1">
      <alignment horizontal="left" vertical="center" shrinkToFit="1"/>
    </xf>
    <xf numFmtId="0" fontId="17" fillId="0" borderId="29" xfId="0" applyFont="1" applyBorder="1" applyAlignment="1">
      <alignment horizontal="left" vertical="center" shrinkToFit="1"/>
    </xf>
    <xf numFmtId="3" fontId="13" fillId="0" borderId="7" xfId="0" applyNumberFormat="1" applyFont="1" applyBorder="1" applyAlignment="1">
      <alignment horizontal="center" vertical="center" shrinkToFit="1"/>
    </xf>
    <xf numFmtId="3" fontId="7" fillId="0" borderId="7" xfId="0" applyNumberFormat="1" applyFont="1" applyBorder="1" applyAlignment="1">
      <alignment horizontal="center" vertical="center" shrinkToFit="1"/>
    </xf>
    <xf numFmtId="3" fontId="7" fillId="0" borderId="9" xfId="0" applyNumberFormat="1" applyFont="1" applyBorder="1" applyAlignment="1">
      <alignment horizontal="center" vertical="center" shrinkToFit="1"/>
    </xf>
    <xf numFmtId="3" fontId="7" fillId="0" borderId="10" xfId="0" applyNumberFormat="1" applyFont="1" applyBorder="1" applyAlignment="1">
      <alignment horizontal="center" vertical="center" shrinkToFit="1"/>
    </xf>
    <xf numFmtId="3" fontId="13" fillId="0" borderId="2" xfId="0" applyNumberFormat="1" applyFont="1" applyBorder="1" applyAlignment="1">
      <alignment horizontal="center" vertical="center" shrinkToFit="1"/>
    </xf>
    <xf numFmtId="3" fontId="7" fillId="0" borderId="2" xfId="0" applyNumberFormat="1" applyFont="1" applyBorder="1" applyAlignment="1">
      <alignment horizontal="center" vertical="center" shrinkToFit="1"/>
    </xf>
    <xf numFmtId="3" fontId="7" fillId="0" borderId="12" xfId="0" applyNumberFormat="1" applyFont="1" applyBorder="1" applyAlignment="1">
      <alignment horizontal="center" vertical="center" shrinkToFit="1"/>
    </xf>
    <xf numFmtId="3" fontId="7" fillId="0" borderId="3" xfId="0" applyNumberFormat="1" applyFont="1" applyBorder="1" applyAlignment="1">
      <alignment horizontal="center" vertical="center" shrinkToFit="1"/>
    </xf>
    <xf numFmtId="3" fontId="13" fillId="0" borderId="5" xfId="0" applyNumberFormat="1" applyFont="1" applyBorder="1" applyAlignment="1">
      <alignment horizontal="center" vertical="center" shrinkToFit="1"/>
    </xf>
    <xf numFmtId="3" fontId="7" fillId="0" borderId="5" xfId="0" applyNumberFormat="1" applyFont="1" applyBorder="1" applyAlignment="1">
      <alignment horizontal="center" vertical="center" shrinkToFit="1"/>
    </xf>
    <xf numFmtId="3" fontId="7" fillId="0" borderId="14" xfId="0" applyNumberFormat="1" applyFont="1" applyBorder="1" applyAlignment="1">
      <alignment horizontal="center" vertical="center" shrinkToFit="1"/>
    </xf>
    <xf numFmtId="3" fontId="7" fillId="0" borderId="6" xfId="0" applyNumberFormat="1" applyFont="1" applyBorder="1" applyAlignment="1">
      <alignment horizontal="center" vertical="center" shrinkToFit="1"/>
    </xf>
    <xf numFmtId="0" fontId="6" fillId="0" borderId="28" xfId="0" applyFont="1" applyBorder="1" applyAlignment="1">
      <alignment horizontal="left" vertical="distributed"/>
    </xf>
    <xf numFmtId="0" fontId="5" fillId="0" borderId="30" xfId="0" applyFont="1" applyBorder="1" applyAlignment="1">
      <alignment horizontal="distributed" vertical="center"/>
    </xf>
    <xf numFmtId="3" fontId="7" fillId="0" borderId="31" xfId="0" applyNumberFormat="1" applyFont="1" applyBorder="1" applyAlignment="1">
      <alignment horizontal="center" vertical="center"/>
    </xf>
    <xf numFmtId="3" fontId="7" fillId="0" borderId="32" xfId="0" applyNumberFormat="1" applyFont="1" applyBorder="1" applyAlignment="1">
      <alignment horizontal="center" vertical="center"/>
    </xf>
    <xf numFmtId="3" fontId="7" fillId="0" borderId="33" xfId="0" applyNumberFormat="1" applyFont="1" applyBorder="1" applyAlignment="1">
      <alignment horizontal="center" vertical="center"/>
    </xf>
    <xf numFmtId="3" fontId="7" fillId="0" borderId="34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distributed" vertical="center"/>
    </xf>
    <xf numFmtId="3" fontId="7" fillId="0" borderId="2" xfId="0" applyNumberFormat="1" applyFont="1" applyBorder="1" applyAlignment="1">
      <alignment horizontal="center" vertical="center"/>
    </xf>
    <xf numFmtId="3" fontId="7" fillId="0" borderId="0" xfId="0" applyNumberFormat="1" applyFont="1" applyBorder="1" applyAlignment="1">
      <alignment horizontal="center" vertical="center"/>
    </xf>
    <xf numFmtId="3" fontId="7" fillId="0" borderId="12" xfId="0" applyNumberFormat="1" applyFont="1" applyBorder="1" applyAlignment="1">
      <alignment horizontal="center" vertical="center"/>
    </xf>
    <xf numFmtId="3" fontId="7" fillId="0" borderId="3" xfId="0" applyNumberFormat="1" applyFont="1" applyBorder="1" applyAlignment="1">
      <alignment horizontal="center" vertical="center"/>
    </xf>
    <xf numFmtId="0" fontId="5" fillId="0" borderId="35" xfId="0" applyFont="1" applyBorder="1" applyAlignment="1">
      <alignment horizontal="distributed" vertical="center"/>
    </xf>
    <xf numFmtId="3" fontId="7" fillId="0" borderId="20" xfId="0" applyNumberFormat="1" applyFont="1" applyBorder="1" applyAlignment="1">
      <alignment horizontal="center" vertical="center"/>
    </xf>
    <xf numFmtId="3" fontId="7" fillId="0" borderId="36" xfId="0" applyNumberFormat="1" applyFont="1" applyBorder="1" applyAlignment="1">
      <alignment horizontal="center" vertical="center"/>
    </xf>
    <xf numFmtId="3" fontId="7" fillId="0" borderId="37" xfId="0" applyNumberFormat="1" applyFont="1" applyBorder="1" applyAlignment="1">
      <alignment horizontal="center" vertical="center"/>
    </xf>
    <xf numFmtId="3" fontId="7" fillId="0" borderId="21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distributed" vertical="center"/>
    </xf>
    <xf numFmtId="3" fontId="7" fillId="0" borderId="5" xfId="0" applyNumberFormat="1" applyFont="1" applyBorder="1" applyAlignment="1">
      <alignment horizontal="center" vertical="center"/>
    </xf>
    <xf numFmtId="3" fontId="7" fillId="0" borderId="15" xfId="0" applyNumberFormat="1" applyFont="1" applyBorder="1" applyAlignment="1">
      <alignment horizontal="center" vertical="center"/>
    </xf>
    <xf numFmtId="3" fontId="7" fillId="0" borderId="14" xfId="0" applyNumberFormat="1" applyFont="1" applyBorder="1" applyAlignment="1">
      <alignment horizontal="center" vertical="center"/>
    </xf>
    <xf numFmtId="3" fontId="7" fillId="0" borderId="6" xfId="0" applyNumberFormat="1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5" fillId="0" borderId="18" xfId="0" applyFont="1" applyBorder="1" applyAlignment="1">
      <alignment horizontal="center" vertical="distributed" textRotation="255"/>
    </xf>
    <xf numFmtId="0" fontId="5" fillId="0" borderId="19" xfId="0" applyFont="1" applyBorder="1" applyAlignment="1">
      <alignment horizontal="center" vertical="distributed" textRotation="255"/>
    </xf>
    <xf numFmtId="3" fontId="7" fillId="0" borderId="38" xfId="0" applyNumberFormat="1" applyFont="1" applyBorder="1" applyAlignment="1">
      <alignment horizontal="center" vertical="center"/>
    </xf>
    <xf numFmtId="3" fontId="7" fillId="0" borderId="39" xfId="0" applyNumberFormat="1" applyFont="1" applyBorder="1" applyAlignment="1">
      <alignment horizontal="center" vertical="center"/>
    </xf>
    <xf numFmtId="3" fontId="7" fillId="0" borderId="40" xfId="0" applyNumberFormat="1" applyFont="1" applyBorder="1" applyAlignment="1">
      <alignment horizontal="center" vertical="center"/>
    </xf>
    <xf numFmtId="0" fontId="17" fillId="0" borderId="28" xfId="0" applyFont="1" applyBorder="1" applyAlignment="1">
      <alignment horizontal="left" vertical="center"/>
    </xf>
    <xf numFmtId="0" fontId="5" fillId="0" borderId="18" xfId="0" applyFont="1" applyBorder="1" applyAlignment="1">
      <alignment horizontal="distributed" vertical="center"/>
    </xf>
    <xf numFmtId="0" fontId="5" fillId="0" borderId="41" xfId="0" applyFont="1" applyBorder="1" applyAlignment="1">
      <alignment horizontal="distributed" vertical="center"/>
    </xf>
    <xf numFmtId="0" fontId="17" fillId="0" borderId="42" xfId="0" applyFont="1" applyBorder="1" applyAlignment="1">
      <alignment horizontal="left" vertical="center"/>
    </xf>
    <xf numFmtId="0" fontId="5" fillId="0" borderId="19" xfId="0" applyFont="1" applyBorder="1" applyAlignment="1">
      <alignment horizontal="distributed" vertical="center"/>
    </xf>
    <xf numFmtId="0" fontId="7" fillId="0" borderId="20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horizontal="distributed" vertical="center"/>
    </xf>
    <xf numFmtId="0" fontId="7" fillId="0" borderId="21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18" fillId="0" borderId="0" xfId="0" applyFont="1" applyAlignment="1">
      <alignment/>
    </xf>
    <xf numFmtId="3" fontId="7" fillId="0" borderId="7" xfId="0" applyNumberFormat="1" applyFont="1" applyBorder="1" applyAlignment="1">
      <alignment horizontal="right" vertical="center"/>
    </xf>
    <xf numFmtId="3" fontId="7" fillId="0" borderId="2" xfId="0" applyNumberFormat="1" applyFont="1" applyBorder="1" applyAlignment="1">
      <alignment horizontal="right" vertical="center"/>
    </xf>
    <xf numFmtId="176" fontId="7" fillId="0" borderId="2" xfId="0" applyNumberFormat="1" applyFont="1" applyBorder="1" applyAlignment="1">
      <alignment horizontal="right" vertical="center"/>
    </xf>
    <xf numFmtId="3" fontId="7" fillId="0" borderId="5" xfId="0" applyNumberFormat="1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5" fillId="0" borderId="24" xfId="0" applyFont="1" applyBorder="1" applyAlignment="1">
      <alignment horizontal="distributed" vertical="center"/>
    </xf>
    <xf numFmtId="0" fontId="5" fillId="0" borderId="25" xfId="0" applyFont="1" applyBorder="1" applyAlignment="1">
      <alignment horizontal="distributed" vertical="center"/>
    </xf>
    <xf numFmtId="38" fontId="7" fillId="0" borderId="7" xfId="17" applyFont="1" applyBorder="1" applyAlignment="1">
      <alignment vertical="center"/>
    </xf>
    <xf numFmtId="38" fontId="7" fillId="0" borderId="2" xfId="17" applyFont="1" applyBorder="1" applyAlignment="1">
      <alignment vertical="center"/>
    </xf>
    <xf numFmtId="38" fontId="7" fillId="0" borderId="5" xfId="17" applyFont="1" applyBorder="1" applyAlignment="1">
      <alignment vertical="center"/>
    </xf>
    <xf numFmtId="0" fontId="5" fillId="0" borderId="46" xfId="0" applyFont="1" applyBorder="1" applyAlignment="1">
      <alignment horizontal="distributed" vertical="center"/>
    </xf>
    <xf numFmtId="176" fontId="7" fillId="0" borderId="31" xfId="0" applyNumberFormat="1" applyFont="1" applyBorder="1" applyAlignment="1">
      <alignment vertical="center"/>
    </xf>
    <xf numFmtId="176" fontId="7" fillId="0" borderId="47" xfId="0" applyNumberFormat="1" applyFont="1" applyBorder="1" applyAlignment="1">
      <alignment vertical="center"/>
    </xf>
    <xf numFmtId="0" fontId="5" fillId="0" borderId="48" xfId="0" applyFont="1" applyBorder="1" applyAlignment="1">
      <alignment horizontal="distributed" vertical="center"/>
    </xf>
    <xf numFmtId="176" fontId="7" fillId="0" borderId="49" xfId="0" applyNumberFormat="1" applyFont="1" applyBorder="1" applyAlignment="1">
      <alignment vertical="center"/>
    </xf>
    <xf numFmtId="0" fontId="5" fillId="0" borderId="50" xfId="0" applyFont="1" applyBorder="1" applyAlignment="1">
      <alignment horizontal="distributed" vertical="center"/>
    </xf>
    <xf numFmtId="176" fontId="7" fillId="0" borderId="20" xfId="0" applyNumberFormat="1" applyFont="1" applyBorder="1" applyAlignment="1">
      <alignment vertical="center"/>
    </xf>
    <xf numFmtId="176" fontId="7" fillId="0" borderId="51" xfId="0" applyNumberFormat="1" applyFont="1" applyBorder="1" applyAlignment="1">
      <alignment vertical="center"/>
    </xf>
    <xf numFmtId="176" fontId="7" fillId="0" borderId="20" xfId="0" applyNumberFormat="1" applyFont="1" applyBorder="1" applyAlignment="1">
      <alignment horizontal="right" vertical="center"/>
    </xf>
    <xf numFmtId="0" fontId="5" fillId="0" borderId="52" xfId="0" applyFont="1" applyBorder="1" applyAlignment="1">
      <alignment horizontal="distributed" vertical="center"/>
    </xf>
    <xf numFmtId="176" fontId="7" fillId="0" borderId="53" xfId="0" applyNumberFormat="1" applyFont="1" applyBorder="1" applyAlignment="1">
      <alignment vertical="center"/>
    </xf>
    <xf numFmtId="0" fontId="5" fillId="0" borderId="35" xfId="0" applyFont="1" applyBorder="1" applyAlignment="1">
      <alignment horizontal="distributed" vertical="center"/>
    </xf>
    <xf numFmtId="3" fontId="7" fillId="0" borderId="20" xfId="0" applyNumberFormat="1" applyFont="1" applyBorder="1" applyAlignment="1">
      <alignment vertical="center"/>
    </xf>
    <xf numFmtId="3" fontId="7" fillId="0" borderId="20" xfId="0" applyNumberFormat="1" applyFont="1" applyBorder="1" applyAlignment="1">
      <alignment horizontal="right" vertical="center"/>
    </xf>
    <xf numFmtId="3" fontId="7" fillId="0" borderId="21" xfId="0" applyNumberFormat="1" applyFont="1" applyBorder="1" applyAlignment="1">
      <alignment vertical="center"/>
    </xf>
    <xf numFmtId="3" fontId="7" fillId="0" borderId="7" xfId="0" applyNumberFormat="1" applyFont="1" applyBorder="1" applyAlignment="1">
      <alignment vertical="center"/>
    </xf>
    <xf numFmtId="3" fontId="7" fillId="0" borderId="10" xfId="0" applyNumberFormat="1" applyFont="1" applyBorder="1" applyAlignment="1">
      <alignment vertical="center"/>
    </xf>
    <xf numFmtId="0" fontId="5" fillId="0" borderId="54" xfId="0" applyFont="1" applyBorder="1" applyAlignment="1">
      <alignment horizontal="distributed" vertical="center"/>
    </xf>
    <xf numFmtId="3" fontId="7" fillId="0" borderId="55" xfId="0" applyNumberFormat="1" applyFont="1" applyBorder="1" applyAlignment="1">
      <alignment vertical="center"/>
    </xf>
    <xf numFmtId="3" fontId="7" fillId="0" borderId="56" xfId="0" applyNumberFormat="1" applyFont="1" applyBorder="1" applyAlignment="1">
      <alignment vertical="center"/>
    </xf>
    <xf numFmtId="0" fontId="5" fillId="0" borderId="35" xfId="0" applyFont="1" applyBorder="1" applyAlignment="1">
      <alignment horizontal="right" vertical="center" indent="1"/>
    </xf>
    <xf numFmtId="3" fontId="7" fillId="0" borderId="25" xfId="0" applyNumberFormat="1" applyFont="1" applyBorder="1" applyAlignment="1">
      <alignment vertical="center"/>
    </xf>
    <xf numFmtId="3" fontId="7" fillId="0" borderId="57" xfId="0" applyNumberFormat="1" applyFont="1" applyBorder="1" applyAlignment="1">
      <alignment vertical="center"/>
    </xf>
    <xf numFmtId="0" fontId="5" fillId="0" borderId="38" xfId="0" applyFont="1" applyBorder="1" applyAlignment="1">
      <alignment horizontal="right" vertical="center" indent="1"/>
    </xf>
    <xf numFmtId="3" fontId="7" fillId="0" borderId="39" xfId="0" applyNumberFormat="1" applyFont="1" applyBorder="1" applyAlignment="1">
      <alignment vertical="center"/>
    </xf>
    <xf numFmtId="3" fontId="7" fillId="0" borderId="39" xfId="0" applyNumberFormat="1" applyFont="1" applyBorder="1" applyAlignment="1">
      <alignment horizontal="right" vertical="center"/>
    </xf>
    <xf numFmtId="3" fontId="7" fillId="0" borderId="40" xfId="0" applyNumberFormat="1" applyFont="1" applyBorder="1" applyAlignment="1">
      <alignment vertical="center"/>
    </xf>
    <xf numFmtId="0" fontId="5" fillId="0" borderId="38" xfId="0" applyFont="1" applyBorder="1" applyAlignment="1">
      <alignment horizontal="distributed" vertical="center"/>
    </xf>
    <xf numFmtId="3" fontId="7" fillId="0" borderId="0" xfId="0" applyNumberFormat="1" applyFont="1" applyFill="1" applyBorder="1" applyAlignment="1">
      <alignment vertical="center"/>
    </xf>
    <xf numFmtId="38" fontId="7" fillId="0" borderId="20" xfId="17" applyFont="1" applyBorder="1" applyAlignment="1">
      <alignment vertical="center"/>
    </xf>
    <xf numFmtId="38" fontId="7" fillId="0" borderId="20" xfId="17" applyFont="1" applyBorder="1" applyAlignment="1">
      <alignment horizontal="right" vertical="center"/>
    </xf>
    <xf numFmtId="38" fontId="7" fillId="0" borderId="21" xfId="17" applyFont="1" applyBorder="1" applyAlignment="1">
      <alignment vertical="center"/>
    </xf>
    <xf numFmtId="38" fontId="0" fillId="0" borderId="0" xfId="0" applyNumberFormat="1" applyFont="1" applyAlignment="1">
      <alignment vertical="center"/>
    </xf>
    <xf numFmtId="0" fontId="7" fillId="0" borderId="20" xfId="0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7" fillId="0" borderId="39" xfId="0" applyFont="1" applyBorder="1" applyAlignment="1">
      <alignment vertical="center"/>
    </xf>
    <xf numFmtId="38" fontId="7" fillId="0" borderId="39" xfId="17" applyFont="1" applyBorder="1" applyAlignment="1">
      <alignment horizontal="right" vertical="center"/>
    </xf>
    <xf numFmtId="0" fontId="7" fillId="0" borderId="40" xfId="0" applyFont="1" applyBorder="1" applyAlignment="1">
      <alignment vertical="center"/>
    </xf>
    <xf numFmtId="0" fontId="5" fillId="0" borderId="35" xfId="0" applyFont="1" applyBorder="1" applyAlignment="1">
      <alignment horizontal="center" vertical="center"/>
    </xf>
    <xf numFmtId="0" fontId="0" fillId="0" borderId="48" xfId="0" applyFont="1" applyBorder="1" applyAlignment="1">
      <alignment vertical="center"/>
    </xf>
    <xf numFmtId="0" fontId="5" fillId="0" borderId="38" xfId="0" applyFont="1" applyBorder="1" applyAlignment="1">
      <alignment horizontal="center" vertical="center"/>
    </xf>
    <xf numFmtId="38" fontId="7" fillId="0" borderId="39" xfId="17" applyFont="1" applyBorder="1" applyAlignment="1">
      <alignment vertical="center"/>
    </xf>
    <xf numFmtId="38" fontId="7" fillId="0" borderId="40" xfId="17" applyFont="1" applyBorder="1" applyAlignment="1">
      <alignment vertical="center"/>
    </xf>
    <xf numFmtId="0" fontId="0" fillId="0" borderId="0" xfId="0" applyFont="1" applyBorder="1" applyAlignment="1">
      <alignment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5" fillId="0" borderId="58" xfId="0" applyFont="1" applyBorder="1" applyAlignment="1">
      <alignment horizontal="right" vertical="distributed" textRotation="255"/>
    </xf>
    <xf numFmtId="0" fontId="5" fillId="0" borderId="59" xfId="0" applyFont="1" applyBorder="1" applyAlignment="1">
      <alignment horizontal="left" vertical="distributed" textRotation="255"/>
    </xf>
    <xf numFmtId="0" fontId="5" fillId="0" borderId="60" xfId="0" applyFont="1" applyBorder="1" applyAlignment="1">
      <alignment horizontal="center" vertical="distributed" textRotation="255"/>
    </xf>
    <xf numFmtId="0" fontId="5" fillId="0" borderId="18" xfId="0" applyFont="1" applyBorder="1" applyAlignment="1">
      <alignment horizontal="center" vertical="distributed" textRotation="255"/>
    </xf>
    <xf numFmtId="0" fontId="5" fillId="0" borderId="58" xfId="0" applyFont="1" applyBorder="1" applyAlignment="1">
      <alignment horizontal="center" vertical="distributed" textRotation="255"/>
    </xf>
    <xf numFmtId="0" fontId="5" fillId="0" borderId="58" xfId="0" applyFont="1" applyBorder="1" applyAlignment="1">
      <alignment horizontal="center" textRotation="255"/>
    </xf>
    <xf numFmtId="0" fontId="5" fillId="0" borderId="61" xfId="0" applyFont="1" applyBorder="1" applyAlignment="1">
      <alignment horizontal="center" vertical="distributed" textRotation="255"/>
    </xf>
    <xf numFmtId="0" fontId="5" fillId="0" borderId="19" xfId="0" applyFont="1" applyBorder="1" applyAlignment="1">
      <alignment horizontal="center" vertical="distributed" textRotation="255"/>
    </xf>
    <xf numFmtId="38" fontId="7" fillId="0" borderId="44" xfId="17" applyFont="1" applyBorder="1" applyAlignment="1">
      <alignment vertical="center"/>
    </xf>
    <xf numFmtId="38" fontId="7" fillId="0" borderId="45" xfId="17" applyFont="1" applyBorder="1" applyAlignment="1">
      <alignment vertical="center"/>
    </xf>
    <xf numFmtId="0" fontId="20" fillId="0" borderId="0" xfId="0" applyFont="1" applyAlignment="1">
      <alignment/>
    </xf>
    <xf numFmtId="38" fontId="20" fillId="0" borderId="0" xfId="0" applyNumberFormat="1" applyFont="1" applyAlignment="1">
      <alignment/>
    </xf>
    <xf numFmtId="0" fontId="6" fillId="0" borderId="0" xfId="0" applyFont="1" applyBorder="1" applyAlignment="1">
      <alignment horizontal="right" vertical="center"/>
    </xf>
    <xf numFmtId="0" fontId="5" fillId="0" borderId="62" xfId="0" applyFont="1" applyBorder="1" applyAlignment="1">
      <alignment horizontal="distributed" vertical="center"/>
    </xf>
    <xf numFmtId="0" fontId="5" fillId="0" borderId="63" xfId="0" applyFont="1" applyBorder="1" applyAlignment="1">
      <alignment horizontal="distributed" vertical="center"/>
    </xf>
    <xf numFmtId="0" fontId="5" fillId="0" borderId="64" xfId="0" applyFont="1" applyBorder="1" applyAlignment="1">
      <alignment horizontal="distributed" vertical="center"/>
    </xf>
    <xf numFmtId="0" fontId="5" fillId="0" borderId="61" xfId="0" applyFont="1" applyBorder="1" applyAlignment="1">
      <alignment horizontal="distributed" vertical="center"/>
    </xf>
    <xf numFmtId="0" fontId="5" fillId="0" borderId="65" xfId="0" applyFont="1" applyBorder="1" applyAlignment="1">
      <alignment horizontal="distributed" vertical="center"/>
    </xf>
    <xf numFmtId="0" fontId="5" fillId="0" borderId="36" xfId="0" applyFont="1" applyBorder="1" applyAlignment="1">
      <alignment horizontal="distributed" vertical="center"/>
    </xf>
    <xf numFmtId="0" fontId="5" fillId="0" borderId="8" xfId="0" applyFont="1" applyBorder="1" applyAlignment="1">
      <alignment horizontal="distributed" vertical="center"/>
    </xf>
    <xf numFmtId="0" fontId="5" fillId="0" borderId="66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/>
    </xf>
    <xf numFmtId="0" fontId="5" fillId="0" borderId="10" xfId="0" applyFont="1" applyBorder="1" applyAlignment="1">
      <alignment vertical="center" wrapText="1"/>
    </xf>
    <xf numFmtId="0" fontId="5" fillId="0" borderId="67" xfId="0" applyFont="1" applyBorder="1" applyAlignment="1">
      <alignment horizontal="distributed" vertical="center"/>
    </xf>
    <xf numFmtId="0" fontId="5" fillId="0" borderId="15" xfId="0" applyFont="1" applyBorder="1" applyAlignment="1">
      <alignment horizontal="distributed" vertical="center"/>
    </xf>
    <xf numFmtId="0" fontId="5" fillId="0" borderId="68" xfId="0" applyFont="1" applyBorder="1" applyAlignment="1">
      <alignment horizontal="distributed" vertical="center"/>
    </xf>
    <xf numFmtId="0" fontId="5" fillId="0" borderId="13" xfId="0" applyFont="1" applyBorder="1" applyAlignment="1">
      <alignment horizontal="left" vertical="center"/>
    </xf>
    <xf numFmtId="0" fontId="5" fillId="0" borderId="40" xfId="0" applyFont="1" applyBorder="1" applyAlignment="1">
      <alignment horizontal="left" vertical="center" wrapText="1"/>
    </xf>
    <xf numFmtId="0" fontId="6" fillId="0" borderId="0" xfId="0" applyFont="1" applyFill="1" applyBorder="1" applyAlignment="1">
      <alignment horizontal="right" vertical="center"/>
    </xf>
    <xf numFmtId="0" fontId="5" fillId="0" borderId="69" xfId="0" applyFont="1" applyBorder="1" applyAlignment="1">
      <alignment horizontal="distributed" vertical="center"/>
    </xf>
    <xf numFmtId="0" fontId="5" fillId="0" borderId="66" xfId="0" applyFont="1" applyBorder="1" applyAlignment="1">
      <alignment horizontal="distributed" vertical="center"/>
    </xf>
    <xf numFmtId="207" fontId="7" fillId="0" borderId="2" xfId="0" applyNumberFormat="1" applyFont="1" applyBorder="1" applyAlignment="1">
      <alignment horizontal="right" vertical="center" indent="2"/>
    </xf>
    <xf numFmtId="180" fontId="11" fillId="0" borderId="6" xfId="0" applyNumberFormat="1" applyFont="1" applyBorder="1" applyAlignment="1">
      <alignment vertical="center"/>
    </xf>
    <xf numFmtId="0" fontId="6" fillId="0" borderId="15" xfId="0" applyFont="1" applyBorder="1" applyAlignment="1">
      <alignment horizontal="right" vertical="top"/>
    </xf>
    <xf numFmtId="0" fontId="8" fillId="0" borderId="7" xfId="0" applyFont="1" applyBorder="1" applyAlignment="1">
      <alignment horizontal="center" vertical="center" textRotation="255"/>
    </xf>
    <xf numFmtId="0" fontId="8" fillId="0" borderId="2" xfId="0" applyFont="1" applyBorder="1" applyAlignment="1">
      <alignment horizontal="center" vertical="center" textRotation="255"/>
    </xf>
    <xf numFmtId="0" fontId="8" fillId="0" borderId="37" xfId="0" applyFont="1" applyBorder="1" applyAlignment="1">
      <alignment horizontal="distributed" vertical="center"/>
    </xf>
    <xf numFmtId="0" fontId="8" fillId="0" borderId="36" xfId="0" applyFont="1" applyBorder="1" applyAlignment="1">
      <alignment horizontal="distributed" vertical="center"/>
    </xf>
    <xf numFmtId="0" fontId="8" fillId="0" borderId="66" xfId="0" applyFont="1" applyBorder="1" applyAlignment="1">
      <alignment horizontal="distributed" vertical="center"/>
    </xf>
    <xf numFmtId="0" fontId="8" fillId="0" borderId="7" xfId="0" applyFont="1" applyBorder="1" applyAlignment="1">
      <alignment horizontal="center" vertical="distributed" textRotation="255"/>
    </xf>
    <xf numFmtId="0" fontId="8" fillId="0" borderId="2" xfId="0" applyFont="1" applyBorder="1" applyAlignment="1">
      <alignment horizontal="center" vertical="distributed" textRotation="255"/>
    </xf>
    <xf numFmtId="0" fontId="8" fillId="0" borderId="25" xfId="0" applyFont="1" applyBorder="1" applyAlignment="1">
      <alignment horizontal="center" vertical="distributed" textRotation="255"/>
    </xf>
    <xf numFmtId="0" fontId="0" fillId="0" borderId="0" xfId="0" applyFont="1" applyAlignment="1">
      <alignment horizontal="center" vertical="center"/>
    </xf>
    <xf numFmtId="0" fontId="8" fillId="0" borderId="18" xfId="0" applyFont="1" applyBorder="1" applyAlignment="1">
      <alignment horizontal="distributed" vertical="center"/>
    </xf>
    <xf numFmtId="0" fontId="8" fillId="0" borderId="19" xfId="0" applyFont="1" applyBorder="1" applyAlignment="1">
      <alignment horizontal="distributed" vertical="center"/>
    </xf>
    <xf numFmtId="0" fontId="8" fillId="0" borderId="28" xfId="0" applyFont="1" applyBorder="1" applyAlignment="1">
      <alignment horizontal="left" vertical="center"/>
    </xf>
    <xf numFmtId="0" fontId="8" fillId="0" borderId="70" xfId="0" applyFont="1" applyBorder="1" applyAlignment="1">
      <alignment horizontal="left" vertical="center"/>
    </xf>
    <xf numFmtId="180" fontId="11" fillId="0" borderId="5" xfId="0" applyNumberFormat="1" applyFont="1" applyBorder="1" applyAlignment="1">
      <alignment vertical="center"/>
    </xf>
    <xf numFmtId="0" fontId="15" fillId="0" borderId="20" xfId="0" applyFont="1" applyBorder="1" applyAlignment="1">
      <alignment horizontal="center" vertical="distributed" textRotation="255"/>
    </xf>
    <xf numFmtId="0" fontId="8" fillId="0" borderId="37" xfId="0" applyFont="1" applyBorder="1" applyAlignment="1">
      <alignment horizontal="right" vertical="distributed" textRotation="255"/>
    </xf>
    <xf numFmtId="0" fontId="15" fillId="0" borderId="37" xfId="0" applyFont="1" applyBorder="1" applyAlignment="1">
      <alignment horizontal="right" vertical="distributed" textRotation="255"/>
    </xf>
    <xf numFmtId="180" fontId="11" fillId="0" borderId="12" xfId="0" applyNumberFormat="1" applyFont="1" applyBorder="1" applyAlignment="1">
      <alignment vertical="center"/>
    </xf>
    <xf numFmtId="180" fontId="11" fillId="0" borderId="49" xfId="0" applyNumberFormat="1" applyFont="1" applyBorder="1" applyAlignment="1">
      <alignment vertical="center"/>
    </xf>
    <xf numFmtId="180" fontId="11" fillId="0" borderId="9" xfId="0" applyNumberFormat="1" applyFont="1" applyBorder="1" applyAlignment="1">
      <alignment vertical="center"/>
    </xf>
    <xf numFmtId="180" fontId="11" fillId="0" borderId="71" xfId="0" applyNumberFormat="1" applyFont="1" applyBorder="1" applyAlignment="1">
      <alignment vertical="center"/>
    </xf>
    <xf numFmtId="0" fontId="8" fillId="0" borderId="20" xfId="0" applyFont="1" applyBorder="1" applyAlignment="1">
      <alignment horizontal="center" vertical="distributed" textRotation="255"/>
    </xf>
    <xf numFmtId="0" fontId="5" fillId="0" borderId="19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8" xfId="0" applyFont="1" applyBorder="1" applyAlignment="1">
      <alignment horizontal="left" vertical="center"/>
    </xf>
    <xf numFmtId="0" fontId="5" fillId="0" borderId="70" xfId="0" applyFont="1" applyBorder="1" applyAlignment="1">
      <alignment horizontal="left" vertical="center"/>
    </xf>
    <xf numFmtId="180" fontId="11" fillId="0" borderId="2" xfId="0" applyNumberFormat="1" applyFont="1" applyBorder="1" applyAlignment="1">
      <alignment vertical="center"/>
    </xf>
    <xf numFmtId="180" fontId="11" fillId="0" borderId="3" xfId="0" applyNumberFormat="1" applyFont="1" applyBorder="1" applyAlignment="1">
      <alignment vertical="center"/>
    </xf>
    <xf numFmtId="0" fontId="8" fillId="0" borderId="0" xfId="0" applyFont="1" applyAlignment="1">
      <alignment vertical="distributed" wrapText="1"/>
    </xf>
    <xf numFmtId="0" fontId="0" fillId="0" borderId="0" xfId="0" applyFont="1" applyAlignment="1">
      <alignment vertical="distributed" wrapText="1"/>
    </xf>
    <xf numFmtId="0" fontId="6" fillId="0" borderId="0" xfId="0" applyFont="1" applyBorder="1" applyAlignment="1">
      <alignment horizontal="right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9" xfId="0" applyFont="1" applyBorder="1" applyAlignment="1">
      <alignment horizontal="distributed" vertical="center"/>
    </xf>
    <xf numFmtId="0" fontId="5" fillId="0" borderId="21" xfId="0" applyFont="1" applyBorder="1" applyAlignment="1">
      <alignment horizontal="distributed" vertical="center"/>
    </xf>
    <xf numFmtId="0" fontId="5" fillId="0" borderId="28" xfId="0" applyFont="1" applyBorder="1" applyAlignment="1">
      <alignment horizontal="left" vertical="distributed"/>
    </xf>
    <xf numFmtId="0" fontId="5" fillId="0" borderId="70" xfId="0" applyFont="1" applyBorder="1" applyAlignment="1">
      <alignment horizontal="left" vertical="distributed"/>
    </xf>
    <xf numFmtId="0" fontId="5" fillId="0" borderId="18" xfId="0" applyFont="1" applyBorder="1" applyAlignment="1">
      <alignment horizontal="distributed" vertical="center"/>
    </xf>
    <xf numFmtId="0" fontId="5" fillId="0" borderId="20" xfId="0" applyFont="1" applyBorder="1" applyAlignment="1">
      <alignment horizontal="distributed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6" fillId="0" borderId="16" xfId="0" applyFont="1" applyBorder="1" applyAlignment="1">
      <alignment horizontal="right"/>
    </xf>
    <xf numFmtId="0" fontId="5" fillId="0" borderId="23" xfId="0" applyFont="1" applyBorder="1" applyAlignment="1">
      <alignment horizontal="center" vertical="center"/>
    </xf>
    <xf numFmtId="0" fontId="5" fillId="0" borderId="57" xfId="0" applyFont="1" applyBorder="1" applyAlignment="1">
      <alignment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72" xfId="0" applyFont="1" applyBorder="1" applyAlignment="1">
      <alignment horizontal="left" vertical="distributed"/>
    </xf>
    <xf numFmtId="0" fontId="5" fillId="0" borderId="26" xfId="0" applyFont="1" applyBorder="1" applyAlignment="1">
      <alignment horizontal="center" vertical="center"/>
    </xf>
    <xf numFmtId="0" fontId="5" fillId="0" borderId="29" xfId="0" applyFont="1" applyBorder="1" applyAlignment="1">
      <alignment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6" fillId="0" borderId="15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8" fillId="0" borderId="35" xfId="0" applyFont="1" applyBorder="1" applyAlignment="1">
      <alignment horizontal="center" vertical="center"/>
    </xf>
    <xf numFmtId="0" fontId="8" fillId="0" borderId="73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6" fillId="0" borderId="16" xfId="0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8" fillId="0" borderId="25" xfId="0" applyFont="1" applyBorder="1" applyAlignment="1">
      <alignment horizontal="center" vertical="center" textRotation="255"/>
    </xf>
    <xf numFmtId="0" fontId="8" fillId="0" borderId="20" xfId="0" applyFont="1" applyBorder="1" applyAlignment="1">
      <alignment horizontal="distributed" vertical="center"/>
    </xf>
    <xf numFmtId="0" fontId="8" fillId="0" borderId="71" xfId="0" applyFont="1" applyBorder="1" applyAlignment="1">
      <alignment horizontal="left" vertical="distributed" textRotation="255"/>
    </xf>
    <xf numFmtId="0" fontId="15" fillId="0" borderId="49" xfId="0" applyFont="1" applyBorder="1" applyAlignment="1">
      <alignment horizontal="left" vertical="distributed" textRotation="255"/>
    </xf>
    <xf numFmtId="0" fontId="11" fillId="0" borderId="12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8" fillId="0" borderId="61" xfId="0" applyFont="1" applyBorder="1" applyAlignment="1">
      <alignment horizontal="center" vertical="justify"/>
    </xf>
    <xf numFmtId="0" fontId="8" fillId="0" borderId="66" xfId="0" applyFont="1" applyBorder="1" applyAlignment="1">
      <alignment horizontal="center" vertical="justify"/>
    </xf>
    <xf numFmtId="0" fontId="8" fillId="0" borderId="8" xfId="0" applyFont="1" applyBorder="1" applyAlignment="1">
      <alignment horizontal="center" vertical="justify"/>
    </xf>
    <xf numFmtId="0" fontId="8" fillId="0" borderId="58" xfId="0" applyFont="1" applyBorder="1" applyAlignment="1">
      <alignment horizontal="center" vertical="justify"/>
    </xf>
    <xf numFmtId="0" fontId="8" fillId="0" borderId="37" xfId="0" applyFont="1" applyBorder="1" applyAlignment="1">
      <alignment horizontal="center" vertical="justify"/>
    </xf>
    <xf numFmtId="0" fontId="8" fillId="0" borderId="9" xfId="0" applyFont="1" applyBorder="1" applyAlignment="1">
      <alignment horizontal="center" vertical="justify"/>
    </xf>
    <xf numFmtId="0" fontId="8" fillId="0" borderId="10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57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8" xfId="0" applyFont="1" applyBorder="1" applyAlignment="1">
      <alignment horizontal="left" vertical="distributed"/>
    </xf>
    <xf numFmtId="0" fontId="8" fillId="0" borderId="70" xfId="0" applyFont="1" applyBorder="1" applyAlignment="1">
      <alignment horizontal="left" vertical="distributed"/>
    </xf>
    <xf numFmtId="0" fontId="8" fillId="0" borderId="20" xfId="0" applyFont="1" applyBorder="1" applyAlignment="1">
      <alignment horizontal="center" vertical="justify"/>
    </xf>
    <xf numFmtId="0" fontId="11" fillId="0" borderId="5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8" fillId="0" borderId="64" xfId="0" applyFont="1" applyBorder="1" applyAlignment="1">
      <alignment horizontal="center" vertical="distributed" textRotation="255" wrapText="1"/>
    </xf>
    <xf numFmtId="0" fontId="8" fillId="0" borderId="11" xfId="0" applyFont="1" applyBorder="1" applyAlignment="1">
      <alignment horizontal="center" vertical="distributed" textRotation="255" wrapText="1"/>
    </xf>
    <xf numFmtId="0" fontId="8" fillId="0" borderId="26" xfId="0" applyFont="1" applyBorder="1" applyAlignment="1">
      <alignment horizontal="center" vertical="distributed" textRotation="255" wrapText="1"/>
    </xf>
    <xf numFmtId="0" fontId="8" fillId="0" borderId="12" xfId="0" applyFont="1" applyBorder="1" applyAlignment="1">
      <alignment horizontal="center" vertical="distributed" textRotation="255" wrapText="1"/>
    </xf>
    <xf numFmtId="0" fontId="8" fillId="0" borderId="26" xfId="0" applyFont="1" applyBorder="1" applyAlignment="1">
      <alignment horizontal="center" vertical="center" textRotation="255"/>
    </xf>
    <xf numFmtId="0" fontId="8" fillId="0" borderId="64" xfId="0" applyFont="1" applyBorder="1" applyAlignment="1">
      <alignment horizontal="center" vertical="center" textRotation="255"/>
    </xf>
    <xf numFmtId="0" fontId="8" fillId="0" borderId="12" xfId="0" applyFont="1" applyBorder="1" applyAlignment="1">
      <alignment horizontal="center" vertical="center" textRotation="255"/>
    </xf>
    <xf numFmtId="0" fontId="8" fillId="0" borderId="11" xfId="0" applyFont="1" applyBorder="1" applyAlignment="1">
      <alignment horizontal="center" vertical="center" textRotation="255"/>
    </xf>
    <xf numFmtId="0" fontId="8" fillId="0" borderId="29" xfId="0" applyFont="1" applyBorder="1" applyAlignment="1">
      <alignment horizontal="center" vertical="center"/>
    </xf>
    <xf numFmtId="0" fontId="8" fillId="0" borderId="74" xfId="0" applyFont="1" applyBorder="1" applyAlignment="1">
      <alignment horizontal="center" vertical="center"/>
    </xf>
    <xf numFmtId="0" fontId="6" fillId="0" borderId="15" xfId="0" applyFont="1" applyBorder="1" applyAlignment="1">
      <alignment horizontal="right"/>
    </xf>
    <xf numFmtId="0" fontId="5" fillId="0" borderId="23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center" vertical="center" shrinkToFit="1"/>
    </xf>
    <xf numFmtId="0" fontId="5" fillId="0" borderId="75" xfId="0" applyFont="1" applyBorder="1" applyAlignment="1">
      <alignment vertical="center"/>
    </xf>
    <xf numFmtId="0" fontId="5" fillId="0" borderId="76" xfId="0" applyFont="1" applyBorder="1" applyAlignment="1">
      <alignment vertical="center"/>
    </xf>
    <xf numFmtId="0" fontId="5" fillId="0" borderId="77" xfId="0" applyFont="1" applyBorder="1" applyAlignment="1">
      <alignment vertical="center"/>
    </xf>
    <xf numFmtId="0" fontId="8" fillId="0" borderId="0" xfId="0" applyFont="1" applyAlignment="1">
      <alignment horizontal="left" vertical="distributed" wrapText="1"/>
    </xf>
    <xf numFmtId="0" fontId="5" fillId="0" borderId="78" xfId="0" applyFont="1" applyBorder="1" applyAlignment="1">
      <alignment horizontal="center" vertical="center"/>
    </xf>
    <xf numFmtId="0" fontId="5" fillId="0" borderId="79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80" xfId="0" applyFont="1" applyBorder="1" applyAlignment="1">
      <alignment horizontal="left" vertical="center"/>
    </xf>
    <xf numFmtId="0" fontId="5" fillId="0" borderId="81" xfId="0" applyFont="1" applyBorder="1" applyAlignment="1">
      <alignment horizontal="left" vertical="center"/>
    </xf>
    <xf numFmtId="0" fontId="5" fillId="0" borderId="82" xfId="0" applyFont="1" applyBorder="1" applyAlignment="1">
      <alignment horizontal="center" vertical="center"/>
    </xf>
    <xf numFmtId="0" fontId="17" fillId="0" borderId="28" xfId="0" applyFont="1" applyBorder="1" applyAlignment="1">
      <alignment horizontal="left" vertical="center"/>
    </xf>
    <xf numFmtId="0" fontId="17" fillId="0" borderId="70" xfId="0" applyFont="1" applyBorder="1" applyAlignment="1">
      <alignment horizontal="left" vertical="center"/>
    </xf>
    <xf numFmtId="0" fontId="5" fillId="0" borderId="24" xfId="0" applyFont="1" applyBorder="1" applyAlignment="1">
      <alignment horizontal="distributed" vertical="center"/>
    </xf>
    <xf numFmtId="0" fontId="5" fillId="0" borderId="25" xfId="0" applyFont="1" applyBorder="1" applyAlignment="1">
      <alignment horizontal="distributed" vertical="center"/>
    </xf>
    <xf numFmtId="0" fontId="19" fillId="0" borderId="0" xfId="0" applyFont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21" fillId="0" borderId="16" xfId="0" applyFont="1" applyBorder="1" applyAlignment="1">
      <alignment horizontal="right" vertical="center"/>
    </xf>
    <xf numFmtId="38" fontId="7" fillId="0" borderId="37" xfId="17" applyFont="1" applyBorder="1" applyAlignment="1">
      <alignment horizontal="right" vertical="center"/>
    </xf>
    <xf numFmtId="38" fontId="7" fillId="0" borderId="66" xfId="17" applyFont="1" applyBorder="1" applyAlignment="1">
      <alignment horizontal="right" vertical="center"/>
    </xf>
    <xf numFmtId="38" fontId="7" fillId="0" borderId="83" xfId="17" applyFont="1" applyBorder="1" applyAlignment="1">
      <alignment horizontal="right" vertical="center"/>
    </xf>
    <xf numFmtId="38" fontId="7" fillId="0" borderId="68" xfId="17" applyFont="1" applyBorder="1" applyAlignment="1">
      <alignment horizontal="right" vertical="center"/>
    </xf>
    <xf numFmtId="0" fontId="5" fillId="0" borderId="35" xfId="0" applyFont="1" applyBorder="1" applyAlignment="1">
      <alignment horizontal="distributed" vertical="center"/>
    </xf>
    <xf numFmtId="0" fontId="5" fillId="0" borderId="20" xfId="0" applyFont="1" applyBorder="1" applyAlignment="1">
      <alignment vertical="center"/>
    </xf>
    <xf numFmtId="0" fontId="5" fillId="0" borderId="38" xfId="0" applyFont="1" applyBorder="1" applyAlignment="1">
      <alignment horizontal="distributed" vertical="center"/>
    </xf>
    <xf numFmtId="0" fontId="5" fillId="0" borderId="39" xfId="0" applyFont="1" applyBorder="1" applyAlignment="1">
      <alignment vertical="center"/>
    </xf>
    <xf numFmtId="38" fontId="7" fillId="0" borderId="20" xfId="17" applyFont="1" applyBorder="1" applyAlignment="1">
      <alignment vertical="center"/>
    </xf>
    <xf numFmtId="38" fontId="7" fillId="0" borderId="43" xfId="17" applyFont="1" applyBorder="1" applyAlignment="1">
      <alignment vertical="center"/>
    </xf>
    <xf numFmtId="38" fontId="7" fillId="0" borderId="39" xfId="17" applyFont="1" applyBorder="1" applyAlignment="1">
      <alignment vertical="center"/>
    </xf>
    <xf numFmtId="38" fontId="7" fillId="0" borderId="84" xfId="17" applyFont="1" applyBorder="1" applyAlignment="1">
      <alignment vertical="center"/>
    </xf>
    <xf numFmtId="38" fontId="7" fillId="0" borderId="37" xfId="17" applyFont="1" applyBorder="1" applyAlignment="1">
      <alignment vertical="center"/>
    </xf>
    <xf numFmtId="0" fontId="5" fillId="0" borderId="0" xfId="0" applyFont="1" applyAlignment="1">
      <alignment vertical="center"/>
    </xf>
    <xf numFmtId="0" fontId="20" fillId="0" borderId="28" xfId="0" applyFont="1" applyBorder="1" applyAlignment="1">
      <alignment vertical="center"/>
    </xf>
    <xf numFmtId="0" fontId="20" fillId="0" borderId="85" xfId="0" applyFont="1" applyBorder="1" applyAlignment="1">
      <alignment vertical="center"/>
    </xf>
    <xf numFmtId="0" fontId="21" fillId="0" borderId="15" xfId="0" applyFont="1" applyBorder="1" applyAlignment="1">
      <alignment horizontal="right" vertical="center"/>
    </xf>
    <xf numFmtId="0" fontId="7" fillId="0" borderId="39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distributed" textRotation="255"/>
    </xf>
    <xf numFmtId="0" fontId="5" fillId="0" borderId="20" xfId="0" applyFont="1" applyBorder="1" applyAlignment="1">
      <alignment horizontal="center" vertical="distributed" textRotation="255"/>
    </xf>
    <xf numFmtId="0" fontId="5" fillId="0" borderId="58" xfId="0" applyFont="1" applyBorder="1" applyAlignment="1">
      <alignment horizontal="center" vertical="distributed" textRotation="255"/>
    </xf>
    <xf numFmtId="0" fontId="5" fillId="0" borderId="37" xfId="0" applyFont="1" applyBorder="1" applyAlignment="1">
      <alignment horizontal="center" vertical="distributed" textRotation="255"/>
    </xf>
    <xf numFmtId="0" fontId="5" fillId="0" borderId="61" xfId="0" applyFont="1" applyBorder="1" applyAlignment="1">
      <alignment horizontal="center" vertical="distributed" textRotation="255"/>
    </xf>
    <xf numFmtId="0" fontId="5" fillId="0" borderId="66" xfId="0" applyFont="1" applyBorder="1" applyAlignment="1">
      <alignment horizontal="center" vertical="distributed" textRotation="255"/>
    </xf>
    <xf numFmtId="0" fontId="5" fillId="0" borderId="19" xfId="0" applyFont="1" applyBorder="1" applyAlignment="1">
      <alignment horizontal="center" vertical="distributed" textRotation="255"/>
    </xf>
    <xf numFmtId="0" fontId="5" fillId="0" borderId="21" xfId="0" applyFont="1" applyBorder="1" applyAlignment="1">
      <alignment horizontal="center" vertical="distributed" textRotation="255"/>
    </xf>
    <xf numFmtId="0" fontId="5" fillId="0" borderId="26" xfId="0" applyFont="1" applyBorder="1" applyAlignment="1">
      <alignment horizontal="center" vertical="distributed" textRotation="255"/>
    </xf>
    <xf numFmtId="0" fontId="5" fillId="0" borderId="64" xfId="0" applyFont="1" applyBorder="1" applyAlignment="1">
      <alignment horizontal="center" vertical="distributed" textRotation="255"/>
    </xf>
    <xf numFmtId="0" fontId="5" fillId="0" borderId="12" xfId="0" applyFont="1" applyBorder="1" applyAlignment="1">
      <alignment horizontal="center" vertical="distributed" textRotation="255"/>
    </xf>
    <xf numFmtId="0" fontId="5" fillId="0" borderId="11" xfId="0" applyFont="1" applyBorder="1" applyAlignment="1">
      <alignment horizontal="center" vertical="distributed" textRotation="255"/>
    </xf>
    <xf numFmtId="0" fontId="5" fillId="0" borderId="29" xfId="0" applyFont="1" applyBorder="1" applyAlignment="1">
      <alignment horizontal="center" vertical="distributed" textRotation="255"/>
    </xf>
    <xf numFmtId="0" fontId="5" fillId="0" borderId="74" xfId="0" applyFont="1" applyBorder="1" applyAlignment="1">
      <alignment horizontal="center" vertical="distributed" textRotation="255"/>
    </xf>
    <xf numFmtId="0" fontId="8" fillId="0" borderId="86" xfId="0" applyFont="1" applyBorder="1" applyAlignment="1">
      <alignment horizontal="center" vertical="top"/>
    </xf>
    <xf numFmtId="0" fontId="15" fillId="0" borderId="35" xfId="0" applyFont="1" applyBorder="1" applyAlignment="1">
      <alignment horizontal="center" vertical="top"/>
    </xf>
    <xf numFmtId="0" fontId="0" fillId="0" borderId="20" xfId="0" applyFont="1" applyBorder="1" applyAlignment="1">
      <alignment horizontal="center" vertical="distributed" textRotation="255"/>
    </xf>
    <xf numFmtId="0" fontId="8" fillId="0" borderId="58" xfId="0" applyFont="1" applyBorder="1" applyAlignment="1">
      <alignment horizontal="center" vertical="center"/>
    </xf>
    <xf numFmtId="0" fontId="8" fillId="0" borderId="63" xfId="0" applyFont="1" applyBorder="1" applyAlignment="1">
      <alignment horizontal="center" vertical="center"/>
    </xf>
    <xf numFmtId="0" fontId="8" fillId="0" borderId="87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176" fontId="11" fillId="0" borderId="9" xfId="0" applyNumberFormat="1" applyFont="1" applyBorder="1" applyAlignment="1">
      <alignment horizontal="right" vertical="center"/>
    </xf>
    <xf numFmtId="176" fontId="11" fillId="0" borderId="8" xfId="0" applyNumberFormat="1" applyFont="1" applyBorder="1" applyAlignment="1">
      <alignment horizontal="right" vertical="center"/>
    </xf>
    <xf numFmtId="176" fontId="11" fillId="0" borderId="12" xfId="0" applyNumberFormat="1" applyFont="1" applyBorder="1" applyAlignment="1">
      <alignment horizontal="right" vertical="center"/>
    </xf>
    <xf numFmtId="176" fontId="11" fillId="0" borderId="11" xfId="0" applyNumberFormat="1" applyFont="1" applyBorder="1" applyAlignment="1">
      <alignment horizontal="right" vertical="center"/>
    </xf>
    <xf numFmtId="176" fontId="11" fillId="0" borderId="14" xfId="0" applyNumberFormat="1" applyFont="1" applyBorder="1" applyAlignment="1">
      <alignment horizontal="right" vertical="center"/>
    </xf>
    <xf numFmtId="176" fontId="11" fillId="0" borderId="13" xfId="0" applyNumberFormat="1" applyFont="1" applyBorder="1" applyAlignment="1">
      <alignment horizontal="right" vertical="center"/>
    </xf>
    <xf numFmtId="0" fontId="8" fillId="0" borderId="37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66" xfId="0" applyFont="1" applyBorder="1" applyAlignment="1">
      <alignment horizontal="center" vertical="center"/>
    </xf>
    <xf numFmtId="0" fontId="11" fillId="0" borderId="9" xfId="0" applyFont="1" applyBorder="1" applyAlignment="1">
      <alignment horizontal="right" vertical="center"/>
    </xf>
    <xf numFmtId="0" fontId="11" fillId="0" borderId="8" xfId="0" applyFont="1" applyBorder="1" applyAlignment="1">
      <alignment horizontal="right" vertical="center"/>
    </xf>
    <xf numFmtId="3" fontId="11" fillId="0" borderId="12" xfId="0" applyNumberFormat="1" applyFont="1" applyBorder="1" applyAlignment="1">
      <alignment horizontal="right" vertical="center"/>
    </xf>
    <xf numFmtId="3" fontId="11" fillId="0" borderId="11" xfId="0" applyNumberFormat="1" applyFont="1" applyBorder="1" applyAlignment="1">
      <alignment horizontal="right" vertical="center"/>
    </xf>
    <xf numFmtId="0" fontId="11" fillId="0" borderId="12" xfId="0" applyFont="1" applyBorder="1" applyAlignment="1">
      <alignment horizontal="right" vertical="center"/>
    </xf>
    <xf numFmtId="0" fontId="11" fillId="0" borderId="11" xfId="0" applyFont="1" applyBorder="1" applyAlignment="1">
      <alignment horizontal="right" vertical="center"/>
    </xf>
    <xf numFmtId="3" fontId="11" fillId="0" borderId="14" xfId="0" applyNumberFormat="1" applyFont="1" applyBorder="1" applyAlignment="1">
      <alignment horizontal="right" vertical="center"/>
    </xf>
    <xf numFmtId="3" fontId="11" fillId="0" borderId="13" xfId="0" applyNumberFormat="1" applyFont="1" applyBorder="1" applyAlignment="1">
      <alignment horizontal="right" vertical="center"/>
    </xf>
    <xf numFmtId="0" fontId="11" fillId="0" borderId="14" xfId="0" applyFont="1" applyBorder="1" applyAlignment="1">
      <alignment horizontal="right" vertical="center"/>
    </xf>
    <xf numFmtId="0" fontId="11" fillId="0" borderId="13" xfId="0" applyFont="1" applyBorder="1" applyAlignment="1">
      <alignment horizontal="right" vertical="center"/>
    </xf>
    <xf numFmtId="176" fontId="11" fillId="0" borderId="9" xfId="0" applyNumberFormat="1" applyFont="1" applyBorder="1" applyAlignment="1">
      <alignment vertical="center"/>
    </xf>
    <xf numFmtId="176" fontId="11" fillId="0" borderId="8" xfId="0" applyNumberFormat="1" applyFont="1" applyBorder="1" applyAlignment="1">
      <alignment vertical="center"/>
    </xf>
    <xf numFmtId="176" fontId="11" fillId="0" borderId="12" xfId="0" applyNumberFormat="1" applyFont="1" applyBorder="1" applyAlignment="1">
      <alignment vertical="center"/>
    </xf>
    <xf numFmtId="176" fontId="11" fillId="0" borderId="11" xfId="0" applyNumberFormat="1" applyFont="1" applyBorder="1" applyAlignment="1">
      <alignment vertical="center"/>
    </xf>
    <xf numFmtId="176" fontId="11" fillId="0" borderId="14" xfId="0" applyNumberFormat="1" applyFont="1" applyBorder="1" applyAlignment="1">
      <alignment vertical="center"/>
    </xf>
    <xf numFmtId="176" fontId="11" fillId="0" borderId="13" xfId="0" applyNumberFormat="1" applyFont="1" applyBorder="1" applyAlignment="1">
      <alignment vertical="center"/>
    </xf>
    <xf numFmtId="38" fontId="22" fillId="0" borderId="0" xfId="17" applyFont="1" applyAlignment="1">
      <alignment horizontal="center" vertical="center"/>
    </xf>
    <xf numFmtId="38" fontId="22" fillId="0" borderId="0" xfId="17" applyFont="1" applyAlignment="1">
      <alignment vertical="center"/>
    </xf>
    <xf numFmtId="38" fontId="0" fillId="0" borderId="0" xfId="17" applyAlignment="1">
      <alignment vertical="center"/>
    </xf>
    <xf numFmtId="38" fontId="22" fillId="0" borderId="0" xfId="17" applyFont="1" applyAlignment="1">
      <alignment horizontal="distributed" vertical="center"/>
    </xf>
    <xf numFmtId="0" fontId="0" fillId="0" borderId="0" xfId="21" applyAlignment="1">
      <alignment vertical="center"/>
      <protection/>
    </xf>
    <xf numFmtId="38" fontId="5" fillId="0" borderId="0" xfId="17" applyFont="1" applyAlignment="1">
      <alignment horizontal="center" vertical="center"/>
    </xf>
    <xf numFmtId="38" fontId="5" fillId="0" borderId="0" xfId="17" applyFont="1" applyAlignment="1">
      <alignment vertical="center"/>
    </xf>
    <xf numFmtId="38" fontId="23" fillId="0" borderId="0" xfId="17" applyFont="1" applyAlignment="1">
      <alignment vertical="center"/>
    </xf>
    <xf numFmtId="38" fontId="24" fillId="0" borderId="0" xfId="17" applyFont="1" applyAlignment="1">
      <alignment vertical="center"/>
    </xf>
    <xf numFmtId="38" fontId="0" fillId="0" borderId="0" xfId="17" applyFont="1" applyAlignment="1">
      <alignment vertical="center"/>
    </xf>
    <xf numFmtId="38" fontId="25" fillId="0" borderId="0" xfId="17" applyFont="1" applyAlignment="1">
      <alignment horizontal="right" vertical="center"/>
    </xf>
    <xf numFmtId="38" fontId="25" fillId="0" borderId="0" xfId="17" applyFont="1" applyAlignment="1">
      <alignment vertical="center"/>
    </xf>
    <xf numFmtId="38" fontId="26" fillId="0" borderId="0" xfId="17" applyFont="1" applyBorder="1" applyAlignment="1">
      <alignment vertical="center"/>
    </xf>
    <xf numFmtId="38" fontId="27" fillId="0" borderId="0" xfId="17" applyFont="1" applyBorder="1" applyAlignment="1">
      <alignment vertical="center"/>
    </xf>
    <xf numFmtId="38" fontId="28" fillId="0" borderId="0" xfId="17" applyFont="1" applyBorder="1" applyAlignment="1">
      <alignment vertical="center"/>
    </xf>
    <xf numFmtId="257" fontId="27" fillId="0" borderId="0" xfId="17" applyNumberFormat="1" applyFont="1" applyBorder="1" applyAlignment="1">
      <alignment vertical="center"/>
    </xf>
    <xf numFmtId="38" fontId="26" fillId="0" borderId="0" xfId="17" applyNumberFormat="1" applyFont="1" applyBorder="1" applyAlignment="1">
      <alignment vertical="center"/>
    </xf>
    <xf numFmtId="0" fontId="29" fillId="0" borderId="0" xfId="21" applyFont="1" applyBorder="1" applyAlignment="1">
      <alignment horizontal="center" vertical="center"/>
      <protection/>
    </xf>
    <xf numFmtId="0" fontId="26" fillId="0" borderId="0" xfId="21" applyFont="1" applyBorder="1">
      <alignment vertical="center"/>
      <protection/>
    </xf>
    <xf numFmtId="176" fontId="29" fillId="0" borderId="0" xfId="21" applyNumberFormat="1" applyFont="1" applyFill="1" applyBorder="1" applyAlignment="1">
      <alignment horizontal="right" vertical="center"/>
      <protection/>
    </xf>
    <xf numFmtId="0" fontId="27" fillId="0" borderId="0" xfId="21" applyFont="1" applyFill="1" applyBorder="1" applyAlignment="1">
      <alignment vertical="center"/>
      <protection/>
    </xf>
    <xf numFmtId="257" fontId="26" fillId="0" borderId="0" xfId="21" applyNumberFormat="1" applyFont="1" applyBorder="1">
      <alignment vertical="center"/>
      <protection/>
    </xf>
    <xf numFmtId="38" fontId="27" fillId="0" borderId="0" xfId="17" applyFont="1" applyBorder="1" applyAlignment="1">
      <alignment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グ ラ フ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（単位：件）</a:t>
            </a:r>
          </a:p>
        </c:rich>
      </c:tx>
      <c:layout>
        <c:manualLayout>
          <c:xMode val="factor"/>
          <c:yMode val="factor"/>
          <c:x val="-0.44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475"/>
          <c:w val="1"/>
          <c:h val="0.936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グラフ!$B$134</c:f>
              <c:strCache>
                <c:ptCount val="1"/>
                <c:pt idx="0">
                  <c:v>事故発生件数</c:v>
                </c:pt>
              </c:strCache>
            </c:strRef>
          </c:tx>
          <c:spPr>
            <a:pattFill prst="pct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グラフ!$A$135:$A$139</c:f>
              <c:strCache/>
            </c:strRef>
          </c:cat>
          <c:val>
            <c:numRef>
              <c:f>グラフ!$B$135:$B$139</c:f>
              <c:numCache/>
            </c:numRef>
          </c:val>
        </c:ser>
        <c:gapWidth val="70"/>
        <c:axId val="26165063"/>
        <c:axId val="34158976"/>
      </c:barChart>
      <c:lineChart>
        <c:grouping val="standard"/>
        <c:varyColors val="0"/>
        <c:ser>
          <c:idx val="0"/>
          <c:order val="1"/>
          <c:tx>
            <c:strRef>
              <c:f>グラフ!$C$134</c:f>
              <c:strCache>
                <c:ptCount val="1"/>
                <c:pt idx="0">
                  <c:v>死 者 数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strRef>
              <c:f>グラフ!$A$135:$A$139</c:f>
              <c:strCache/>
            </c:strRef>
          </c:cat>
          <c:val>
            <c:numRef>
              <c:f>グラフ!$C$135:$C$139</c:f>
              <c:numCache/>
            </c:numRef>
          </c:val>
          <c:smooth val="0"/>
        </c:ser>
        <c:axId val="38995329"/>
        <c:axId val="15413642"/>
      </c:lineChart>
      <c:catAx>
        <c:axId val="261650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（単位：人）</a:t>
                </a:r>
              </a:p>
            </c:rich>
          </c:tx>
          <c:layout>
            <c:manualLayout>
              <c:xMode val="factor"/>
              <c:yMode val="factor"/>
              <c:x val="0.2625"/>
              <c:y val="0.119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4158976"/>
        <c:crosses val="autoZero"/>
        <c:auto val="0"/>
        <c:lblOffset val="100"/>
        <c:noMultiLvlLbl val="0"/>
      </c:catAx>
      <c:valAx>
        <c:axId val="34158976"/>
        <c:scaling>
          <c:orientation val="minMax"/>
          <c:max val="500"/>
        </c:scaling>
        <c:axPos val="l"/>
        <c:delete val="0"/>
        <c:numFmt formatCode="General" sourceLinked="1"/>
        <c:majorTickMark val="in"/>
        <c:minorTickMark val="none"/>
        <c:tickLblPos val="nextTo"/>
        <c:crossAx val="26165063"/>
        <c:crossesAt val="1"/>
        <c:crossBetween val="between"/>
        <c:dispUnits/>
      </c:valAx>
      <c:catAx>
        <c:axId val="38995329"/>
        <c:scaling>
          <c:orientation val="minMax"/>
        </c:scaling>
        <c:axPos val="b"/>
        <c:delete val="1"/>
        <c:majorTickMark val="in"/>
        <c:minorTickMark val="none"/>
        <c:tickLblPos val="nextTo"/>
        <c:crossAx val="15413642"/>
        <c:crosses val="autoZero"/>
        <c:auto val="0"/>
        <c:lblOffset val="100"/>
        <c:noMultiLvlLbl val="0"/>
      </c:catAx>
      <c:valAx>
        <c:axId val="15413642"/>
        <c:scaling>
          <c:orientation val="minMax"/>
          <c:max val="14"/>
        </c:scaling>
        <c:axPos val="l"/>
        <c:delete val="0"/>
        <c:numFmt formatCode="General" sourceLinked="1"/>
        <c:majorTickMark val="in"/>
        <c:minorTickMark val="none"/>
        <c:tickLblPos val="nextTo"/>
        <c:crossAx val="38995329"/>
        <c:crosses val="max"/>
        <c:crossBetween val="between"/>
        <c:dispUnits/>
        <c:majorUnit val="2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（単位：件）</a:t>
            </a:r>
          </a:p>
        </c:rich>
      </c:tx>
      <c:layout>
        <c:manualLayout>
          <c:xMode val="factor"/>
          <c:yMode val="factor"/>
          <c:x val="-0.4392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125"/>
          <c:w val="1"/>
          <c:h val="0.938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グラフ!$B$142</c:f>
              <c:strCache>
                <c:ptCount val="1"/>
                <c:pt idx="0">
                  <c:v>事故発生件数</c:v>
                </c:pt>
              </c:strCache>
            </c:strRef>
          </c:tx>
          <c:spPr>
            <a:pattFill prst="pct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グラフ!$A$143:$A$146</c:f>
              <c:strCache/>
            </c:strRef>
          </c:cat>
          <c:val>
            <c:numRef>
              <c:f>グラフ!$B$143:$B$146</c:f>
              <c:numCache/>
            </c:numRef>
          </c:val>
        </c:ser>
        <c:gapWidth val="70"/>
        <c:axId val="4505051"/>
        <c:axId val="40545460"/>
      </c:barChart>
      <c:lineChart>
        <c:grouping val="standard"/>
        <c:varyColors val="0"/>
        <c:ser>
          <c:idx val="0"/>
          <c:order val="1"/>
          <c:tx>
            <c:strRef>
              <c:f>グラフ!$C$142</c:f>
              <c:strCache>
                <c:ptCount val="1"/>
                <c:pt idx="0">
                  <c:v>死 者 数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strRef>
              <c:f>グラフ!$A$143:$A$146</c:f>
              <c:strCache/>
            </c:strRef>
          </c:cat>
          <c:val>
            <c:numRef>
              <c:f>グラフ!$C$143:$C$146</c:f>
              <c:numCache/>
            </c:numRef>
          </c:val>
          <c:smooth val="0"/>
        </c:ser>
        <c:axId val="29364821"/>
        <c:axId val="62956798"/>
      </c:lineChart>
      <c:catAx>
        <c:axId val="45050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（単位：人）</a:t>
                </a:r>
              </a:p>
            </c:rich>
          </c:tx>
          <c:layout>
            <c:manualLayout>
              <c:xMode val="factor"/>
              <c:yMode val="factor"/>
              <c:x val="0.266"/>
              <c:y val="0.119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0545460"/>
        <c:crosses val="autoZero"/>
        <c:auto val="0"/>
        <c:lblOffset val="100"/>
        <c:noMultiLvlLbl val="0"/>
      </c:catAx>
      <c:valAx>
        <c:axId val="40545460"/>
        <c:scaling>
          <c:orientation val="minMax"/>
          <c:max val="700"/>
        </c:scaling>
        <c:axPos val="l"/>
        <c:delete val="0"/>
        <c:numFmt formatCode="General" sourceLinked="1"/>
        <c:majorTickMark val="in"/>
        <c:minorTickMark val="none"/>
        <c:tickLblPos val="nextTo"/>
        <c:crossAx val="4505051"/>
        <c:crossesAt val="1"/>
        <c:crossBetween val="between"/>
        <c:dispUnits/>
        <c:majorUnit val="100"/>
      </c:valAx>
      <c:catAx>
        <c:axId val="29364821"/>
        <c:scaling>
          <c:orientation val="minMax"/>
        </c:scaling>
        <c:axPos val="b"/>
        <c:delete val="1"/>
        <c:majorTickMark val="in"/>
        <c:minorTickMark val="none"/>
        <c:tickLblPos val="nextTo"/>
        <c:crossAx val="62956798"/>
        <c:crosses val="autoZero"/>
        <c:auto val="0"/>
        <c:lblOffset val="100"/>
        <c:noMultiLvlLbl val="0"/>
      </c:catAx>
      <c:valAx>
        <c:axId val="62956798"/>
        <c:scaling>
          <c:orientation val="minMax"/>
          <c:max val="10"/>
        </c:scaling>
        <c:axPos val="l"/>
        <c:delete val="0"/>
        <c:numFmt formatCode="General" sourceLinked="1"/>
        <c:majorTickMark val="in"/>
        <c:minorTickMark val="none"/>
        <c:tickLblPos val="nextTo"/>
        <c:crossAx val="29364821"/>
        <c:crosses val="max"/>
        <c:crossBetween val="between"/>
        <c:dispUnits/>
        <c:maj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0825"/>
          <c:y val="0.02225"/>
          <c:w val="0.7455"/>
          <c:h val="0.8245"/>
        </c:manualLayout>
      </c:layout>
      <c:doughnut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lt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lgGrid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solidFill>
                <a:srgbClr val="000000"/>
              </a:solidFill>
            </c:spPr>
          </c:dPt>
          <c:dPt>
            <c:idx val="4"/>
            <c:spPr>
              <a:solidFill>
                <a:srgbClr val="FFFFFF"/>
              </a:solidFill>
            </c:spPr>
          </c:dPt>
          <c:dPt>
            <c:idx val="5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/>
                      <a:t>駐停車　　　　　　　　　　　 2,461件　　　　　　　　　　 41.9%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/>
                      <a:t>信号無視　　　　　　　　　 1,105件　　　　　　　　　　　　　 18.8%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50" b="0" i="0" u="none" baseline="0"/>
                      <a:t>酒酔・酒気　　　　　　　　　　　帯運転　　　　　　　　　　　 735件　　　　　　　　　　　　 12.5%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/>
                      <a:t>最高速度違反　　　　　　　　　 239件　　　　　　　　　　　　 4.1%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/>
                      <a:t>無免許運転　　　　　　　 176件　　　　　　　　 3.0%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/>
                      <a:t>その他　　　　　　　　　　 1,157件　　　　　　　　　 19.7%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</c:dLbl>
            <c:numFmt formatCode="0.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</c:dLbls>
          <c:cat>
            <c:strRef>
              <c:f>グラフ!$A$149:$A$154</c:f>
              <c:strCache/>
            </c:strRef>
          </c:cat>
          <c:val>
            <c:numRef>
              <c:f>グラフ!$B$149:$B$154</c:f>
              <c:numCache/>
            </c:numRef>
          </c:val>
        </c:ser>
        <c:holeSize val="35"/>
      </c:doughnut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（単位：千件）</a:t>
            </a:r>
          </a:p>
        </c:rich>
      </c:tx>
      <c:layout>
        <c:manualLayout>
          <c:xMode val="factor"/>
          <c:yMode val="factor"/>
          <c:x val="-0.37625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175"/>
          <c:w val="1"/>
          <c:h val="0.938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グラフ!$A$159</c:f>
              <c:strCache>
                <c:ptCount val="1"/>
                <c:pt idx="0">
                  <c:v>認知件数</c:v>
                </c:pt>
              </c:strCache>
            </c:strRef>
          </c:tx>
          <c:spPr>
            <a:pattFill prst="pct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グラフ!$B$158:$E$158</c:f>
              <c:strCache/>
            </c:strRef>
          </c:cat>
          <c:val>
            <c:numRef>
              <c:f>グラフ!$B$159:$E$159</c:f>
              <c:numCache/>
            </c:numRef>
          </c:val>
        </c:ser>
        <c:ser>
          <c:idx val="0"/>
          <c:order val="1"/>
          <c:tx>
            <c:strRef>
              <c:f>グラフ!$A$160</c:f>
              <c:strCache>
                <c:ptCount val="1"/>
                <c:pt idx="0">
                  <c:v>検挙件数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グラフ!$B$158:$E$158</c:f>
              <c:strCache/>
            </c:strRef>
          </c:cat>
          <c:val>
            <c:numRef>
              <c:f>グラフ!$B$160:$E$160</c:f>
              <c:numCache/>
            </c:numRef>
          </c:val>
        </c:ser>
        <c:gapWidth val="70"/>
        <c:axId val="29740271"/>
        <c:axId val="66335848"/>
      </c:barChart>
      <c:lineChart>
        <c:grouping val="standard"/>
        <c:varyColors val="0"/>
        <c:ser>
          <c:idx val="2"/>
          <c:order val="2"/>
          <c:tx>
            <c:strRef>
              <c:f>グラフ!$A$161</c:f>
              <c:strCache>
                <c:ptCount val="1"/>
                <c:pt idx="0">
                  <c:v>検 挙 率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2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strRef>
              <c:f>グラフ!$B$158:$E$158</c:f>
              <c:strCache/>
            </c:strRef>
          </c:cat>
          <c:val>
            <c:numRef>
              <c:f>グラフ!$B$161:$E$161</c:f>
              <c:numCache/>
            </c:numRef>
          </c:val>
          <c:smooth val="0"/>
        </c:ser>
        <c:axId val="60151721"/>
        <c:axId val="4494578"/>
      </c:lineChart>
      <c:catAx>
        <c:axId val="297402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（単位：％）</a:t>
                </a:r>
              </a:p>
            </c:rich>
          </c:tx>
          <c:layout>
            <c:manualLayout>
              <c:xMode val="factor"/>
              <c:yMode val="factor"/>
              <c:x val="0.267"/>
              <c:y val="0.10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6335848"/>
        <c:crosses val="autoZero"/>
        <c:auto val="0"/>
        <c:lblOffset val="100"/>
        <c:noMultiLvlLbl val="0"/>
      </c:catAx>
      <c:valAx>
        <c:axId val="66335848"/>
        <c:scaling>
          <c:orientation val="minMax"/>
          <c:max val="2.1"/>
        </c:scaling>
        <c:axPos val="l"/>
        <c:delete val="0"/>
        <c:numFmt formatCode="#,##0.0;[Red]\-#,##0.0" sourceLinked="0"/>
        <c:majorTickMark val="in"/>
        <c:minorTickMark val="none"/>
        <c:tickLblPos val="nextTo"/>
        <c:crossAx val="29740271"/>
        <c:crossesAt val="1"/>
        <c:crossBetween val="between"/>
        <c:dispUnits/>
        <c:majorUnit val="0.3"/>
      </c:valAx>
      <c:catAx>
        <c:axId val="60151721"/>
        <c:scaling>
          <c:orientation val="minMax"/>
        </c:scaling>
        <c:axPos val="b"/>
        <c:delete val="1"/>
        <c:majorTickMark val="in"/>
        <c:minorTickMark val="none"/>
        <c:tickLblPos val="nextTo"/>
        <c:crossAx val="4494578"/>
        <c:crosses val="autoZero"/>
        <c:auto val="0"/>
        <c:lblOffset val="100"/>
        <c:noMultiLvlLbl val="0"/>
      </c:catAx>
      <c:valAx>
        <c:axId val="4494578"/>
        <c:scaling>
          <c:orientation val="minMax"/>
          <c:max val="50"/>
        </c:scaling>
        <c:axPos val="l"/>
        <c:delete val="0"/>
        <c:numFmt formatCode="General" sourceLinked="1"/>
        <c:majorTickMark val="in"/>
        <c:minorTickMark val="none"/>
        <c:tickLblPos val="nextTo"/>
        <c:crossAx val="60151721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（単位：件）</a:t>
            </a:r>
          </a:p>
        </c:rich>
      </c:tx>
      <c:layout>
        <c:manualLayout>
          <c:xMode val="factor"/>
          <c:yMode val="factor"/>
          <c:x val="-0.3872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415"/>
          <c:w val="1"/>
          <c:h val="0.958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グラフ!$B$164</c:f>
              <c:strCache>
                <c:ptCount val="1"/>
                <c:pt idx="0">
                  <c:v>出火件数</c:v>
                </c:pt>
              </c:strCache>
            </c:strRef>
          </c:tx>
          <c:spPr>
            <a:pattFill prst="pct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グラフ!$A$165:$A$169</c:f>
              <c:strCache/>
            </c:strRef>
          </c:cat>
          <c:val>
            <c:numRef>
              <c:f>グラフ!$B$165:$B$169</c:f>
              <c:numCache/>
            </c:numRef>
          </c:val>
        </c:ser>
        <c:gapWidth val="70"/>
        <c:axId val="40451203"/>
        <c:axId val="28516508"/>
      </c:barChart>
      <c:lineChart>
        <c:grouping val="standard"/>
        <c:varyColors val="0"/>
        <c:ser>
          <c:idx val="0"/>
          <c:order val="1"/>
          <c:tx>
            <c:strRef>
              <c:f>グラフ!$C$164</c:f>
              <c:strCache>
                <c:ptCount val="1"/>
                <c:pt idx="0">
                  <c:v>損 害 額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strRef>
              <c:f>グラフ!$A$165:$A$169</c:f>
              <c:strCache/>
            </c:strRef>
          </c:cat>
          <c:val>
            <c:numRef>
              <c:f>グラフ!$C$165:$C$169</c:f>
              <c:numCache/>
            </c:numRef>
          </c:val>
          <c:smooth val="0"/>
        </c:ser>
        <c:axId val="55321981"/>
        <c:axId val="28135782"/>
      </c:lineChart>
      <c:catAx>
        <c:axId val="404512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（単位：千万円）</a:t>
                </a:r>
              </a:p>
            </c:rich>
          </c:tx>
          <c:layout>
            <c:manualLayout>
              <c:xMode val="factor"/>
              <c:yMode val="factor"/>
              <c:x val="0.26425"/>
              <c:y val="0.10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8516508"/>
        <c:crosses val="autoZero"/>
        <c:auto val="0"/>
        <c:lblOffset val="100"/>
        <c:noMultiLvlLbl val="0"/>
      </c:catAx>
      <c:valAx>
        <c:axId val="28516508"/>
        <c:scaling>
          <c:orientation val="minMax"/>
          <c:max val="35"/>
          <c:min val="0"/>
        </c:scaling>
        <c:axPos val="l"/>
        <c:delete val="0"/>
        <c:numFmt formatCode="#,##0;[Red](#,##0)" sourceLinked="0"/>
        <c:majorTickMark val="in"/>
        <c:minorTickMark val="none"/>
        <c:tickLblPos val="nextTo"/>
        <c:crossAx val="40451203"/>
        <c:crossesAt val="1"/>
        <c:crossBetween val="between"/>
        <c:dispUnits/>
        <c:majorUnit val="5"/>
      </c:valAx>
      <c:catAx>
        <c:axId val="55321981"/>
        <c:scaling>
          <c:orientation val="minMax"/>
        </c:scaling>
        <c:axPos val="b"/>
        <c:delete val="1"/>
        <c:majorTickMark val="in"/>
        <c:minorTickMark val="none"/>
        <c:tickLblPos val="nextTo"/>
        <c:crossAx val="28135782"/>
        <c:crosses val="autoZero"/>
        <c:auto val="0"/>
        <c:lblOffset val="100"/>
        <c:noMultiLvlLbl val="0"/>
      </c:catAx>
      <c:valAx>
        <c:axId val="28135782"/>
        <c:scaling>
          <c:orientation val="minMax"/>
          <c:max val="12"/>
        </c:scaling>
        <c:axPos val="l"/>
        <c:delete val="0"/>
        <c:numFmt formatCode="General" sourceLinked="1"/>
        <c:majorTickMark val="in"/>
        <c:minorTickMark val="none"/>
        <c:tickLblPos val="nextTo"/>
        <c:crossAx val="55321981"/>
        <c:crosses val="max"/>
        <c:crossBetween val="between"/>
        <c:dispUnits/>
        <c:majorUnit val="1"/>
      </c:valAx>
      <c:spPr>
        <a:noFill/>
        <a:ln>
          <a:noFill/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56975"/>
          <c:y val="0.122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175"/>
          <c:w val="1"/>
          <c:h val="0.95825"/>
        </c:manualLayout>
      </c:layout>
      <c:lineChart>
        <c:grouping val="standard"/>
        <c:varyColors val="0"/>
        <c:ser>
          <c:idx val="1"/>
          <c:order val="0"/>
          <c:tx>
            <c:strRef>
              <c:f>グラフ!$B$172</c:f>
              <c:strCache>
                <c:ptCount val="1"/>
                <c:pt idx="0">
                  <c:v>月　　別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5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strRef>
              <c:f>グラフ!$A$173:$A$178</c:f>
              <c:strCache/>
            </c:strRef>
          </c:cat>
          <c:val>
            <c:numRef>
              <c:f>グラフ!$B$173:$B$178</c:f>
              <c:numCache/>
            </c:numRef>
          </c:val>
          <c:smooth val="0"/>
        </c:ser>
        <c:ser>
          <c:idx val="0"/>
          <c:order val="1"/>
          <c:tx>
            <c:strRef>
              <c:f>グラフ!$C$172</c:f>
              <c:strCache>
                <c:ptCount val="1"/>
                <c:pt idx="0">
                  <c:v>時 間 別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5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strRef>
              <c:f>グラフ!$A$173:$A$178</c:f>
              <c:strCache/>
            </c:strRef>
          </c:cat>
          <c:val>
            <c:numRef>
              <c:f>グラフ!$C$173:$C$178</c:f>
              <c:numCache/>
            </c:numRef>
          </c:val>
          <c:smooth val="0"/>
        </c:ser>
        <c:marker val="1"/>
        <c:axId val="51895447"/>
        <c:axId val="64405840"/>
      </c:lineChart>
      <c:catAx>
        <c:axId val="5189544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650" b="0" i="0" u="none" baseline="0"/>
            </a:pPr>
          </a:p>
        </c:txPr>
        <c:crossAx val="64405840"/>
        <c:crosses val="autoZero"/>
        <c:auto val="0"/>
        <c:lblOffset val="100"/>
        <c:noMultiLvlLbl val="0"/>
      </c:catAx>
      <c:valAx>
        <c:axId val="64405840"/>
        <c:scaling>
          <c:orientation val="minMax"/>
          <c:max val="35"/>
          <c:min val="0"/>
        </c:scaling>
        <c:axPos val="l"/>
        <c:delete val="0"/>
        <c:numFmt formatCode="#,##0;[Red](#,##0)" sourceLinked="0"/>
        <c:majorTickMark val="in"/>
        <c:minorTickMark val="none"/>
        <c:tickLblPos val="nextTo"/>
        <c:crossAx val="51895447"/>
        <c:crossesAt val="1"/>
        <c:crossBetween val="between"/>
        <c:dispUnits/>
        <c:majorUnit val="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2"/>
          <c:y val="0.069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（単位：件）</a:t>
            </a:r>
          </a:p>
        </c:rich>
      </c:tx>
      <c:layout>
        <c:manualLayout>
          <c:xMode val="factor"/>
          <c:yMode val="factor"/>
          <c:x val="-0.3872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415"/>
          <c:w val="1"/>
          <c:h val="0.9585"/>
        </c:manualLayout>
      </c:layout>
      <c:lineChart>
        <c:grouping val="standard"/>
        <c:varyColors val="0"/>
        <c:ser>
          <c:idx val="1"/>
          <c:order val="0"/>
          <c:tx>
            <c:strRef>
              <c:f>グラフ!$B$181</c:f>
              <c:strCache>
                <c:ptCount val="1"/>
                <c:pt idx="0">
                  <c:v>出動件数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グラフ!$A$182:$A$193</c:f>
              <c:strCache/>
            </c:strRef>
          </c:cat>
          <c:val>
            <c:numRef>
              <c:f>グラフ!$B$182:$B$193</c:f>
              <c:numCache/>
            </c:numRef>
          </c:val>
          <c:smooth val="0"/>
        </c:ser>
        <c:marker val="1"/>
        <c:axId val="42781649"/>
        <c:axId val="49490522"/>
      </c:lineChart>
      <c:catAx>
        <c:axId val="4278164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9490522"/>
        <c:crosses val="autoZero"/>
        <c:auto val="0"/>
        <c:lblOffset val="100"/>
        <c:noMultiLvlLbl val="0"/>
      </c:catAx>
      <c:valAx>
        <c:axId val="49490522"/>
        <c:scaling>
          <c:orientation val="minMax"/>
          <c:max val="350"/>
          <c:min val="0"/>
        </c:scaling>
        <c:axPos val="l"/>
        <c:delete val="0"/>
        <c:numFmt formatCode="#,##0;[Red](#,##0)" sourceLinked="0"/>
        <c:majorTickMark val="in"/>
        <c:minorTickMark val="none"/>
        <c:tickLblPos val="nextTo"/>
        <c:crossAx val="42781649"/>
        <c:crossesAt val="1"/>
        <c:crossBetween val="between"/>
        <c:dispUnits/>
        <c:majorUnit val="5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5"/>
          <c:y val="0.10675"/>
          <c:w val="0.9945"/>
          <c:h val="0.79525"/>
        </c:manualLayout>
      </c:layout>
      <c:doughnut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lt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25" b="0" i="0" u="none" baseline="0"/>
                      <a:t>急　病      1,814件       60.6%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25" b="0" i="0" u="none" baseline="0"/>
                      <a:t>交通事故        397件          13.3%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25" b="0" i="0" u="none" baseline="0"/>
                      <a:t>一般負傷        428件        14.3%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25" b="0" i="0" u="none" baseline="0"/>
                      <a:t>その他          352件         11.8%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</c:dLbl>
            <c:numFmt formatCode="0.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</c:dLbls>
          <c:cat>
            <c:strRef>
              <c:f>グラフ!$E$181:$E$184</c:f>
              <c:strCache/>
            </c:strRef>
          </c:cat>
          <c:val>
            <c:numRef>
              <c:f>グラフ!$F$181:$F$184</c:f>
              <c:numCache/>
            </c:numRef>
          </c:val>
        </c:ser>
        <c:holeSize val="35"/>
      </c:doughnut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476250</xdr:colOff>
      <xdr:row>3</xdr:row>
      <xdr:rowOff>0</xdr:rowOff>
    </xdr:from>
    <xdr:ext cx="7058025" cy="2914650"/>
    <xdr:graphicFrame>
      <xdr:nvGraphicFramePr>
        <xdr:cNvPr id="1" name="Chart 1"/>
        <xdr:cNvGraphicFramePr/>
      </xdr:nvGraphicFramePr>
      <xdr:xfrm>
        <a:off x="476250" y="561975"/>
        <a:ext cx="705802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0</xdr:col>
      <xdr:colOff>466725</xdr:colOff>
      <xdr:row>23</xdr:row>
      <xdr:rowOff>0</xdr:rowOff>
    </xdr:from>
    <xdr:ext cx="7067550" cy="3086100"/>
    <xdr:graphicFrame>
      <xdr:nvGraphicFramePr>
        <xdr:cNvPr id="2" name="Chart 2"/>
        <xdr:cNvGraphicFramePr/>
      </xdr:nvGraphicFramePr>
      <xdr:xfrm>
        <a:off x="466725" y="4086225"/>
        <a:ext cx="7067550" cy="3086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  <xdr:oneCellAnchor>
    <xdr:from>
      <xdr:col>0</xdr:col>
      <xdr:colOff>76200</xdr:colOff>
      <xdr:row>44</xdr:row>
      <xdr:rowOff>0</xdr:rowOff>
    </xdr:from>
    <xdr:ext cx="3381375" cy="3114675"/>
    <xdr:graphicFrame>
      <xdr:nvGraphicFramePr>
        <xdr:cNvPr id="3" name="Chart 3"/>
        <xdr:cNvGraphicFramePr/>
      </xdr:nvGraphicFramePr>
      <xdr:xfrm>
        <a:off x="76200" y="7781925"/>
        <a:ext cx="3381375" cy="3114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  <xdr:oneCellAnchor>
    <xdr:from>
      <xdr:col>8</xdr:col>
      <xdr:colOff>171450</xdr:colOff>
      <xdr:row>34</xdr:row>
      <xdr:rowOff>76200</xdr:rowOff>
    </xdr:from>
    <xdr:ext cx="0" cy="390525"/>
    <xdr:sp>
      <xdr:nvSpPr>
        <xdr:cNvPr id="4" name="Line 4"/>
        <xdr:cNvSpPr>
          <a:spLocks/>
        </xdr:cNvSpPr>
      </xdr:nvSpPr>
      <xdr:spPr>
        <a:xfrm>
          <a:off x="5657850" y="6048375"/>
          <a:ext cx="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95250</xdr:colOff>
      <xdr:row>8</xdr:row>
      <xdr:rowOff>9525</xdr:rowOff>
    </xdr:from>
    <xdr:ext cx="0" cy="1162050"/>
    <xdr:sp>
      <xdr:nvSpPr>
        <xdr:cNvPr id="5" name="Line 5"/>
        <xdr:cNvSpPr>
          <a:spLocks/>
        </xdr:cNvSpPr>
      </xdr:nvSpPr>
      <xdr:spPr>
        <a:xfrm>
          <a:off x="2152650" y="1428750"/>
          <a:ext cx="0" cy="1162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314325</xdr:colOff>
      <xdr:row>44</xdr:row>
      <xdr:rowOff>0</xdr:rowOff>
    </xdr:from>
    <xdr:ext cx="3790950" cy="3114675"/>
    <xdr:graphicFrame>
      <xdr:nvGraphicFramePr>
        <xdr:cNvPr id="6" name="Chart 6"/>
        <xdr:cNvGraphicFramePr/>
      </xdr:nvGraphicFramePr>
      <xdr:xfrm>
        <a:off x="3743325" y="7781925"/>
        <a:ext cx="3790950" cy="31146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oneCellAnchor>
  <xdr:oneCellAnchor>
    <xdr:from>
      <xdr:col>9</xdr:col>
      <xdr:colOff>133350</xdr:colOff>
      <xdr:row>47</xdr:row>
      <xdr:rowOff>171450</xdr:rowOff>
    </xdr:from>
    <xdr:ext cx="0" cy="781050"/>
    <xdr:sp>
      <xdr:nvSpPr>
        <xdr:cNvPr id="7" name="Line 7"/>
        <xdr:cNvSpPr>
          <a:spLocks/>
        </xdr:cNvSpPr>
      </xdr:nvSpPr>
      <xdr:spPr>
        <a:xfrm>
          <a:off x="6305550" y="8496300"/>
          <a:ext cx="0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400050</xdr:colOff>
      <xdr:row>7</xdr:row>
      <xdr:rowOff>123825</xdr:rowOff>
    </xdr:from>
    <xdr:ext cx="209550" cy="981075"/>
    <xdr:sp>
      <xdr:nvSpPr>
        <xdr:cNvPr id="8" name="TextBox 8"/>
        <xdr:cNvSpPr txBox="1">
          <a:spLocks noChangeArrowheads="1"/>
        </xdr:cNvSpPr>
      </xdr:nvSpPr>
      <xdr:spPr>
        <a:xfrm>
          <a:off x="5200650" y="1371600"/>
          <a:ext cx="209550" cy="981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000" b="0" i="0" u="none" baseline="0"/>
            <a:t>事故発生件数</a:t>
          </a:r>
        </a:p>
      </xdr:txBody>
    </xdr:sp>
    <xdr:clientData/>
  </xdr:oneCellAnchor>
  <xdr:oneCellAnchor>
    <xdr:from>
      <xdr:col>2</xdr:col>
      <xdr:colOff>171450</xdr:colOff>
      <xdr:row>32</xdr:row>
      <xdr:rowOff>76200</xdr:rowOff>
    </xdr:from>
    <xdr:ext cx="209550" cy="981075"/>
    <xdr:sp>
      <xdr:nvSpPr>
        <xdr:cNvPr id="9" name="TextBox 9"/>
        <xdr:cNvSpPr txBox="1">
          <a:spLocks noChangeArrowheads="1"/>
        </xdr:cNvSpPr>
      </xdr:nvSpPr>
      <xdr:spPr>
        <a:xfrm>
          <a:off x="1543050" y="5705475"/>
          <a:ext cx="209550" cy="981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000" b="0" i="0" u="none" baseline="0"/>
            <a:t>事故発生件数</a:t>
          </a:r>
        </a:p>
      </xdr:txBody>
    </xdr:sp>
    <xdr:clientData/>
  </xdr:oneCellAnchor>
  <xdr:oneCellAnchor>
    <xdr:from>
      <xdr:col>8</xdr:col>
      <xdr:colOff>638175</xdr:colOff>
      <xdr:row>57</xdr:row>
      <xdr:rowOff>9525</xdr:rowOff>
    </xdr:from>
    <xdr:ext cx="161925" cy="485775"/>
    <xdr:sp>
      <xdr:nvSpPr>
        <xdr:cNvPr id="10" name="TextBox 10"/>
        <xdr:cNvSpPr txBox="1">
          <a:spLocks noChangeArrowheads="1"/>
        </xdr:cNvSpPr>
      </xdr:nvSpPr>
      <xdr:spPr>
        <a:xfrm>
          <a:off x="6124575" y="10058400"/>
          <a:ext cx="161925" cy="485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600" b="0" i="0" u="none" baseline="0"/>
            <a:t>検挙件数
</a:t>
          </a:r>
        </a:p>
      </xdr:txBody>
    </xdr:sp>
    <xdr:clientData/>
  </xdr:oneCellAnchor>
  <xdr:oneCellAnchor>
    <xdr:from>
      <xdr:col>8</xdr:col>
      <xdr:colOff>342900</xdr:colOff>
      <xdr:row>57</xdr:row>
      <xdr:rowOff>19050</xdr:rowOff>
    </xdr:from>
    <xdr:ext cx="161925" cy="476250"/>
    <xdr:sp>
      <xdr:nvSpPr>
        <xdr:cNvPr id="11" name="TextBox 11"/>
        <xdr:cNvSpPr txBox="1">
          <a:spLocks noChangeArrowheads="1"/>
        </xdr:cNvSpPr>
      </xdr:nvSpPr>
      <xdr:spPr>
        <a:xfrm>
          <a:off x="5829300" y="10067925"/>
          <a:ext cx="161925" cy="476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600" b="0" i="0" u="none" baseline="0"/>
            <a:t>認知件数
</a:t>
          </a:r>
        </a:p>
      </xdr:txBody>
    </xdr:sp>
    <xdr:clientData/>
  </xdr:oneCellAnchor>
  <xdr:oneCellAnchor>
    <xdr:from>
      <xdr:col>0</xdr:col>
      <xdr:colOff>495300</xdr:colOff>
      <xdr:row>70</xdr:row>
      <xdr:rowOff>0</xdr:rowOff>
    </xdr:from>
    <xdr:ext cx="3429000" cy="4457700"/>
    <xdr:graphicFrame>
      <xdr:nvGraphicFramePr>
        <xdr:cNvPr id="12" name="Chart 12"/>
        <xdr:cNvGraphicFramePr/>
      </xdr:nvGraphicFramePr>
      <xdr:xfrm>
        <a:off x="495300" y="12372975"/>
        <a:ext cx="3429000" cy="44577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oneCellAnchor>
  <xdr:oneCellAnchor>
    <xdr:from>
      <xdr:col>5</xdr:col>
      <xdr:colOff>495300</xdr:colOff>
      <xdr:row>70</xdr:row>
      <xdr:rowOff>0</xdr:rowOff>
    </xdr:from>
    <xdr:ext cx="3438525" cy="4457700"/>
    <xdr:graphicFrame>
      <xdr:nvGraphicFramePr>
        <xdr:cNvPr id="13" name="Chart 13"/>
        <xdr:cNvGraphicFramePr/>
      </xdr:nvGraphicFramePr>
      <xdr:xfrm>
        <a:off x="3924300" y="12372975"/>
        <a:ext cx="3438525" cy="44577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oneCellAnchor>
  <xdr:oneCellAnchor>
    <xdr:from>
      <xdr:col>6</xdr:col>
      <xdr:colOff>47625</xdr:colOff>
      <xdr:row>94</xdr:row>
      <xdr:rowOff>47625</xdr:rowOff>
    </xdr:from>
    <xdr:ext cx="3114675" cy="247650"/>
    <xdr:sp>
      <xdr:nvSpPr>
        <xdr:cNvPr id="14" name="AutoShape 14"/>
        <xdr:cNvSpPr>
          <a:spLocks/>
        </xdr:cNvSpPr>
      </xdr:nvSpPr>
      <xdr:spPr>
        <a:xfrm>
          <a:off x="4162425" y="16535400"/>
          <a:ext cx="3114675" cy="247650"/>
        </a:xfrm>
        <a:prstGeom prst="bracketPair">
          <a:avLst>
            <a:gd name="adj" fmla="val -269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485775</xdr:colOff>
      <xdr:row>100</xdr:row>
      <xdr:rowOff>0</xdr:rowOff>
    </xdr:from>
    <xdr:ext cx="3438525" cy="4457700"/>
    <xdr:graphicFrame>
      <xdr:nvGraphicFramePr>
        <xdr:cNvPr id="15" name="Chart 15"/>
        <xdr:cNvGraphicFramePr/>
      </xdr:nvGraphicFramePr>
      <xdr:xfrm>
        <a:off x="485775" y="17697450"/>
        <a:ext cx="3438525" cy="44577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oneCellAnchor>
  <xdr:oneCellAnchor>
    <xdr:from>
      <xdr:col>5</xdr:col>
      <xdr:colOff>495300</xdr:colOff>
      <xdr:row>100</xdr:row>
      <xdr:rowOff>0</xdr:rowOff>
    </xdr:from>
    <xdr:ext cx="3609975" cy="4457700"/>
    <xdr:graphicFrame>
      <xdr:nvGraphicFramePr>
        <xdr:cNvPr id="16" name="Chart 16"/>
        <xdr:cNvGraphicFramePr/>
      </xdr:nvGraphicFramePr>
      <xdr:xfrm>
        <a:off x="3924300" y="17697450"/>
        <a:ext cx="3609975" cy="44577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oneCellAnchor>
  <xdr:oneCellAnchor>
    <xdr:from>
      <xdr:col>2</xdr:col>
      <xdr:colOff>342900</xdr:colOff>
      <xdr:row>50</xdr:row>
      <xdr:rowOff>133350</xdr:rowOff>
    </xdr:from>
    <xdr:ext cx="657225" cy="409575"/>
    <xdr:sp>
      <xdr:nvSpPr>
        <xdr:cNvPr id="17" name="TextBox 17"/>
        <xdr:cNvSpPr txBox="1">
          <a:spLocks noChangeArrowheads="1"/>
        </xdr:cNvSpPr>
      </xdr:nvSpPr>
      <xdr:spPr>
        <a:xfrm>
          <a:off x="1714500" y="8982075"/>
          <a:ext cx="6572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総　数
5,873件
（100％）</a:t>
          </a:r>
        </a:p>
      </xdr:txBody>
    </xdr:sp>
    <xdr:clientData/>
  </xdr:oneCellAnchor>
  <xdr:oneCellAnchor>
    <xdr:from>
      <xdr:col>7</xdr:col>
      <xdr:colOff>495300</xdr:colOff>
      <xdr:row>111</xdr:row>
      <xdr:rowOff>104775</xdr:rowOff>
    </xdr:from>
    <xdr:ext cx="914400" cy="552450"/>
    <xdr:sp>
      <xdr:nvSpPr>
        <xdr:cNvPr id="18" name="TextBox 18"/>
        <xdr:cNvSpPr txBox="1">
          <a:spLocks noChangeArrowheads="1"/>
        </xdr:cNvSpPr>
      </xdr:nvSpPr>
      <xdr:spPr>
        <a:xfrm>
          <a:off x="5295900" y="19688175"/>
          <a:ext cx="9144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出動総数
2,991件
（100％）</a:t>
          </a:r>
        </a:p>
      </xdr:txBody>
    </xdr:sp>
    <xdr:clientData/>
  </xdr:oneCellAnchor>
  <xdr:oneCellAnchor>
    <xdr:from>
      <xdr:col>0</xdr:col>
      <xdr:colOff>552450</xdr:colOff>
      <xdr:row>51</xdr:row>
      <xdr:rowOff>114300</xdr:rowOff>
    </xdr:from>
    <xdr:ext cx="285750" cy="133350"/>
    <xdr:sp>
      <xdr:nvSpPr>
        <xdr:cNvPr id="19" name="Line 19"/>
        <xdr:cNvSpPr>
          <a:spLocks/>
        </xdr:cNvSpPr>
      </xdr:nvSpPr>
      <xdr:spPr>
        <a:xfrm flipV="1">
          <a:off x="552450" y="9134475"/>
          <a:ext cx="28575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600075</xdr:colOff>
      <xdr:row>49</xdr:row>
      <xdr:rowOff>38100</xdr:rowOff>
    </xdr:from>
    <xdr:ext cx="257175" cy="180975"/>
    <xdr:sp>
      <xdr:nvSpPr>
        <xdr:cNvPr id="20" name="Line 20"/>
        <xdr:cNvSpPr>
          <a:spLocks/>
        </xdr:cNvSpPr>
      </xdr:nvSpPr>
      <xdr:spPr>
        <a:xfrm>
          <a:off x="600075" y="8715375"/>
          <a:ext cx="257175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1190625</xdr:colOff>
      <xdr:row>2</xdr:row>
      <xdr:rowOff>19050</xdr:rowOff>
    </xdr:from>
    <xdr:to>
      <xdr:col>1</xdr:col>
      <xdr:colOff>161925</xdr:colOff>
      <xdr:row>2</xdr:row>
      <xdr:rowOff>257175</xdr:rowOff>
    </xdr:to>
    <xdr:sp>
      <xdr:nvSpPr>
        <xdr:cNvPr id="1" name="Rectangle 1"/>
        <xdr:cNvSpPr>
          <a:spLocks/>
        </xdr:cNvSpPr>
      </xdr:nvSpPr>
      <xdr:spPr>
        <a:xfrm>
          <a:off x="1190625" y="457200"/>
          <a:ext cx="685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年　次</a:t>
          </a:r>
        </a:p>
      </xdr:txBody>
    </xdr:sp>
    <xdr:clientData/>
  </xdr:twoCellAnchor>
  <xdr:twoCellAnchor>
    <xdr:from>
      <xdr:col>0</xdr:col>
      <xdr:colOff>19050</xdr:colOff>
      <xdr:row>2</xdr:row>
      <xdr:rowOff>266700</xdr:rowOff>
    </xdr:from>
    <xdr:to>
      <xdr:col>0</xdr:col>
      <xdr:colOff>561975</xdr:colOff>
      <xdr:row>3</xdr:row>
      <xdr:rowOff>57150</xdr:rowOff>
    </xdr:to>
    <xdr:sp>
      <xdr:nvSpPr>
        <xdr:cNvPr id="2" name="Rectangle 2"/>
        <xdr:cNvSpPr>
          <a:spLocks/>
        </xdr:cNvSpPr>
      </xdr:nvSpPr>
      <xdr:spPr>
        <a:xfrm>
          <a:off x="19050" y="704850"/>
          <a:ext cx="5429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原因別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209550</xdr:rowOff>
    </xdr:from>
    <xdr:to>
      <xdr:col>0</xdr:col>
      <xdr:colOff>685800</xdr:colOff>
      <xdr:row>3</xdr:row>
      <xdr:rowOff>38100</xdr:rowOff>
    </xdr:to>
    <xdr:sp>
      <xdr:nvSpPr>
        <xdr:cNvPr id="1" name="Rectangle 1"/>
        <xdr:cNvSpPr>
          <a:spLocks/>
        </xdr:cNvSpPr>
      </xdr:nvSpPr>
      <xdr:spPr>
        <a:xfrm>
          <a:off x="0" y="647700"/>
          <a:ext cx="6858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行政区別</a:t>
          </a:r>
        </a:p>
      </xdr:txBody>
    </xdr:sp>
    <xdr:clientData/>
  </xdr:twoCellAnchor>
  <xdr:twoCellAnchor>
    <xdr:from>
      <xdr:col>0</xdr:col>
      <xdr:colOff>676275</xdr:colOff>
      <xdr:row>2</xdr:row>
      <xdr:rowOff>9525</xdr:rowOff>
    </xdr:from>
    <xdr:to>
      <xdr:col>1</xdr:col>
      <xdr:colOff>95250</xdr:colOff>
      <xdr:row>2</xdr:row>
      <xdr:rowOff>200025</xdr:rowOff>
    </xdr:to>
    <xdr:sp>
      <xdr:nvSpPr>
        <xdr:cNvPr id="2" name="Rectangle 2"/>
        <xdr:cNvSpPr>
          <a:spLocks/>
        </xdr:cNvSpPr>
      </xdr:nvSpPr>
      <xdr:spPr>
        <a:xfrm>
          <a:off x="676275" y="447675"/>
          <a:ext cx="6572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種　別</a:t>
          </a:r>
        </a:p>
      </xdr:txBody>
    </xdr:sp>
    <xdr:clientData/>
  </xdr:twoCellAnchor>
  <xdr:twoCellAnchor>
    <xdr:from>
      <xdr:col>3</xdr:col>
      <xdr:colOff>0</xdr:colOff>
      <xdr:row>2</xdr:row>
      <xdr:rowOff>209550</xdr:rowOff>
    </xdr:from>
    <xdr:to>
      <xdr:col>3</xdr:col>
      <xdr:colOff>685800</xdr:colOff>
      <xdr:row>3</xdr:row>
      <xdr:rowOff>38100</xdr:rowOff>
    </xdr:to>
    <xdr:sp>
      <xdr:nvSpPr>
        <xdr:cNvPr id="3" name="Rectangle 3"/>
        <xdr:cNvSpPr>
          <a:spLocks/>
        </xdr:cNvSpPr>
      </xdr:nvSpPr>
      <xdr:spPr>
        <a:xfrm>
          <a:off x="3390900" y="647700"/>
          <a:ext cx="6858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行政区別</a:t>
          </a:r>
        </a:p>
      </xdr:txBody>
    </xdr:sp>
    <xdr:clientData/>
  </xdr:twoCellAnchor>
  <xdr:twoCellAnchor>
    <xdr:from>
      <xdr:col>3</xdr:col>
      <xdr:colOff>695325</xdr:colOff>
      <xdr:row>2</xdr:row>
      <xdr:rowOff>9525</xdr:rowOff>
    </xdr:from>
    <xdr:to>
      <xdr:col>4</xdr:col>
      <xdr:colOff>57150</xdr:colOff>
      <xdr:row>2</xdr:row>
      <xdr:rowOff>219075</xdr:rowOff>
    </xdr:to>
    <xdr:sp>
      <xdr:nvSpPr>
        <xdr:cNvPr id="4" name="Rectangle 4"/>
        <xdr:cNvSpPr>
          <a:spLocks/>
        </xdr:cNvSpPr>
      </xdr:nvSpPr>
      <xdr:spPr>
        <a:xfrm>
          <a:off x="4086225" y="447675"/>
          <a:ext cx="6000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種　別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85725</xdr:rowOff>
    </xdr:from>
    <xdr:to>
      <xdr:col>0</xdr:col>
      <xdr:colOff>695325</xdr:colOff>
      <xdr:row>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771525"/>
          <a:ext cx="6953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年次･月</a:t>
          </a:r>
        </a:p>
      </xdr:txBody>
    </xdr:sp>
    <xdr:clientData/>
  </xdr:twoCellAnchor>
  <xdr:twoCellAnchor>
    <xdr:from>
      <xdr:col>0</xdr:col>
      <xdr:colOff>323850</xdr:colOff>
      <xdr:row>2</xdr:row>
      <xdr:rowOff>9525</xdr:rowOff>
    </xdr:from>
    <xdr:to>
      <xdr:col>1</xdr:col>
      <xdr:colOff>38100</xdr:colOff>
      <xdr:row>2</xdr:row>
      <xdr:rowOff>200025</xdr:rowOff>
    </xdr:to>
    <xdr:sp>
      <xdr:nvSpPr>
        <xdr:cNvPr id="2" name="Rectangle 2"/>
        <xdr:cNvSpPr>
          <a:spLocks/>
        </xdr:cNvSpPr>
      </xdr:nvSpPr>
      <xdr:spPr>
        <a:xfrm>
          <a:off x="323850" y="447675"/>
          <a:ext cx="5238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区　分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8</xdr:row>
      <xdr:rowOff>9525</xdr:rowOff>
    </xdr:from>
    <xdr:to>
      <xdr:col>0</xdr:col>
      <xdr:colOff>533400</xdr:colOff>
      <xdr:row>9</xdr:row>
      <xdr:rowOff>0</xdr:rowOff>
    </xdr:to>
    <xdr:sp>
      <xdr:nvSpPr>
        <xdr:cNvPr id="1" name="Rectangle 1"/>
        <xdr:cNvSpPr>
          <a:spLocks/>
        </xdr:cNvSpPr>
      </xdr:nvSpPr>
      <xdr:spPr>
        <a:xfrm>
          <a:off x="9525" y="1495425"/>
          <a:ext cx="5238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年次</a:t>
          </a:r>
        </a:p>
      </xdr:txBody>
    </xdr:sp>
    <xdr:clientData/>
  </xdr:twoCellAnchor>
  <xdr:twoCellAnchor>
    <xdr:from>
      <xdr:col>0</xdr:col>
      <xdr:colOff>428625</xdr:colOff>
      <xdr:row>7</xdr:row>
      <xdr:rowOff>0</xdr:rowOff>
    </xdr:from>
    <xdr:to>
      <xdr:col>1</xdr:col>
      <xdr:colOff>219075</xdr:colOff>
      <xdr:row>8</xdr:row>
      <xdr:rowOff>57150</xdr:rowOff>
    </xdr:to>
    <xdr:sp>
      <xdr:nvSpPr>
        <xdr:cNvPr id="2" name="Rectangle 2"/>
        <xdr:cNvSpPr>
          <a:spLocks/>
        </xdr:cNvSpPr>
      </xdr:nvSpPr>
      <xdr:spPr>
        <a:xfrm>
          <a:off x="428625" y="1295400"/>
          <a:ext cx="6000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区分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28575</xdr:rowOff>
    </xdr:from>
    <xdr:to>
      <xdr:col>0</xdr:col>
      <xdr:colOff>742950</xdr:colOff>
      <xdr:row>4</xdr:row>
      <xdr:rowOff>19050</xdr:rowOff>
    </xdr:to>
    <xdr:sp>
      <xdr:nvSpPr>
        <xdr:cNvPr id="1" name="Rectangle 1"/>
        <xdr:cNvSpPr>
          <a:spLocks/>
        </xdr:cNvSpPr>
      </xdr:nvSpPr>
      <xdr:spPr>
        <a:xfrm>
          <a:off x="0" y="695325"/>
          <a:ext cx="7429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行政区分</a:t>
          </a:r>
        </a:p>
      </xdr:txBody>
    </xdr:sp>
    <xdr:clientData/>
  </xdr:twoCellAnchor>
  <xdr:twoCellAnchor>
    <xdr:from>
      <xdr:col>0</xdr:col>
      <xdr:colOff>1095375</xdr:colOff>
      <xdr:row>2</xdr:row>
      <xdr:rowOff>0</xdr:rowOff>
    </xdr:from>
    <xdr:to>
      <xdr:col>1</xdr:col>
      <xdr:colOff>0</xdr:colOff>
      <xdr:row>2</xdr:row>
      <xdr:rowOff>200025</xdr:rowOff>
    </xdr:to>
    <xdr:sp>
      <xdr:nvSpPr>
        <xdr:cNvPr id="2" name="Rectangle 2"/>
        <xdr:cNvSpPr>
          <a:spLocks/>
        </xdr:cNvSpPr>
      </xdr:nvSpPr>
      <xdr:spPr>
        <a:xfrm>
          <a:off x="1095375" y="438150"/>
          <a:ext cx="5334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年　次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85725</xdr:rowOff>
    </xdr:from>
    <xdr:to>
      <xdr:col>0</xdr:col>
      <xdr:colOff>695325</xdr:colOff>
      <xdr:row>4</xdr:row>
      <xdr:rowOff>85725</xdr:rowOff>
    </xdr:to>
    <xdr:sp>
      <xdr:nvSpPr>
        <xdr:cNvPr id="1" name="Rectangle 1"/>
        <xdr:cNvSpPr>
          <a:spLocks/>
        </xdr:cNvSpPr>
      </xdr:nvSpPr>
      <xdr:spPr>
        <a:xfrm>
          <a:off x="0" y="771525"/>
          <a:ext cx="6953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曜日･月別</a:t>
          </a:r>
        </a:p>
      </xdr:txBody>
    </xdr:sp>
    <xdr:clientData/>
  </xdr:twoCellAnchor>
  <xdr:twoCellAnchor>
    <xdr:from>
      <xdr:col>0</xdr:col>
      <xdr:colOff>238125</xdr:colOff>
      <xdr:row>1</xdr:row>
      <xdr:rowOff>171450</xdr:rowOff>
    </xdr:from>
    <xdr:to>
      <xdr:col>1</xdr:col>
      <xdr:colOff>133350</xdr:colOff>
      <xdr:row>2</xdr:row>
      <xdr:rowOff>180975</xdr:rowOff>
    </xdr:to>
    <xdr:sp>
      <xdr:nvSpPr>
        <xdr:cNvPr id="2" name="Rectangle 2"/>
        <xdr:cNvSpPr>
          <a:spLocks/>
        </xdr:cNvSpPr>
      </xdr:nvSpPr>
      <xdr:spPr>
        <a:xfrm>
          <a:off x="238125" y="438150"/>
          <a:ext cx="7429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事故種別</a:t>
          </a:r>
        </a:p>
      </xdr:txBody>
    </xdr:sp>
    <xdr:clientData/>
  </xdr:twoCellAnchor>
  <xdr:twoCellAnchor>
    <xdr:from>
      <xdr:col>0</xdr:col>
      <xdr:colOff>0</xdr:colOff>
      <xdr:row>33</xdr:row>
      <xdr:rowOff>85725</xdr:rowOff>
    </xdr:from>
    <xdr:to>
      <xdr:col>0</xdr:col>
      <xdr:colOff>695325</xdr:colOff>
      <xdr:row>34</xdr:row>
      <xdr:rowOff>85725</xdr:rowOff>
    </xdr:to>
    <xdr:sp>
      <xdr:nvSpPr>
        <xdr:cNvPr id="3" name="Rectangle 3"/>
        <xdr:cNvSpPr>
          <a:spLocks/>
        </xdr:cNvSpPr>
      </xdr:nvSpPr>
      <xdr:spPr>
        <a:xfrm>
          <a:off x="0" y="7496175"/>
          <a:ext cx="6953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傷病別</a:t>
          </a:r>
        </a:p>
      </xdr:txBody>
    </xdr:sp>
    <xdr:clientData/>
  </xdr:twoCellAnchor>
  <xdr:twoCellAnchor>
    <xdr:from>
      <xdr:col>0</xdr:col>
      <xdr:colOff>238125</xdr:colOff>
      <xdr:row>31</xdr:row>
      <xdr:rowOff>171450</xdr:rowOff>
    </xdr:from>
    <xdr:to>
      <xdr:col>1</xdr:col>
      <xdr:colOff>133350</xdr:colOff>
      <xdr:row>32</xdr:row>
      <xdr:rowOff>180975</xdr:rowOff>
    </xdr:to>
    <xdr:sp>
      <xdr:nvSpPr>
        <xdr:cNvPr id="4" name="Rectangle 4"/>
        <xdr:cNvSpPr>
          <a:spLocks/>
        </xdr:cNvSpPr>
      </xdr:nvSpPr>
      <xdr:spPr>
        <a:xfrm>
          <a:off x="238125" y="7162800"/>
          <a:ext cx="7429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事故種別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76200</xdr:rowOff>
    </xdr:from>
    <xdr:to>
      <xdr:col>0</xdr:col>
      <xdr:colOff>695325</xdr:colOff>
      <xdr:row>4</xdr:row>
      <xdr:rowOff>76200</xdr:rowOff>
    </xdr:to>
    <xdr:sp>
      <xdr:nvSpPr>
        <xdr:cNvPr id="1" name="Rectangle 1"/>
        <xdr:cNvSpPr>
          <a:spLocks/>
        </xdr:cNvSpPr>
      </xdr:nvSpPr>
      <xdr:spPr>
        <a:xfrm>
          <a:off x="0" y="742950"/>
          <a:ext cx="6953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曜日･月別</a:t>
          </a:r>
        </a:p>
      </xdr:txBody>
    </xdr:sp>
    <xdr:clientData/>
  </xdr:twoCellAnchor>
  <xdr:twoCellAnchor>
    <xdr:from>
      <xdr:col>0</xdr:col>
      <xdr:colOff>323850</xdr:colOff>
      <xdr:row>2</xdr:row>
      <xdr:rowOff>0</xdr:rowOff>
    </xdr:from>
    <xdr:to>
      <xdr:col>1</xdr:col>
      <xdr:colOff>219075</xdr:colOff>
      <xdr:row>2</xdr:row>
      <xdr:rowOff>190500</xdr:rowOff>
    </xdr:to>
    <xdr:sp>
      <xdr:nvSpPr>
        <xdr:cNvPr id="2" name="Rectangle 2"/>
        <xdr:cNvSpPr>
          <a:spLocks/>
        </xdr:cNvSpPr>
      </xdr:nvSpPr>
      <xdr:spPr>
        <a:xfrm>
          <a:off x="323850" y="438150"/>
          <a:ext cx="7334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事故種別</a:t>
          </a:r>
        </a:p>
      </xdr:txBody>
    </xdr:sp>
    <xdr:clientData/>
  </xdr:twoCellAnchor>
  <xdr:twoCellAnchor>
    <xdr:from>
      <xdr:col>0</xdr:col>
      <xdr:colOff>0</xdr:colOff>
      <xdr:row>21</xdr:row>
      <xdr:rowOff>76200</xdr:rowOff>
    </xdr:from>
    <xdr:to>
      <xdr:col>0</xdr:col>
      <xdr:colOff>695325</xdr:colOff>
      <xdr:row>22</xdr:row>
      <xdr:rowOff>76200</xdr:rowOff>
    </xdr:to>
    <xdr:sp>
      <xdr:nvSpPr>
        <xdr:cNvPr id="3" name="Rectangle 7"/>
        <xdr:cNvSpPr>
          <a:spLocks/>
        </xdr:cNvSpPr>
      </xdr:nvSpPr>
      <xdr:spPr>
        <a:xfrm>
          <a:off x="0" y="4781550"/>
          <a:ext cx="6953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曜日･月別</a:t>
          </a:r>
        </a:p>
      </xdr:txBody>
    </xdr:sp>
    <xdr:clientData/>
  </xdr:twoCellAnchor>
  <xdr:twoCellAnchor>
    <xdr:from>
      <xdr:col>0</xdr:col>
      <xdr:colOff>323850</xdr:colOff>
      <xdr:row>20</xdr:row>
      <xdr:rowOff>0</xdr:rowOff>
    </xdr:from>
    <xdr:to>
      <xdr:col>1</xdr:col>
      <xdr:colOff>219075</xdr:colOff>
      <xdr:row>20</xdr:row>
      <xdr:rowOff>190500</xdr:rowOff>
    </xdr:to>
    <xdr:sp>
      <xdr:nvSpPr>
        <xdr:cNvPr id="4" name="Rectangle 8"/>
        <xdr:cNvSpPr>
          <a:spLocks/>
        </xdr:cNvSpPr>
      </xdr:nvSpPr>
      <xdr:spPr>
        <a:xfrm>
          <a:off x="323850" y="4476750"/>
          <a:ext cx="7334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事故種別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2</xdr:row>
      <xdr:rowOff>19050</xdr:rowOff>
    </xdr:from>
    <xdr:to>
      <xdr:col>2</xdr:col>
      <xdr:colOff>76200</xdr:colOff>
      <xdr:row>2</xdr:row>
      <xdr:rowOff>247650</xdr:rowOff>
    </xdr:to>
    <xdr:sp>
      <xdr:nvSpPr>
        <xdr:cNvPr id="1" name="Rectangle 1"/>
        <xdr:cNvSpPr>
          <a:spLocks/>
        </xdr:cNvSpPr>
      </xdr:nvSpPr>
      <xdr:spPr>
        <a:xfrm>
          <a:off x="133350" y="457200"/>
          <a:ext cx="7239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応急処置</a:t>
          </a:r>
        </a:p>
      </xdr:txBody>
    </xdr:sp>
    <xdr:clientData/>
  </xdr:twoCellAnchor>
  <xdr:twoCellAnchor>
    <xdr:from>
      <xdr:col>0</xdr:col>
      <xdr:colOff>0</xdr:colOff>
      <xdr:row>2</xdr:row>
      <xdr:rowOff>771525</xdr:rowOff>
    </xdr:from>
    <xdr:to>
      <xdr:col>1</xdr:col>
      <xdr:colOff>314325</xdr:colOff>
      <xdr:row>3</xdr:row>
      <xdr:rowOff>47625</xdr:rowOff>
    </xdr:to>
    <xdr:sp>
      <xdr:nvSpPr>
        <xdr:cNvPr id="2" name="Rectangle 2"/>
        <xdr:cNvSpPr>
          <a:spLocks/>
        </xdr:cNvSpPr>
      </xdr:nvSpPr>
      <xdr:spPr>
        <a:xfrm>
          <a:off x="0" y="1209675"/>
          <a:ext cx="7048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事故種別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</xdr:row>
      <xdr:rowOff>123825</xdr:rowOff>
    </xdr:from>
    <xdr:to>
      <xdr:col>1</xdr:col>
      <xdr:colOff>57150</xdr:colOff>
      <xdr:row>3</xdr:row>
      <xdr:rowOff>95250</xdr:rowOff>
    </xdr:to>
    <xdr:sp>
      <xdr:nvSpPr>
        <xdr:cNvPr id="1" name="Rectangle 1"/>
        <xdr:cNvSpPr>
          <a:spLocks/>
        </xdr:cNvSpPr>
      </xdr:nvSpPr>
      <xdr:spPr>
        <a:xfrm>
          <a:off x="28575" y="561975"/>
          <a:ext cx="438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種別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438150</xdr:colOff>
      <xdr:row>2</xdr:row>
      <xdr:rowOff>0</xdr:rowOff>
    </xdr:from>
    <xdr:to>
      <xdr:col>1</xdr:col>
      <xdr:colOff>114300</xdr:colOff>
      <xdr:row>3</xdr:row>
      <xdr:rowOff>28575</xdr:rowOff>
    </xdr:to>
    <xdr:sp>
      <xdr:nvSpPr>
        <xdr:cNvPr id="1" name="Rectangle 1"/>
        <xdr:cNvSpPr>
          <a:spLocks/>
        </xdr:cNvSpPr>
      </xdr:nvSpPr>
      <xdr:spPr>
        <a:xfrm>
          <a:off x="438150" y="438150"/>
          <a:ext cx="5619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月別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485775</xdr:colOff>
      <xdr:row>4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628650"/>
          <a:ext cx="485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年次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800100</xdr:colOff>
      <xdr:row>2</xdr:row>
      <xdr:rowOff>19050</xdr:rowOff>
    </xdr:from>
    <xdr:to>
      <xdr:col>1</xdr:col>
      <xdr:colOff>533400</xdr:colOff>
      <xdr:row>2</xdr:row>
      <xdr:rowOff>209550</xdr:rowOff>
    </xdr:to>
    <xdr:sp>
      <xdr:nvSpPr>
        <xdr:cNvPr id="1" name="Rectangle 1"/>
        <xdr:cNvSpPr>
          <a:spLocks/>
        </xdr:cNvSpPr>
      </xdr:nvSpPr>
      <xdr:spPr>
        <a:xfrm>
          <a:off x="800100" y="457200"/>
          <a:ext cx="914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区分</a:t>
          </a:r>
        </a:p>
      </xdr:txBody>
    </xdr:sp>
    <xdr:clientData/>
  </xdr:twoCellAnchor>
  <xdr:twoCellAnchor>
    <xdr:from>
      <xdr:col>0</xdr:col>
      <xdr:colOff>0</xdr:colOff>
      <xdr:row>3</xdr:row>
      <xdr:rowOff>57150</xdr:rowOff>
    </xdr:from>
    <xdr:to>
      <xdr:col>0</xdr:col>
      <xdr:colOff>419100</xdr:colOff>
      <xdr:row>4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742950"/>
          <a:ext cx="419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年次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628650</xdr:colOff>
      <xdr:row>2</xdr:row>
      <xdr:rowOff>19050</xdr:rowOff>
    </xdr:from>
    <xdr:to>
      <xdr:col>1</xdr:col>
      <xdr:colOff>0</xdr:colOff>
      <xdr:row>3</xdr:row>
      <xdr:rowOff>0</xdr:rowOff>
    </xdr:to>
    <xdr:sp>
      <xdr:nvSpPr>
        <xdr:cNvPr id="1" name="Rectangle 1"/>
        <xdr:cNvSpPr>
          <a:spLocks/>
        </xdr:cNvSpPr>
      </xdr:nvSpPr>
      <xdr:spPr>
        <a:xfrm>
          <a:off x="628650" y="457200"/>
          <a:ext cx="5524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年　次
次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561975</xdr:colOff>
      <xdr:row>4</xdr:row>
      <xdr:rowOff>19050</xdr:rowOff>
    </xdr:to>
    <xdr:sp>
      <xdr:nvSpPr>
        <xdr:cNvPr id="2" name="Rectangle 2"/>
        <xdr:cNvSpPr>
          <a:spLocks/>
        </xdr:cNvSpPr>
      </xdr:nvSpPr>
      <xdr:spPr>
        <a:xfrm>
          <a:off x="0" y="628650"/>
          <a:ext cx="5619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違反別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800100</xdr:colOff>
      <xdr:row>2</xdr:row>
      <xdr:rowOff>19050</xdr:rowOff>
    </xdr:from>
    <xdr:to>
      <xdr:col>1</xdr:col>
      <xdr:colOff>333375</xdr:colOff>
      <xdr:row>2</xdr:row>
      <xdr:rowOff>209550</xdr:rowOff>
    </xdr:to>
    <xdr:sp>
      <xdr:nvSpPr>
        <xdr:cNvPr id="1" name="Rectangle 1"/>
        <xdr:cNvSpPr>
          <a:spLocks/>
        </xdr:cNvSpPr>
      </xdr:nvSpPr>
      <xdr:spPr>
        <a:xfrm>
          <a:off x="800100" y="457200"/>
          <a:ext cx="7143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区分</a:t>
          </a:r>
        </a:p>
      </xdr:txBody>
    </xdr:sp>
    <xdr:clientData/>
  </xdr:twoCellAnchor>
  <xdr:twoCellAnchor>
    <xdr:from>
      <xdr:col>0</xdr:col>
      <xdr:colOff>0</xdr:colOff>
      <xdr:row>3</xdr:row>
      <xdr:rowOff>66675</xdr:rowOff>
    </xdr:from>
    <xdr:to>
      <xdr:col>0</xdr:col>
      <xdr:colOff>542925</xdr:colOff>
      <xdr:row>4</xdr:row>
      <xdr:rowOff>9525</xdr:rowOff>
    </xdr:to>
    <xdr:sp>
      <xdr:nvSpPr>
        <xdr:cNvPr id="2" name="Rectangle 2"/>
        <xdr:cNvSpPr>
          <a:spLocks/>
        </xdr:cNvSpPr>
      </xdr:nvSpPr>
      <xdr:spPr>
        <a:xfrm>
          <a:off x="0" y="752475"/>
          <a:ext cx="5429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市村別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2</xdr:row>
      <xdr:rowOff>0</xdr:rowOff>
    </xdr:from>
    <xdr:to>
      <xdr:col>1</xdr:col>
      <xdr:colOff>104775</xdr:colOff>
      <xdr:row>3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09575" y="438150"/>
          <a:ext cx="7715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犯罪種別</a:t>
          </a:r>
        </a:p>
      </xdr:txBody>
    </xdr:sp>
    <xdr:clientData/>
  </xdr:twoCellAnchor>
  <xdr:twoCellAnchor>
    <xdr:from>
      <xdr:col>0</xdr:col>
      <xdr:colOff>0</xdr:colOff>
      <xdr:row>3</xdr:row>
      <xdr:rowOff>28575</xdr:rowOff>
    </xdr:from>
    <xdr:to>
      <xdr:col>0</xdr:col>
      <xdr:colOff>533400</xdr:colOff>
      <xdr:row>4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676275"/>
          <a:ext cx="5334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年　次
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28575</xdr:rowOff>
    </xdr:from>
    <xdr:to>
      <xdr:col>0</xdr:col>
      <xdr:colOff>409575</xdr:colOff>
      <xdr:row>11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2152650"/>
          <a:ext cx="4095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年次</a:t>
          </a:r>
        </a:p>
      </xdr:txBody>
    </xdr:sp>
    <xdr:clientData/>
  </xdr:twoCellAnchor>
  <xdr:twoCellAnchor>
    <xdr:from>
      <xdr:col>0</xdr:col>
      <xdr:colOff>266700</xdr:colOff>
      <xdr:row>6</xdr:row>
      <xdr:rowOff>28575</xdr:rowOff>
    </xdr:from>
    <xdr:to>
      <xdr:col>1</xdr:col>
      <xdr:colOff>47625</xdr:colOff>
      <xdr:row>7</xdr:row>
      <xdr:rowOff>9525</xdr:rowOff>
    </xdr:to>
    <xdr:sp>
      <xdr:nvSpPr>
        <xdr:cNvPr id="2" name="Rectangle 2"/>
        <xdr:cNvSpPr>
          <a:spLocks/>
        </xdr:cNvSpPr>
      </xdr:nvSpPr>
      <xdr:spPr>
        <a:xfrm>
          <a:off x="266700" y="1238250"/>
          <a:ext cx="4381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区分</a:t>
          </a:r>
        </a:p>
      </xdr:txBody>
    </xdr:sp>
    <xdr:clientData/>
  </xdr:twoCellAnchor>
  <xdr:twoCellAnchor>
    <xdr:from>
      <xdr:col>0</xdr:col>
      <xdr:colOff>304800</xdr:colOff>
      <xdr:row>21</xdr:row>
      <xdr:rowOff>28575</xdr:rowOff>
    </xdr:from>
    <xdr:to>
      <xdr:col>1</xdr:col>
      <xdr:colOff>76200</xdr:colOff>
      <xdr:row>22</xdr:row>
      <xdr:rowOff>9525</xdr:rowOff>
    </xdr:to>
    <xdr:sp>
      <xdr:nvSpPr>
        <xdr:cNvPr id="3" name="Rectangle 3"/>
        <xdr:cNvSpPr>
          <a:spLocks/>
        </xdr:cNvSpPr>
      </xdr:nvSpPr>
      <xdr:spPr>
        <a:xfrm>
          <a:off x="304800" y="4438650"/>
          <a:ext cx="4286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区分</a:t>
          </a:r>
        </a:p>
      </xdr:txBody>
    </xdr:sp>
    <xdr:clientData/>
  </xdr:twoCellAnchor>
  <xdr:twoCellAnchor>
    <xdr:from>
      <xdr:col>0</xdr:col>
      <xdr:colOff>0</xdr:colOff>
      <xdr:row>24</xdr:row>
      <xdr:rowOff>76200</xdr:rowOff>
    </xdr:from>
    <xdr:to>
      <xdr:col>0</xdr:col>
      <xdr:colOff>466725</xdr:colOff>
      <xdr:row>25</xdr:row>
      <xdr:rowOff>0</xdr:rowOff>
    </xdr:to>
    <xdr:sp>
      <xdr:nvSpPr>
        <xdr:cNvPr id="4" name="Rectangle 4"/>
        <xdr:cNvSpPr>
          <a:spLocks/>
        </xdr:cNvSpPr>
      </xdr:nvSpPr>
      <xdr:spPr>
        <a:xfrm>
          <a:off x="0" y="5257800"/>
          <a:ext cx="466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年次
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2</xdr:row>
      <xdr:rowOff>9525</xdr:rowOff>
    </xdr:from>
    <xdr:to>
      <xdr:col>1</xdr:col>
      <xdr:colOff>47625</xdr:colOff>
      <xdr:row>3</xdr:row>
      <xdr:rowOff>28575</xdr:rowOff>
    </xdr:to>
    <xdr:sp>
      <xdr:nvSpPr>
        <xdr:cNvPr id="1" name="Rectangle 1"/>
        <xdr:cNvSpPr>
          <a:spLocks/>
        </xdr:cNvSpPr>
      </xdr:nvSpPr>
      <xdr:spPr>
        <a:xfrm>
          <a:off x="409575" y="447675"/>
          <a:ext cx="457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月別</a:t>
          </a:r>
        </a:p>
      </xdr:txBody>
    </xdr:sp>
    <xdr:clientData/>
  </xdr:twoCellAnchor>
  <xdr:twoCellAnchor>
    <xdr:from>
      <xdr:col>0</xdr:col>
      <xdr:colOff>9525</xdr:colOff>
      <xdr:row>3</xdr:row>
      <xdr:rowOff>9525</xdr:rowOff>
    </xdr:from>
    <xdr:to>
      <xdr:col>0</xdr:col>
      <xdr:colOff>476250</xdr:colOff>
      <xdr:row>4</xdr:row>
      <xdr:rowOff>0</xdr:rowOff>
    </xdr:to>
    <xdr:sp>
      <xdr:nvSpPr>
        <xdr:cNvPr id="2" name="Rectangle 2"/>
        <xdr:cNvSpPr>
          <a:spLocks/>
        </xdr:cNvSpPr>
      </xdr:nvSpPr>
      <xdr:spPr>
        <a:xfrm>
          <a:off x="9525" y="638175"/>
          <a:ext cx="466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年次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466725</xdr:colOff>
      <xdr:row>2</xdr:row>
      <xdr:rowOff>9525</xdr:rowOff>
    </xdr:from>
    <xdr:to>
      <xdr:col>1</xdr:col>
      <xdr:colOff>76200</xdr:colOff>
      <xdr:row>2</xdr:row>
      <xdr:rowOff>219075</xdr:rowOff>
    </xdr:to>
    <xdr:sp>
      <xdr:nvSpPr>
        <xdr:cNvPr id="1" name="Rectangle 1"/>
        <xdr:cNvSpPr>
          <a:spLocks/>
        </xdr:cNvSpPr>
      </xdr:nvSpPr>
      <xdr:spPr>
        <a:xfrm>
          <a:off x="466725" y="447675"/>
          <a:ext cx="428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曜日</a:t>
          </a:r>
        </a:p>
      </xdr:txBody>
    </xdr:sp>
    <xdr:clientData/>
  </xdr:twoCellAnchor>
  <xdr:twoCellAnchor>
    <xdr:from>
      <xdr:col>0</xdr:col>
      <xdr:colOff>0</xdr:colOff>
      <xdr:row>2</xdr:row>
      <xdr:rowOff>180975</xdr:rowOff>
    </xdr:from>
    <xdr:to>
      <xdr:col>0</xdr:col>
      <xdr:colOff>514350</xdr:colOff>
      <xdr:row>3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619125"/>
          <a:ext cx="5143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年次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523875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523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年次</a:t>
          </a:r>
        </a:p>
      </xdr:txBody>
    </xdr:sp>
    <xdr:clientData/>
  </xdr:twoCellAnchor>
  <xdr:twoCellAnchor>
    <xdr:from>
      <xdr:col>0</xdr:col>
      <xdr:colOff>323850</xdr:colOff>
      <xdr:row>0</xdr:row>
      <xdr:rowOff>0</xdr:rowOff>
    </xdr:from>
    <xdr:to>
      <xdr:col>1</xdr:col>
      <xdr:colOff>190500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323850" y="0"/>
          <a:ext cx="523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時間</a:t>
          </a:r>
        </a:p>
      </xdr:txBody>
    </xdr:sp>
    <xdr:clientData/>
  </xdr:twoCellAnchor>
  <xdr:twoCellAnchor>
    <xdr:from>
      <xdr:col>0</xdr:col>
      <xdr:colOff>0</xdr:colOff>
      <xdr:row>3</xdr:row>
      <xdr:rowOff>66675</xdr:rowOff>
    </xdr:from>
    <xdr:to>
      <xdr:col>0</xdr:col>
      <xdr:colOff>523875</xdr:colOff>
      <xdr:row>4</xdr:row>
      <xdr:rowOff>0</xdr:rowOff>
    </xdr:to>
    <xdr:sp>
      <xdr:nvSpPr>
        <xdr:cNvPr id="3" name="Rectangle 3"/>
        <xdr:cNvSpPr>
          <a:spLocks/>
        </xdr:cNvSpPr>
      </xdr:nvSpPr>
      <xdr:spPr>
        <a:xfrm>
          <a:off x="0" y="752475"/>
          <a:ext cx="5238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年次</a:t>
          </a:r>
        </a:p>
      </xdr:txBody>
    </xdr:sp>
    <xdr:clientData/>
  </xdr:twoCellAnchor>
  <xdr:twoCellAnchor>
    <xdr:from>
      <xdr:col>0</xdr:col>
      <xdr:colOff>323850</xdr:colOff>
      <xdr:row>2</xdr:row>
      <xdr:rowOff>0</xdr:rowOff>
    </xdr:from>
    <xdr:to>
      <xdr:col>1</xdr:col>
      <xdr:colOff>190500</xdr:colOff>
      <xdr:row>3</xdr:row>
      <xdr:rowOff>0</xdr:rowOff>
    </xdr:to>
    <xdr:sp>
      <xdr:nvSpPr>
        <xdr:cNvPr id="4" name="Rectangle 4"/>
        <xdr:cNvSpPr>
          <a:spLocks/>
        </xdr:cNvSpPr>
      </xdr:nvSpPr>
      <xdr:spPr>
        <a:xfrm>
          <a:off x="323850" y="438150"/>
          <a:ext cx="5238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時間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193"/>
  <sheetViews>
    <sheetView showGridLines="0" tabSelected="1" workbookViewId="0" topLeftCell="A1">
      <selection activeCell="A1" sqref="A1"/>
    </sheetView>
  </sheetViews>
  <sheetFormatPr defaultColWidth="9.00390625" defaultRowHeight="13.5"/>
  <cols>
    <col min="1" max="16384" width="9.00390625" style="450" customWidth="1"/>
  </cols>
  <sheetData>
    <row r="3" spans="1:11" s="449" customFormat="1" ht="17.25">
      <c r="A3" s="448" t="s">
        <v>394</v>
      </c>
      <c r="B3" s="448"/>
      <c r="C3" s="448"/>
      <c r="D3" s="448"/>
      <c r="E3" s="448"/>
      <c r="F3" s="448"/>
      <c r="G3" s="448"/>
      <c r="H3" s="448"/>
      <c r="I3" s="448"/>
      <c r="J3" s="448"/>
      <c r="K3" s="448"/>
    </row>
    <row r="22" spans="4:9" ht="17.25">
      <c r="D22" s="451" t="s">
        <v>395</v>
      </c>
      <c r="E22" s="451"/>
      <c r="F22" s="451"/>
      <c r="G22" s="451"/>
      <c r="H22" s="451"/>
      <c r="I22" s="452"/>
    </row>
    <row r="23" spans="1:11" s="449" customFormat="1" ht="17.25">
      <c r="A23" s="453" t="s">
        <v>396</v>
      </c>
      <c r="B23" s="453"/>
      <c r="C23" s="453"/>
      <c r="D23" s="453"/>
      <c r="E23" s="453"/>
      <c r="F23" s="453"/>
      <c r="G23" s="453"/>
      <c r="H23" s="453"/>
      <c r="I23" s="453"/>
      <c r="J23" s="453"/>
      <c r="K23" s="453"/>
    </row>
    <row r="43" spans="2:7" ht="17.25">
      <c r="B43" s="451" t="s">
        <v>397</v>
      </c>
      <c r="C43" s="451"/>
      <c r="D43" s="451"/>
      <c r="E43" s="451"/>
      <c r="G43" s="449" t="s">
        <v>398</v>
      </c>
    </row>
    <row r="44" spans="2:9" s="449" customFormat="1" ht="17.25">
      <c r="B44" s="454" t="s">
        <v>399</v>
      </c>
      <c r="H44" s="455" t="s">
        <v>400</v>
      </c>
      <c r="I44" s="456"/>
    </row>
    <row r="45" ht="14.25">
      <c r="I45" s="454"/>
    </row>
    <row r="46" ht="14.25">
      <c r="I46" s="454"/>
    </row>
    <row r="47" ht="14.25">
      <c r="I47" s="454"/>
    </row>
    <row r="48" spans="9:12" ht="14.25">
      <c r="I48" s="454"/>
      <c r="J48" s="454"/>
      <c r="K48" s="454"/>
      <c r="L48" s="454"/>
    </row>
    <row r="51" ht="13.5">
      <c r="G51" s="457"/>
    </row>
    <row r="69" spans="2:7" s="449" customFormat="1" ht="17.25">
      <c r="B69" s="449" t="s">
        <v>401</v>
      </c>
      <c r="G69" s="449" t="s">
        <v>402</v>
      </c>
    </row>
    <row r="70" s="449" customFormat="1" ht="17.25">
      <c r="G70" s="449" t="s">
        <v>403</v>
      </c>
    </row>
    <row r="95" spans="1:7" ht="24">
      <c r="A95" s="458"/>
      <c r="F95" s="458"/>
      <c r="G95" s="459"/>
    </row>
    <row r="99" spans="2:7" s="449" customFormat="1" ht="17.25">
      <c r="B99" s="449" t="s">
        <v>404</v>
      </c>
      <c r="G99" s="449" t="s">
        <v>405</v>
      </c>
    </row>
    <row r="100" spans="2:7" ht="13.5">
      <c r="B100" s="454" t="s">
        <v>406</v>
      </c>
      <c r="G100" s="454" t="s">
        <v>407</v>
      </c>
    </row>
    <row r="133" s="460" customFormat="1" ht="13.5">
      <c r="A133" s="460" t="s">
        <v>0</v>
      </c>
    </row>
    <row r="134" spans="2:3" s="460" customFormat="1" ht="13.5">
      <c r="B134" s="460" t="s">
        <v>408</v>
      </c>
      <c r="C134" s="460" t="s">
        <v>409</v>
      </c>
    </row>
    <row r="135" spans="1:3" s="460" customFormat="1" ht="13.5">
      <c r="A135" s="460" t="s">
        <v>7</v>
      </c>
      <c r="B135" s="460">
        <v>329</v>
      </c>
      <c r="C135" s="460">
        <v>5</v>
      </c>
    </row>
    <row r="136" spans="1:3" s="460" customFormat="1" ht="13.5">
      <c r="A136" s="460" t="s">
        <v>8</v>
      </c>
      <c r="B136" s="460">
        <v>366</v>
      </c>
      <c r="C136" s="460">
        <v>1</v>
      </c>
    </row>
    <row r="137" spans="1:3" s="460" customFormat="1" ht="13.5">
      <c r="A137" s="460" t="s">
        <v>9</v>
      </c>
      <c r="B137" s="460">
        <v>395</v>
      </c>
      <c r="C137" s="460">
        <v>5</v>
      </c>
    </row>
    <row r="138" spans="1:3" s="460" customFormat="1" ht="13.5">
      <c r="A138" s="460" t="s">
        <v>10</v>
      </c>
      <c r="B138" s="460">
        <v>429</v>
      </c>
      <c r="C138" s="460">
        <v>3</v>
      </c>
    </row>
    <row r="139" spans="1:3" s="460" customFormat="1" ht="13.5">
      <c r="A139" s="460" t="s">
        <v>11</v>
      </c>
      <c r="B139" s="460">
        <v>462</v>
      </c>
      <c r="C139" s="460">
        <v>4</v>
      </c>
    </row>
    <row r="140" s="460" customFormat="1" ht="13.5"/>
    <row r="141" s="460" customFormat="1" ht="13.5">
      <c r="A141" s="460" t="s">
        <v>410</v>
      </c>
    </row>
    <row r="142" spans="2:3" s="460" customFormat="1" ht="13.5">
      <c r="B142" s="460" t="s">
        <v>408</v>
      </c>
      <c r="C142" s="460" t="s">
        <v>409</v>
      </c>
    </row>
    <row r="143" spans="1:3" s="460" customFormat="1" ht="13.5">
      <c r="A143" s="460" t="s">
        <v>329</v>
      </c>
      <c r="B143" s="460">
        <f>SUM(B144:B146)</f>
        <v>615</v>
      </c>
      <c r="C143" s="460">
        <f>SUM(C144:C146)</f>
        <v>7</v>
      </c>
    </row>
    <row r="144" spans="1:3" s="460" customFormat="1" ht="13.5">
      <c r="A144" s="460" t="s">
        <v>31</v>
      </c>
      <c r="B144" s="460">
        <v>462</v>
      </c>
      <c r="C144" s="460">
        <v>4</v>
      </c>
    </row>
    <row r="145" spans="1:3" s="460" customFormat="1" ht="13.5">
      <c r="A145" s="460" t="s">
        <v>411</v>
      </c>
      <c r="B145" s="460">
        <v>95</v>
      </c>
      <c r="C145" s="460">
        <v>0</v>
      </c>
    </row>
    <row r="146" spans="1:3" s="460" customFormat="1" ht="13.5">
      <c r="A146" s="460" t="s">
        <v>33</v>
      </c>
      <c r="B146" s="460">
        <v>58</v>
      </c>
      <c r="C146" s="460">
        <v>3</v>
      </c>
    </row>
    <row r="147" s="460" customFormat="1" ht="13.5"/>
    <row r="148" spans="1:6" s="460" customFormat="1" ht="13.5">
      <c r="A148" s="460" t="s">
        <v>412</v>
      </c>
      <c r="E148" s="461"/>
      <c r="F148" s="461"/>
    </row>
    <row r="149" spans="1:6" s="460" customFormat="1" ht="13.5">
      <c r="A149" s="462" t="s">
        <v>23</v>
      </c>
      <c r="B149" s="463">
        <v>2461</v>
      </c>
      <c r="E149" s="461"/>
      <c r="F149" s="461"/>
    </row>
    <row r="150" spans="1:6" s="460" customFormat="1" ht="13.5">
      <c r="A150" s="462" t="s">
        <v>21</v>
      </c>
      <c r="B150" s="463">
        <v>1105</v>
      </c>
      <c r="E150" s="461"/>
      <c r="F150" s="461"/>
    </row>
    <row r="151" spans="1:6" s="460" customFormat="1" ht="13.5">
      <c r="A151" s="462" t="s">
        <v>19</v>
      </c>
      <c r="B151" s="463">
        <v>735</v>
      </c>
      <c r="E151" s="461"/>
      <c r="F151" s="461"/>
    </row>
    <row r="152" spans="1:2" s="460" customFormat="1" ht="13.5">
      <c r="A152" s="462" t="s">
        <v>20</v>
      </c>
      <c r="B152" s="463">
        <v>239</v>
      </c>
    </row>
    <row r="153" spans="1:2" s="460" customFormat="1" ht="13.5">
      <c r="A153" s="462" t="s">
        <v>18</v>
      </c>
      <c r="B153" s="463">
        <v>176</v>
      </c>
    </row>
    <row r="154" spans="1:2" s="460" customFormat="1" ht="13.5">
      <c r="A154" s="462" t="s">
        <v>26</v>
      </c>
      <c r="B154" s="463">
        <v>1157</v>
      </c>
    </row>
    <row r="155" spans="1:2" s="460" customFormat="1" ht="13.5">
      <c r="A155" s="462" t="s">
        <v>17</v>
      </c>
      <c r="B155" s="463">
        <f>SUM(B149:B154)</f>
        <v>5873</v>
      </c>
    </row>
    <row r="156" spans="1:2" s="460" customFormat="1" ht="13.5">
      <c r="A156" s="462"/>
      <c r="B156" s="461"/>
    </row>
    <row r="157" s="460" customFormat="1" ht="13.5">
      <c r="A157" s="460" t="s">
        <v>413</v>
      </c>
    </row>
    <row r="158" spans="2:5" s="460" customFormat="1" ht="13.5">
      <c r="B158" s="460" t="s">
        <v>8</v>
      </c>
      <c r="C158" s="460" t="s">
        <v>9</v>
      </c>
      <c r="D158" s="460" t="s">
        <v>10</v>
      </c>
      <c r="E158" s="460" t="s">
        <v>11</v>
      </c>
    </row>
    <row r="159" spans="1:5" s="460" customFormat="1" ht="13.5">
      <c r="A159" s="460" t="s">
        <v>414</v>
      </c>
      <c r="B159" s="460">
        <v>2.013</v>
      </c>
      <c r="C159" s="460">
        <v>1.968</v>
      </c>
      <c r="D159" s="460">
        <v>1.738</v>
      </c>
      <c r="E159" s="460">
        <v>1.771</v>
      </c>
    </row>
    <row r="160" spans="1:5" s="460" customFormat="1" ht="13.5">
      <c r="A160" s="460" t="s">
        <v>415</v>
      </c>
      <c r="B160" s="464">
        <v>0.34</v>
      </c>
      <c r="C160" s="464">
        <v>0.347</v>
      </c>
      <c r="D160" s="464">
        <v>0.477</v>
      </c>
      <c r="E160" s="460">
        <v>0.462</v>
      </c>
    </row>
    <row r="161" spans="1:5" s="460" customFormat="1" ht="13.5">
      <c r="A161" s="460" t="s">
        <v>416</v>
      </c>
      <c r="B161" s="464">
        <v>16.9</v>
      </c>
      <c r="C161" s="464">
        <v>17.6</v>
      </c>
      <c r="D161" s="464">
        <v>27.4</v>
      </c>
      <c r="E161" s="460">
        <v>26.1</v>
      </c>
    </row>
    <row r="162" s="460" customFormat="1" ht="13.5"/>
    <row r="163" s="460" customFormat="1" ht="13.5">
      <c r="A163" s="460" t="s">
        <v>417</v>
      </c>
    </row>
    <row r="164" spans="2:3" s="460" customFormat="1" ht="13.5">
      <c r="B164" s="460" t="s">
        <v>418</v>
      </c>
      <c r="C164" s="460" t="s">
        <v>419</v>
      </c>
    </row>
    <row r="165" spans="1:3" s="460" customFormat="1" ht="13.5">
      <c r="A165" s="465" t="s">
        <v>420</v>
      </c>
      <c r="B165" s="466">
        <v>28</v>
      </c>
      <c r="C165" s="467">
        <v>0.1019</v>
      </c>
    </row>
    <row r="166" spans="1:3" s="460" customFormat="1" ht="13.5">
      <c r="A166" s="465" t="s">
        <v>421</v>
      </c>
      <c r="B166" s="466">
        <v>19</v>
      </c>
      <c r="C166" s="467">
        <v>0.4879</v>
      </c>
    </row>
    <row r="167" spans="1:3" s="460" customFormat="1" ht="13.5">
      <c r="A167" s="465" t="s">
        <v>422</v>
      </c>
      <c r="B167" s="466">
        <v>28</v>
      </c>
      <c r="C167" s="467">
        <v>2.8248</v>
      </c>
    </row>
    <row r="168" spans="1:3" s="460" customFormat="1" ht="13.5">
      <c r="A168" s="465" t="s">
        <v>423</v>
      </c>
      <c r="B168" s="466">
        <v>24</v>
      </c>
      <c r="C168" s="467">
        <v>2.4981</v>
      </c>
    </row>
    <row r="169" spans="1:3" s="460" customFormat="1" ht="13.5">
      <c r="A169" s="465" t="s">
        <v>424</v>
      </c>
      <c r="B169" s="466">
        <v>23</v>
      </c>
      <c r="C169" s="467">
        <v>2.5087</v>
      </c>
    </row>
    <row r="170" s="460" customFormat="1" ht="13.5"/>
    <row r="171" s="460" customFormat="1" ht="13.5">
      <c r="A171" s="460" t="s">
        <v>425</v>
      </c>
    </row>
    <row r="172" spans="2:3" s="460" customFormat="1" ht="13.5">
      <c r="B172" s="460" t="s">
        <v>426</v>
      </c>
      <c r="C172" s="460" t="s">
        <v>427</v>
      </c>
    </row>
    <row r="173" spans="1:3" s="460" customFormat="1" ht="13.5">
      <c r="A173" s="460" t="s">
        <v>428</v>
      </c>
      <c r="B173" s="468">
        <v>19</v>
      </c>
      <c r="C173" s="466">
        <v>16</v>
      </c>
    </row>
    <row r="174" spans="1:3" s="460" customFormat="1" ht="13.5">
      <c r="A174" s="460" t="s">
        <v>429</v>
      </c>
      <c r="B174" s="468">
        <v>20</v>
      </c>
      <c r="C174" s="466">
        <v>13</v>
      </c>
    </row>
    <row r="175" spans="1:3" s="460" customFormat="1" ht="13.5">
      <c r="A175" s="460" t="s">
        <v>430</v>
      </c>
      <c r="B175" s="468">
        <v>17</v>
      </c>
      <c r="C175" s="466">
        <v>20</v>
      </c>
    </row>
    <row r="176" spans="1:3" s="460" customFormat="1" ht="13.5">
      <c r="A176" s="460" t="s">
        <v>431</v>
      </c>
      <c r="B176" s="468">
        <v>23</v>
      </c>
      <c r="C176" s="466">
        <v>26</v>
      </c>
    </row>
    <row r="177" spans="1:3" s="460" customFormat="1" ht="13.5">
      <c r="A177" s="460" t="s">
        <v>432</v>
      </c>
      <c r="B177" s="468">
        <v>20</v>
      </c>
      <c r="C177" s="466">
        <v>20</v>
      </c>
    </row>
    <row r="178" spans="1:3" s="460" customFormat="1" ht="13.5">
      <c r="A178" s="460" t="s">
        <v>433</v>
      </c>
      <c r="B178" s="468">
        <v>23</v>
      </c>
      <c r="C178" s="466">
        <v>25</v>
      </c>
    </row>
    <row r="179" s="460" customFormat="1" ht="13.5"/>
    <row r="180" spans="1:5" s="460" customFormat="1" ht="13.5">
      <c r="A180" s="460" t="s">
        <v>434</v>
      </c>
      <c r="E180" s="460" t="s">
        <v>435</v>
      </c>
    </row>
    <row r="181" spans="2:6" s="460" customFormat="1" ht="13.5">
      <c r="B181" s="460" t="s">
        <v>436</v>
      </c>
      <c r="E181" s="460" t="s">
        <v>437</v>
      </c>
      <c r="F181" s="469">
        <v>1814</v>
      </c>
    </row>
    <row r="182" spans="1:6" s="460" customFormat="1" ht="13.5">
      <c r="A182" s="460" t="s">
        <v>438</v>
      </c>
      <c r="B182" s="460">
        <v>265</v>
      </c>
      <c r="E182" s="460" t="s">
        <v>342</v>
      </c>
      <c r="F182" s="469">
        <v>397</v>
      </c>
    </row>
    <row r="183" spans="1:6" s="460" customFormat="1" ht="13.5">
      <c r="A183" s="460" t="s">
        <v>439</v>
      </c>
      <c r="B183" s="460">
        <v>220</v>
      </c>
      <c r="E183" s="460" t="s">
        <v>343</v>
      </c>
      <c r="F183" s="469">
        <v>428</v>
      </c>
    </row>
    <row r="184" spans="1:6" s="460" customFormat="1" ht="13.5">
      <c r="A184" s="460" t="s">
        <v>440</v>
      </c>
      <c r="B184" s="460">
        <v>299</v>
      </c>
      <c r="E184" s="460" t="s">
        <v>26</v>
      </c>
      <c r="F184" s="469">
        <v>352</v>
      </c>
    </row>
    <row r="185" spans="1:8" s="460" customFormat="1" ht="13.5">
      <c r="A185" s="460" t="s">
        <v>441</v>
      </c>
      <c r="B185" s="460">
        <v>247</v>
      </c>
      <c r="E185" s="466" t="s">
        <v>329</v>
      </c>
      <c r="F185" s="469">
        <f>SUM(F181:F184)</f>
        <v>2991</v>
      </c>
      <c r="H185" s="466"/>
    </row>
    <row r="186" spans="1:8" s="460" customFormat="1" ht="13.5">
      <c r="A186" s="460" t="s">
        <v>442</v>
      </c>
      <c r="B186" s="460">
        <v>239</v>
      </c>
      <c r="H186" s="466"/>
    </row>
    <row r="187" spans="1:8" s="460" customFormat="1" ht="13.5">
      <c r="A187" s="460" t="s">
        <v>443</v>
      </c>
      <c r="B187" s="460">
        <v>233</v>
      </c>
      <c r="H187" s="466"/>
    </row>
    <row r="188" spans="1:8" s="460" customFormat="1" ht="13.5">
      <c r="A188" s="460" t="s">
        <v>444</v>
      </c>
      <c r="B188" s="460">
        <v>270</v>
      </c>
      <c r="H188" s="466"/>
    </row>
    <row r="189" spans="1:2" s="460" customFormat="1" ht="13.5">
      <c r="A189" s="460" t="s">
        <v>445</v>
      </c>
      <c r="B189" s="460">
        <v>246</v>
      </c>
    </row>
    <row r="190" spans="1:4" s="460" customFormat="1" ht="13.5">
      <c r="A190" s="460" t="s">
        <v>446</v>
      </c>
      <c r="B190" s="460">
        <v>240</v>
      </c>
      <c r="D190" s="460" t="s">
        <v>447</v>
      </c>
    </row>
    <row r="191" spans="1:2" s="460" customFormat="1" ht="13.5">
      <c r="A191" s="470" t="s">
        <v>448</v>
      </c>
      <c r="B191" s="460">
        <v>229</v>
      </c>
    </row>
    <row r="192" spans="1:2" s="460" customFormat="1" ht="13.5">
      <c r="A192" s="470" t="s">
        <v>449</v>
      </c>
      <c r="B192" s="460">
        <v>231</v>
      </c>
    </row>
    <row r="193" spans="1:2" s="460" customFormat="1" ht="13.5">
      <c r="A193" s="460" t="s">
        <v>450</v>
      </c>
      <c r="B193" s="460">
        <v>272</v>
      </c>
    </row>
    <row r="194" s="460" customFormat="1" ht="13.5"/>
    <row r="195" s="460" customFormat="1" ht="13.5"/>
  </sheetData>
  <mergeCells count="4">
    <mergeCell ref="A3:K3"/>
    <mergeCell ref="A23:K23"/>
    <mergeCell ref="B43:E43"/>
    <mergeCell ref="D22:I22"/>
  </mergeCells>
  <printOptions/>
  <pageMargins left="0.1968503937007874" right="0.1968503937007874" top="0.11811023622047245" bottom="0.1968503937007874" header="0.11811023622047245" footer="0.35433070866141736"/>
  <pageSetup firstPageNumber="152" useFirstPageNumber="1" orientation="portrait" paperSize="9" r:id="rId2"/>
  <headerFooter alignWithMargins="0">
    <oddFooter>&amp;C&amp;"ＭＳ 明朝,標準"&amp;P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0"/>
  <sheetViews>
    <sheetView showGridLines="0" workbookViewId="0" topLeftCell="A1">
      <selection activeCell="A1" sqref="A1:I1"/>
    </sheetView>
  </sheetViews>
  <sheetFormatPr defaultColWidth="9.00390625" defaultRowHeight="13.5"/>
  <cols>
    <col min="1" max="1" width="10.75390625" style="93" customWidth="1"/>
    <col min="2" max="2" width="13.00390625" style="93" customWidth="1"/>
    <col min="3" max="9" width="9.375" style="93" customWidth="1"/>
    <col min="10" max="16384" width="9.00390625" style="93" customWidth="1"/>
  </cols>
  <sheetData>
    <row r="1" spans="1:9" ht="21">
      <c r="A1" s="295" t="s">
        <v>128</v>
      </c>
      <c r="B1" s="295"/>
      <c r="C1" s="295"/>
      <c r="D1" s="295"/>
      <c r="E1" s="295"/>
      <c r="F1" s="295"/>
      <c r="G1" s="295"/>
      <c r="H1" s="295"/>
      <c r="I1" s="295"/>
    </row>
    <row r="2" spans="1:9" ht="13.5">
      <c r="A2" s="13"/>
      <c r="B2" s="1"/>
      <c r="C2" s="1"/>
      <c r="D2" s="1"/>
      <c r="E2" s="1"/>
      <c r="F2" s="1"/>
      <c r="G2" s="1"/>
      <c r="H2" s="359" t="s">
        <v>114</v>
      </c>
      <c r="I2" s="359"/>
    </row>
    <row r="3" spans="1:9" ht="28.5" customHeight="1">
      <c r="A3" s="107"/>
      <c r="B3" s="73" t="s">
        <v>129</v>
      </c>
      <c r="C3" s="73" t="s">
        <v>130</v>
      </c>
      <c r="D3" s="73" t="s">
        <v>131</v>
      </c>
      <c r="E3" s="73" t="s">
        <v>132</v>
      </c>
      <c r="F3" s="73" t="s">
        <v>133</v>
      </c>
      <c r="G3" s="73" t="s">
        <v>134</v>
      </c>
      <c r="H3" s="73" t="s">
        <v>135</v>
      </c>
      <c r="I3" s="74" t="s">
        <v>136</v>
      </c>
    </row>
    <row r="4" spans="1:9" s="84" customFormat="1" ht="19.5" customHeight="1">
      <c r="A4" s="53" t="s">
        <v>7</v>
      </c>
      <c r="B4" s="108">
        <v>21</v>
      </c>
      <c r="C4" s="109">
        <v>5</v>
      </c>
      <c r="D4" s="109">
        <v>1</v>
      </c>
      <c r="E4" s="109">
        <v>2</v>
      </c>
      <c r="F4" s="109">
        <v>6</v>
      </c>
      <c r="G4" s="109">
        <v>2</v>
      </c>
      <c r="H4" s="109">
        <v>2</v>
      </c>
      <c r="I4" s="110">
        <v>3</v>
      </c>
    </row>
    <row r="5" spans="1:9" s="84" customFormat="1" ht="19.5" customHeight="1">
      <c r="A5" s="3" t="s">
        <v>8</v>
      </c>
      <c r="B5" s="111">
        <v>28</v>
      </c>
      <c r="C5" s="112">
        <v>4</v>
      </c>
      <c r="D5" s="112">
        <v>2</v>
      </c>
      <c r="E5" s="112">
        <v>3</v>
      </c>
      <c r="F5" s="112">
        <v>7</v>
      </c>
      <c r="G5" s="112">
        <v>3</v>
      </c>
      <c r="H5" s="112">
        <v>5</v>
      </c>
      <c r="I5" s="113">
        <v>4</v>
      </c>
    </row>
    <row r="6" spans="1:9" s="84" customFormat="1" ht="19.5" customHeight="1">
      <c r="A6" s="3" t="s">
        <v>9</v>
      </c>
      <c r="B6" s="111">
        <v>19</v>
      </c>
      <c r="C6" s="112">
        <v>2</v>
      </c>
      <c r="D6" s="112">
        <v>4</v>
      </c>
      <c r="E6" s="112" t="s">
        <v>56</v>
      </c>
      <c r="F6" s="112">
        <v>3</v>
      </c>
      <c r="G6" s="112">
        <v>4</v>
      </c>
      <c r="H6" s="112">
        <v>3</v>
      </c>
      <c r="I6" s="113">
        <v>3</v>
      </c>
    </row>
    <row r="7" spans="1:9" s="84" customFormat="1" ht="19.5" customHeight="1">
      <c r="A7" s="3" t="s">
        <v>10</v>
      </c>
      <c r="B7" s="111">
        <v>28</v>
      </c>
      <c r="C7" s="112">
        <v>6</v>
      </c>
      <c r="D7" s="112">
        <v>6</v>
      </c>
      <c r="E7" s="112">
        <v>5</v>
      </c>
      <c r="F7" s="112">
        <v>1</v>
      </c>
      <c r="G7" s="112">
        <v>6</v>
      </c>
      <c r="H7" s="112">
        <v>3</v>
      </c>
      <c r="I7" s="113">
        <v>1</v>
      </c>
    </row>
    <row r="8" spans="1:9" s="84" customFormat="1" ht="19.5" customHeight="1">
      <c r="A8" s="3" t="s">
        <v>11</v>
      </c>
      <c r="B8" s="111">
        <v>24</v>
      </c>
      <c r="C8" s="112">
        <v>2</v>
      </c>
      <c r="D8" s="112">
        <v>1</v>
      </c>
      <c r="E8" s="112">
        <v>4</v>
      </c>
      <c r="F8" s="112">
        <v>5</v>
      </c>
      <c r="G8" s="112">
        <v>5</v>
      </c>
      <c r="H8" s="112">
        <v>3</v>
      </c>
      <c r="I8" s="113">
        <v>4</v>
      </c>
    </row>
    <row r="9" spans="1:9" s="84" customFormat="1" ht="19.5" customHeight="1">
      <c r="A9" s="8" t="s">
        <v>90</v>
      </c>
      <c r="B9" s="114">
        <v>23</v>
      </c>
      <c r="C9" s="115">
        <v>5</v>
      </c>
      <c r="D9" s="115">
        <v>4</v>
      </c>
      <c r="E9" s="115" t="s">
        <v>56</v>
      </c>
      <c r="F9" s="115">
        <v>4</v>
      </c>
      <c r="G9" s="115">
        <v>5</v>
      </c>
      <c r="H9" s="115">
        <v>1</v>
      </c>
      <c r="I9" s="116">
        <v>4</v>
      </c>
    </row>
    <row r="10" spans="1:9" ht="13.5">
      <c r="A10" s="1"/>
      <c r="B10" s="1"/>
      <c r="C10" s="1"/>
      <c r="D10" s="1"/>
      <c r="E10" s="1"/>
      <c r="F10" s="1"/>
      <c r="G10" s="1"/>
      <c r="H10" s="305" t="s">
        <v>112</v>
      </c>
      <c r="I10" s="305"/>
    </row>
    <row r="12" ht="13.5" customHeight="1"/>
    <row r="15" ht="13.5" customHeight="1"/>
  </sheetData>
  <mergeCells count="3">
    <mergeCell ref="A1:I1"/>
    <mergeCell ref="H2:I2"/>
    <mergeCell ref="H10:I10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11"/>
  <sheetViews>
    <sheetView showGridLines="0" workbookViewId="0" topLeftCell="A1">
      <selection activeCell="A1" sqref="A1:O1"/>
    </sheetView>
  </sheetViews>
  <sheetFormatPr defaultColWidth="9.00390625" defaultRowHeight="13.5"/>
  <cols>
    <col min="1" max="1" width="8.625" style="93" customWidth="1"/>
    <col min="2" max="15" width="5.75390625" style="93" customWidth="1"/>
    <col min="16" max="16384" width="9.00390625" style="93" customWidth="1"/>
  </cols>
  <sheetData>
    <row r="1" spans="1:15" s="82" customFormat="1" ht="21">
      <c r="A1" s="295" t="s">
        <v>137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  <c r="O1" s="295"/>
    </row>
    <row r="2" spans="1:15" s="82" customFormat="1" ht="13.5">
      <c r="A2" s="51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315" t="s">
        <v>114</v>
      </c>
      <c r="N2" s="315"/>
      <c r="O2" s="315"/>
    </row>
    <row r="3" spans="1:15" s="82" customFormat="1" ht="19.5" customHeight="1">
      <c r="A3" s="288"/>
      <c r="B3" s="362" t="s">
        <v>115</v>
      </c>
      <c r="C3" s="117" t="s">
        <v>138</v>
      </c>
      <c r="D3" s="117" t="s">
        <v>139</v>
      </c>
      <c r="E3" s="117" t="s">
        <v>140</v>
      </c>
      <c r="F3" s="117" t="s">
        <v>141</v>
      </c>
      <c r="G3" s="117" t="s">
        <v>142</v>
      </c>
      <c r="H3" s="117" t="s">
        <v>143</v>
      </c>
      <c r="I3" s="117" t="s">
        <v>144</v>
      </c>
      <c r="J3" s="117" t="s">
        <v>145</v>
      </c>
      <c r="K3" s="117" t="s">
        <v>146</v>
      </c>
      <c r="L3" s="117" t="s">
        <v>147</v>
      </c>
      <c r="M3" s="117" t="s">
        <v>148</v>
      </c>
      <c r="N3" s="118" t="s">
        <v>149</v>
      </c>
      <c r="O3" s="360" t="s">
        <v>150</v>
      </c>
    </row>
    <row r="4" spans="1:15" s="82" customFormat="1" ht="19.5" customHeight="1">
      <c r="A4" s="289"/>
      <c r="B4" s="363"/>
      <c r="C4" s="119" t="s">
        <v>151</v>
      </c>
      <c r="D4" s="119" t="s">
        <v>152</v>
      </c>
      <c r="E4" s="119" t="s">
        <v>153</v>
      </c>
      <c r="F4" s="119" t="s">
        <v>154</v>
      </c>
      <c r="G4" s="119" t="s">
        <v>155</v>
      </c>
      <c r="H4" s="119" t="s">
        <v>156</v>
      </c>
      <c r="I4" s="119" t="s">
        <v>157</v>
      </c>
      <c r="J4" s="119" t="s">
        <v>158</v>
      </c>
      <c r="K4" s="119" t="s">
        <v>159</v>
      </c>
      <c r="L4" s="119" t="s">
        <v>160</v>
      </c>
      <c r="M4" s="119" t="s">
        <v>161</v>
      </c>
      <c r="N4" s="120" t="s">
        <v>162</v>
      </c>
      <c r="O4" s="361"/>
    </row>
    <row r="5" spans="1:15" s="82" customFormat="1" ht="19.5" customHeight="1">
      <c r="A5" s="53" t="s">
        <v>7</v>
      </c>
      <c r="B5" s="121">
        <v>21</v>
      </c>
      <c r="C5" s="122">
        <v>3</v>
      </c>
      <c r="D5" s="122">
        <v>2</v>
      </c>
      <c r="E5" s="122">
        <v>1</v>
      </c>
      <c r="F5" s="122" t="s">
        <v>56</v>
      </c>
      <c r="G5" s="122">
        <v>2</v>
      </c>
      <c r="H5" s="122">
        <v>2</v>
      </c>
      <c r="I5" s="122" t="s">
        <v>56</v>
      </c>
      <c r="J5" s="122" t="s">
        <v>56</v>
      </c>
      <c r="K5" s="122">
        <v>2</v>
      </c>
      <c r="L5" s="122">
        <v>4</v>
      </c>
      <c r="M5" s="122">
        <v>4</v>
      </c>
      <c r="N5" s="123">
        <v>1</v>
      </c>
      <c r="O5" s="124" t="s">
        <v>56</v>
      </c>
    </row>
    <row r="6" spans="1:15" s="82" customFormat="1" ht="19.5" customHeight="1">
      <c r="A6" s="3" t="s">
        <v>8</v>
      </c>
      <c r="B6" s="125">
        <v>28</v>
      </c>
      <c r="C6" s="126" t="s">
        <v>56</v>
      </c>
      <c r="D6" s="126">
        <v>2</v>
      </c>
      <c r="E6" s="126">
        <v>1</v>
      </c>
      <c r="F6" s="126" t="s">
        <v>56</v>
      </c>
      <c r="G6" s="126">
        <v>2</v>
      </c>
      <c r="H6" s="126">
        <v>2</v>
      </c>
      <c r="I6" s="126">
        <v>5</v>
      </c>
      <c r="J6" s="126">
        <v>3</v>
      </c>
      <c r="K6" s="126">
        <v>4</v>
      </c>
      <c r="L6" s="126">
        <v>3</v>
      </c>
      <c r="M6" s="126">
        <v>5</v>
      </c>
      <c r="N6" s="127">
        <v>1</v>
      </c>
      <c r="O6" s="128" t="s">
        <v>56</v>
      </c>
    </row>
    <row r="7" spans="1:15" s="82" customFormat="1" ht="19.5" customHeight="1">
      <c r="A7" s="3" t="s">
        <v>9</v>
      </c>
      <c r="B7" s="125">
        <v>19</v>
      </c>
      <c r="C7" s="126">
        <v>2</v>
      </c>
      <c r="D7" s="126">
        <v>2</v>
      </c>
      <c r="E7" s="126" t="s">
        <v>56</v>
      </c>
      <c r="F7" s="126">
        <v>1</v>
      </c>
      <c r="G7" s="126">
        <v>1</v>
      </c>
      <c r="H7" s="126">
        <v>2</v>
      </c>
      <c r="I7" s="126">
        <v>3</v>
      </c>
      <c r="J7" s="126">
        <v>3</v>
      </c>
      <c r="K7" s="126">
        <v>1</v>
      </c>
      <c r="L7" s="126">
        <v>1</v>
      </c>
      <c r="M7" s="126">
        <v>3</v>
      </c>
      <c r="N7" s="126" t="s">
        <v>56</v>
      </c>
      <c r="O7" s="128" t="s">
        <v>56</v>
      </c>
    </row>
    <row r="8" spans="1:15" s="82" customFormat="1" ht="19.5" customHeight="1">
      <c r="A8" s="3" t="s">
        <v>10</v>
      </c>
      <c r="B8" s="125">
        <v>28</v>
      </c>
      <c r="C8" s="126">
        <v>2</v>
      </c>
      <c r="D8" s="126">
        <v>1</v>
      </c>
      <c r="E8" s="126">
        <v>2</v>
      </c>
      <c r="F8" s="126">
        <v>6</v>
      </c>
      <c r="G8" s="126">
        <v>2</v>
      </c>
      <c r="H8" s="126">
        <v>1</v>
      </c>
      <c r="I8" s="126">
        <v>1</v>
      </c>
      <c r="J8" s="126">
        <v>2</v>
      </c>
      <c r="K8" s="126">
        <v>2</v>
      </c>
      <c r="L8" s="126">
        <v>5</v>
      </c>
      <c r="M8" s="126">
        <v>1</v>
      </c>
      <c r="N8" s="127">
        <v>3</v>
      </c>
      <c r="O8" s="128" t="s">
        <v>56</v>
      </c>
    </row>
    <row r="9" spans="1:15" s="82" customFormat="1" ht="19.5" customHeight="1">
      <c r="A9" s="3" t="s">
        <v>11</v>
      </c>
      <c r="B9" s="125">
        <v>24</v>
      </c>
      <c r="C9" s="126">
        <v>2</v>
      </c>
      <c r="D9" s="126">
        <v>3</v>
      </c>
      <c r="E9" s="126">
        <v>2</v>
      </c>
      <c r="F9" s="126" t="s">
        <v>56</v>
      </c>
      <c r="G9" s="126">
        <v>1</v>
      </c>
      <c r="H9" s="126">
        <v>2</v>
      </c>
      <c r="I9" s="126">
        <v>1</v>
      </c>
      <c r="J9" s="126">
        <v>5</v>
      </c>
      <c r="K9" s="126">
        <v>2</v>
      </c>
      <c r="L9" s="126">
        <v>2</v>
      </c>
      <c r="M9" s="126">
        <v>2</v>
      </c>
      <c r="N9" s="127">
        <v>2</v>
      </c>
      <c r="O9" s="128" t="s">
        <v>56</v>
      </c>
    </row>
    <row r="10" spans="1:15" s="82" customFormat="1" ht="19.5" customHeight="1">
      <c r="A10" s="8" t="s">
        <v>90</v>
      </c>
      <c r="B10" s="129">
        <v>23</v>
      </c>
      <c r="C10" s="130">
        <v>1</v>
      </c>
      <c r="D10" s="130">
        <v>1</v>
      </c>
      <c r="E10" s="130" t="s">
        <v>56</v>
      </c>
      <c r="F10" s="130">
        <v>1</v>
      </c>
      <c r="G10" s="130">
        <v>2</v>
      </c>
      <c r="H10" s="130">
        <v>5</v>
      </c>
      <c r="I10" s="130">
        <v>3</v>
      </c>
      <c r="J10" s="130" t="s">
        <v>56</v>
      </c>
      <c r="K10" s="130" t="s">
        <v>56</v>
      </c>
      <c r="L10" s="130" t="s">
        <v>56</v>
      </c>
      <c r="M10" s="130">
        <v>3</v>
      </c>
      <c r="N10" s="131">
        <v>5</v>
      </c>
      <c r="O10" s="132">
        <v>2</v>
      </c>
    </row>
    <row r="11" spans="1:15" s="82" customFormat="1" ht="13.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51"/>
      <c r="M11" s="322" t="s">
        <v>112</v>
      </c>
      <c r="N11" s="322"/>
      <c r="O11" s="322"/>
    </row>
  </sheetData>
  <mergeCells count="6">
    <mergeCell ref="A1:O1"/>
    <mergeCell ref="O3:O4"/>
    <mergeCell ref="M2:O2"/>
    <mergeCell ref="M11:O11"/>
    <mergeCell ref="A3:A4"/>
    <mergeCell ref="B3:B4"/>
  </mergeCells>
  <printOptions/>
  <pageMargins left="0.7874015748031497" right="0.4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26"/>
  <sheetViews>
    <sheetView showGridLines="0" workbookViewId="0" topLeftCell="A1">
      <selection activeCell="A1" sqref="A1:F1"/>
    </sheetView>
  </sheetViews>
  <sheetFormatPr defaultColWidth="9.00390625" defaultRowHeight="13.5"/>
  <cols>
    <col min="1" max="1" width="22.50390625" style="93" customWidth="1"/>
    <col min="2" max="6" width="13.375" style="93" customWidth="1"/>
    <col min="7" max="16384" width="9.00390625" style="93" customWidth="1"/>
  </cols>
  <sheetData>
    <row r="1" spans="1:6" ht="21">
      <c r="A1" s="295" t="s">
        <v>163</v>
      </c>
      <c r="B1" s="272"/>
      <c r="C1" s="272"/>
      <c r="D1" s="272"/>
      <c r="E1" s="272"/>
      <c r="F1" s="272"/>
    </row>
    <row r="2" spans="1:6" ht="13.5">
      <c r="A2" s="13"/>
      <c r="B2" s="1"/>
      <c r="C2" s="1"/>
      <c r="D2" s="1"/>
      <c r="E2" s="1"/>
      <c r="F2" s="2" t="s">
        <v>114</v>
      </c>
    </row>
    <row r="3" spans="1:6" ht="35.25" customHeight="1">
      <c r="A3" s="133"/>
      <c r="B3" s="70" t="s">
        <v>8</v>
      </c>
      <c r="C3" s="70" t="s">
        <v>9</v>
      </c>
      <c r="D3" s="72" t="s">
        <v>10</v>
      </c>
      <c r="E3" s="72" t="s">
        <v>11</v>
      </c>
      <c r="F3" s="69" t="s">
        <v>90</v>
      </c>
    </row>
    <row r="4" spans="1:6" s="82" customFormat="1" ht="18" customHeight="1" thickBot="1">
      <c r="A4" s="134" t="s">
        <v>17</v>
      </c>
      <c r="B4" s="135">
        <v>28</v>
      </c>
      <c r="C4" s="136">
        <v>19</v>
      </c>
      <c r="D4" s="137">
        <v>28</v>
      </c>
      <c r="E4" s="137">
        <v>24</v>
      </c>
      <c r="F4" s="138">
        <v>23</v>
      </c>
    </row>
    <row r="5" spans="1:6" s="82" customFormat="1" ht="18" customHeight="1" thickTop="1">
      <c r="A5" s="139" t="s">
        <v>164</v>
      </c>
      <c r="B5" s="140">
        <v>3</v>
      </c>
      <c r="C5" s="141">
        <v>1</v>
      </c>
      <c r="D5" s="142">
        <v>2</v>
      </c>
      <c r="E5" s="142">
        <v>4</v>
      </c>
      <c r="F5" s="143">
        <v>2</v>
      </c>
    </row>
    <row r="6" spans="1:6" s="82" customFormat="1" ht="18" customHeight="1">
      <c r="A6" s="144" t="s">
        <v>165</v>
      </c>
      <c r="B6" s="145">
        <v>4</v>
      </c>
      <c r="C6" s="146">
        <v>4</v>
      </c>
      <c r="D6" s="147">
        <v>4</v>
      </c>
      <c r="E6" s="147">
        <v>7</v>
      </c>
      <c r="F6" s="148">
        <v>2</v>
      </c>
    </row>
    <row r="7" spans="1:6" s="82" customFormat="1" ht="18" customHeight="1">
      <c r="A7" s="144" t="s">
        <v>166</v>
      </c>
      <c r="B7" s="145">
        <v>1</v>
      </c>
      <c r="C7" s="145" t="s">
        <v>89</v>
      </c>
      <c r="D7" s="145" t="s">
        <v>89</v>
      </c>
      <c r="E7" s="145" t="s">
        <v>89</v>
      </c>
      <c r="F7" s="148" t="s">
        <v>89</v>
      </c>
    </row>
    <row r="8" spans="1:6" s="82" customFormat="1" ht="18" customHeight="1">
      <c r="A8" s="144" t="s">
        <v>167</v>
      </c>
      <c r="B8" s="145" t="s">
        <v>89</v>
      </c>
      <c r="C8" s="146">
        <v>1</v>
      </c>
      <c r="D8" s="145" t="s">
        <v>89</v>
      </c>
      <c r="E8" s="145" t="s">
        <v>89</v>
      </c>
      <c r="F8" s="148">
        <v>1</v>
      </c>
    </row>
    <row r="9" spans="1:6" s="82" customFormat="1" ht="18" customHeight="1">
      <c r="A9" s="144" t="s">
        <v>168</v>
      </c>
      <c r="B9" s="145" t="s">
        <v>169</v>
      </c>
      <c r="C9" s="146">
        <v>1</v>
      </c>
      <c r="D9" s="145" t="s">
        <v>169</v>
      </c>
      <c r="E9" s="145" t="s">
        <v>169</v>
      </c>
      <c r="F9" s="148" t="s">
        <v>169</v>
      </c>
    </row>
    <row r="10" spans="1:6" s="82" customFormat="1" ht="18" customHeight="1">
      <c r="A10" s="144" t="s">
        <v>170</v>
      </c>
      <c r="B10" s="145">
        <v>2</v>
      </c>
      <c r="C10" s="146">
        <v>2</v>
      </c>
      <c r="D10" s="147">
        <v>1</v>
      </c>
      <c r="E10" s="145" t="s">
        <v>56</v>
      </c>
      <c r="F10" s="148">
        <v>2</v>
      </c>
    </row>
    <row r="11" spans="1:6" s="82" customFormat="1" ht="18" customHeight="1">
      <c r="A11" s="144" t="s">
        <v>171</v>
      </c>
      <c r="B11" s="145">
        <v>1</v>
      </c>
      <c r="C11" s="146" t="s">
        <v>172</v>
      </c>
      <c r="D11" s="147">
        <v>1</v>
      </c>
      <c r="E11" s="147">
        <v>3</v>
      </c>
      <c r="F11" s="148">
        <v>5</v>
      </c>
    </row>
    <row r="12" spans="1:6" s="82" customFormat="1" ht="18" customHeight="1">
      <c r="A12" s="144" t="s">
        <v>173</v>
      </c>
      <c r="B12" s="145">
        <v>2</v>
      </c>
      <c r="C12" s="146" t="s">
        <v>174</v>
      </c>
      <c r="D12" s="147">
        <v>1</v>
      </c>
      <c r="E12" s="145" t="s">
        <v>174</v>
      </c>
      <c r="F12" s="148" t="s">
        <v>174</v>
      </c>
    </row>
    <row r="13" spans="1:6" s="82" customFormat="1" ht="18" customHeight="1">
      <c r="A13" s="144" t="s">
        <v>175</v>
      </c>
      <c r="B13" s="145">
        <v>1</v>
      </c>
      <c r="C13" s="146" t="s">
        <v>176</v>
      </c>
      <c r="D13" s="147">
        <v>2</v>
      </c>
      <c r="E13" s="145" t="s">
        <v>176</v>
      </c>
      <c r="F13" s="148" t="s">
        <v>176</v>
      </c>
    </row>
    <row r="14" spans="1:6" s="82" customFormat="1" ht="18" customHeight="1">
      <c r="A14" s="144" t="s">
        <v>177</v>
      </c>
      <c r="B14" s="145" t="s">
        <v>56</v>
      </c>
      <c r="C14" s="146" t="s">
        <v>56</v>
      </c>
      <c r="D14" s="147">
        <v>1</v>
      </c>
      <c r="E14" s="145" t="s">
        <v>56</v>
      </c>
      <c r="F14" s="148" t="s">
        <v>56</v>
      </c>
    </row>
    <row r="15" spans="1:6" s="82" customFormat="1" ht="18" customHeight="1">
      <c r="A15" s="144" t="s">
        <v>178</v>
      </c>
      <c r="B15" s="145">
        <v>1</v>
      </c>
      <c r="C15" s="146">
        <v>1</v>
      </c>
      <c r="D15" s="145" t="s">
        <v>179</v>
      </c>
      <c r="E15" s="145" t="s">
        <v>179</v>
      </c>
      <c r="F15" s="148">
        <v>2</v>
      </c>
    </row>
    <row r="16" spans="1:6" s="82" customFormat="1" ht="18" customHeight="1">
      <c r="A16" s="144" t="s">
        <v>180</v>
      </c>
      <c r="B16" s="145" t="s">
        <v>179</v>
      </c>
      <c r="C16" s="145" t="s">
        <v>179</v>
      </c>
      <c r="D16" s="147">
        <v>1</v>
      </c>
      <c r="E16" s="145" t="s">
        <v>179</v>
      </c>
      <c r="F16" s="148" t="s">
        <v>179</v>
      </c>
    </row>
    <row r="17" spans="1:6" s="82" customFormat="1" ht="18" customHeight="1">
      <c r="A17" s="144" t="s">
        <v>181</v>
      </c>
      <c r="B17" s="145" t="s">
        <v>179</v>
      </c>
      <c r="C17" s="146">
        <v>1</v>
      </c>
      <c r="D17" s="145" t="s">
        <v>179</v>
      </c>
      <c r="E17" s="147">
        <v>1</v>
      </c>
      <c r="F17" s="148" t="s">
        <v>179</v>
      </c>
    </row>
    <row r="18" spans="1:6" s="82" customFormat="1" ht="18" customHeight="1">
      <c r="A18" s="144" t="s">
        <v>182</v>
      </c>
      <c r="B18" s="145" t="s">
        <v>183</v>
      </c>
      <c r="C18" s="145" t="s">
        <v>183</v>
      </c>
      <c r="D18" s="145" t="s">
        <v>183</v>
      </c>
      <c r="E18" s="145" t="s">
        <v>183</v>
      </c>
      <c r="F18" s="148" t="s">
        <v>183</v>
      </c>
    </row>
    <row r="19" spans="1:6" s="82" customFormat="1" ht="18" customHeight="1">
      <c r="A19" s="144" t="s">
        <v>184</v>
      </c>
      <c r="B19" s="145" t="s">
        <v>179</v>
      </c>
      <c r="C19" s="146">
        <v>2</v>
      </c>
      <c r="D19" s="145" t="s">
        <v>179</v>
      </c>
      <c r="E19" s="145" t="s">
        <v>179</v>
      </c>
      <c r="F19" s="148" t="s">
        <v>179</v>
      </c>
    </row>
    <row r="20" spans="1:6" s="82" customFormat="1" ht="18" customHeight="1">
      <c r="A20" s="144" t="s">
        <v>185</v>
      </c>
      <c r="B20" s="145">
        <v>2</v>
      </c>
      <c r="C20" s="145" t="s">
        <v>176</v>
      </c>
      <c r="D20" s="147">
        <v>6</v>
      </c>
      <c r="E20" s="147">
        <v>2</v>
      </c>
      <c r="F20" s="148">
        <v>6</v>
      </c>
    </row>
    <row r="21" spans="1:6" s="82" customFormat="1" ht="18" customHeight="1">
      <c r="A21" s="144" t="s">
        <v>186</v>
      </c>
      <c r="B21" s="145">
        <v>5</v>
      </c>
      <c r="C21" s="146">
        <v>3</v>
      </c>
      <c r="D21" s="147">
        <v>5</v>
      </c>
      <c r="E21" s="147">
        <v>1</v>
      </c>
      <c r="F21" s="148" t="s">
        <v>56</v>
      </c>
    </row>
    <row r="22" spans="1:6" s="82" customFormat="1" ht="18" customHeight="1">
      <c r="A22" s="144" t="s">
        <v>187</v>
      </c>
      <c r="B22" s="145" t="s">
        <v>179</v>
      </c>
      <c r="C22" s="146">
        <v>1</v>
      </c>
      <c r="D22" s="145" t="s">
        <v>179</v>
      </c>
      <c r="E22" s="147">
        <v>1</v>
      </c>
      <c r="F22" s="148" t="s">
        <v>179</v>
      </c>
    </row>
    <row r="23" spans="1:6" s="82" customFormat="1" ht="18" customHeight="1">
      <c r="A23" s="144" t="s">
        <v>188</v>
      </c>
      <c r="B23" s="145" t="s">
        <v>189</v>
      </c>
      <c r="C23" s="145" t="s">
        <v>189</v>
      </c>
      <c r="D23" s="145" t="s">
        <v>189</v>
      </c>
      <c r="E23" s="145" t="s">
        <v>189</v>
      </c>
      <c r="F23" s="148" t="s">
        <v>189</v>
      </c>
    </row>
    <row r="24" spans="1:6" s="82" customFormat="1" ht="18" customHeight="1">
      <c r="A24" s="144" t="s">
        <v>26</v>
      </c>
      <c r="B24" s="145">
        <v>4</v>
      </c>
      <c r="C24" s="145" t="s">
        <v>179</v>
      </c>
      <c r="D24" s="147">
        <v>2</v>
      </c>
      <c r="E24" s="147">
        <v>3</v>
      </c>
      <c r="F24" s="148" t="s">
        <v>179</v>
      </c>
    </row>
    <row r="25" spans="1:6" s="82" customFormat="1" ht="18" customHeight="1">
      <c r="A25" s="149" t="s">
        <v>190</v>
      </c>
      <c r="B25" s="150">
        <v>2</v>
      </c>
      <c r="C25" s="151">
        <v>2</v>
      </c>
      <c r="D25" s="152">
        <v>2</v>
      </c>
      <c r="E25" s="152">
        <v>2</v>
      </c>
      <c r="F25" s="153">
        <v>3</v>
      </c>
    </row>
    <row r="26" spans="1:6" s="82" customFormat="1" ht="13.5">
      <c r="A26" s="6"/>
      <c r="B26" s="6"/>
      <c r="C26" s="6"/>
      <c r="D26" s="6"/>
      <c r="E26" s="6"/>
      <c r="F26" s="154" t="s">
        <v>112</v>
      </c>
    </row>
  </sheetData>
  <mergeCells count="1">
    <mergeCell ref="A1:F1"/>
  </mergeCells>
  <printOptions/>
  <pageMargins left="0.75" right="0.75" top="1" bottom="1" header="0.512" footer="0.512"/>
  <pageSetup horizontalDpi="300" verticalDpi="3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U5"/>
  <sheetViews>
    <sheetView showGridLines="0" workbookViewId="0" topLeftCell="A1">
      <selection activeCell="A1" sqref="A1:U1"/>
    </sheetView>
  </sheetViews>
  <sheetFormatPr defaultColWidth="9.00390625" defaultRowHeight="13.5"/>
  <cols>
    <col min="1" max="21" width="4.25390625" style="93" customWidth="1"/>
    <col min="22" max="16384" width="9.00390625" style="93" customWidth="1"/>
  </cols>
  <sheetData>
    <row r="1" spans="1:21" s="82" customFormat="1" ht="21">
      <c r="A1" s="295" t="s">
        <v>191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313"/>
      <c r="O1" s="313"/>
      <c r="P1" s="313"/>
      <c r="Q1" s="313"/>
      <c r="R1" s="313"/>
      <c r="S1" s="313"/>
      <c r="T1" s="313"/>
      <c r="U1" s="313"/>
    </row>
    <row r="2" spans="1:21" s="82" customFormat="1" ht="13.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315" t="s">
        <v>192</v>
      </c>
      <c r="S2" s="315"/>
      <c r="T2" s="315"/>
      <c r="U2" s="315"/>
    </row>
    <row r="3" spans="1:21" ht="69" customHeight="1">
      <c r="A3" s="155" t="s">
        <v>193</v>
      </c>
      <c r="B3" s="155" t="s">
        <v>194</v>
      </c>
      <c r="C3" s="155" t="s">
        <v>195</v>
      </c>
      <c r="D3" s="155" t="s">
        <v>196</v>
      </c>
      <c r="E3" s="155" t="s">
        <v>197</v>
      </c>
      <c r="F3" s="155" t="s">
        <v>198</v>
      </c>
      <c r="G3" s="155" t="s">
        <v>199</v>
      </c>
      <c r="H3" s="155" t="s">
        <v>200</v>
      </c>
      <c r="I3" s="155" t="s">
        <v>201</v>
      </c>
      <c r="J3" s="155" t="s">
        <v>202</v>
      </c>
      <c r="K3" s="155" t="s">
        <v>203</v>
      </c>
      <c r="L3" s="155" t="s">
        <v>204</v>
      </c>
      <c r="M3" s="155" t="s">
        <v>205</v>
      </c>
      <c r="N3" s="155" t="s">
        <v>206</v>
      </c>
      <c r="O3" s="155" t="s">
        <v>207</v>
      </c>
      <c r="P3" s="155" t="s">
        <v>208</v>
      </c>
      <c r="Q3" s="155" t="s">
        <v>209</v>
      </c>
      <c r="R3" s="155" t="s">
        <v>210</v>
      </c>
      <c r="S3" s="155" t="s">
        <v>211</v>
      </c>
      <c r="T3" s="155" t="s">
        <v>212</v>
      </c>
      <c r="U3" s="156" t="s">
        <v>129</v>
      </c>
    </row>
    <row r="4" spans="1:21" s="82" customFormat="1" ht="31.5" customHeight="1">
      <c r="A4" s="157" t="s">
        <v>89</v>
      </c>
      <c r="B4" s="158">
        <v>1</v>
      </c>
      <c r="C4" s="158" t="s">
        <v>89</v>
      </c>
      <c r="D4" s="158">
        <v>1</v>
      </c>
      <c r="E4" s="158" t="s">
        <v>89</v>
      </c>
      <c r="F4" s="158">
        <v>1</v>
      </c>
      <c r="G4" s="158" t="s">
        <v>89</v>
      </c>
      <c r="H4" s="158">
        <v>2</v>
      </c>
      <c r="I4" s="158" t="s">
        <v>89</v>
      </c>
      <c r="J4" s="158">
        <v>3</v>
      </c>
      <c r="K4" s="158">
        <v>4</v>
      </c>
      <c r="L4" s="158" t="s">
        <v>89</v>
      </c>
      <c r="M4" s="158">
        <v>2</v>
      </c>
      <c r="N4" s="158">
        <v>1</v>
      </c>
      <c r="O4" s="158">
        <v>2</v>
      </c>
      <c r="P4" s="158">
        <v>2</v>
      </c>
      <c r="Q4" s="158">
        <v>1</v>
      </c>
      <c r="R4" s="158" t="s">
        <v>89</v>
      </c>
      <c r="S4" s="158">
        <v>2</v>
      </c>
      <c r="T4" s="158">
        <v>1</v>
      </c>
      <c r="U4" s="159">
        <v>23</v>
      </c>
    </row>
    <row r="5" spans="1:21" s="82" customFormat="1" ht="13.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322" t="s">
        <v>112</v>
      </c>
      <c r="T5" s="322"/>
      <c r="U5" s="322"/>
    </row>
    <row r="12" ht="13.5" customHeight="1"/>
    <row r="15" ht="13.5" customHeight="1"/>
  </sheetData>
  <mergeCells count="3">
    <mergeCell ref="A1:U1"/>
    <mergeCell ref="S5:U5"/>
    <mergeCell ref="R2:U2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18"/>
  <sheetViews>
    <sheetView showGridLines="0" workbookViewId="0" topLeftCell="A1">
      <selection activeCell="A1" sqref="A1:F1"/>
    </sheetView>
  </sheetViews>
  <sheetFormatPr defaultColWidth="9.00390625" defaultRowHeight="13.5"/>
  <cols>
    <col min="1" max="1" width="16.25390625" style="93" customWidth="1"/>
    <col min="2" max="3" width="14.125" style="93" customWidth="1"/>
    <col min="4" max="4" width="16.25390625" style="93" customWidth="1"/>
    <col min="5" max="6" width="14.125" style="93" customWidth="1"/>
    <col min="7" max="16384" width="9.00390625" style="93" customWidth="1"/>
  </cols>
  <sheetData>
    <row r="1" spans="1:6" s="82" customFormat="1" ht="21">
      <c r="A1" s="295" t="s">
        <v>213</v>
      </c>
      <c r="B1" s="272"/>
      <c r="C1" s="272"/>
      <c r="D1" s="272"/>
      <c r="E1" s="272"/>
      <c r="F1" s="272"/>
    </row>
    <row r="2" spans="1:6" s="82" customFormat="1" ht="13.5">
      <c r="A2" s="6"/>
      <c r="B2" s="6"/>
      <c r="C2" s="6"/>
      <c r="D2" s="6"/>
      <c r="E2" s="315" t="s">
        <v>192</v>
      </c>
      <c r="F2" s="315"/>
    </row>
    <row r="3" spans="1:6" s="82" customFormat="1" ht="30" customHeight="1">
      <c r="A3" s="160"/>
      <c r="B3" s="161" t="s">
        <v>214</v>
      </c>
      <c r="C3" s="162" t="s">
        <v>215</v>
      </c>
      <c r="D3" s="163"/>
      <c r="E3" s="161" t="s">
        <v>214</v>
      </c>
      <c r="F3" s="164" t="s">
        <v>215</v>
      </c>
    </row>
    <row r="4" spans="1:6" s="82" customFormat="1" ht="19.5" customHeight="1">
      <c r="A4" s="144" t="s">
        <v>216</v>
      </c>
      <c r="B4" s="165">
        <v>25</v>
      </c>
      <c r="C4" s="166">
        <v>1</v>
      </c>
      <c r="D4" s="167" t="s">
        <v>217</v>
      </c>
      <c r="E4" s="165">
        <v>22</v>
      </c>
      <c r="F4" s="168">
        <v>1</v>
      </c>
    </row>
    <row r="5" spans="1:6" s="82" customFormat="1" ht="19.5" customHeight="1">
      <c r="A5" s="144" t="s">
        <v>218</v>
      </c>
      <c r="B5" s="165">
        <v>7</v>
      </c>
      <c r="C5" s="166" t="s">
        <v>56</v>
      </c>
      <c r="D5" s="167" t="s">
        <v>219</v>
      </c>
      <c r="E5" s="165">
        <v>23</v>
      </c>
      <c r="F5" s="168" t="s">
        <v>56</v>
      </c>
    </row>
    <row r="6" spans="1:6" s="82" customFormat="1" ht="19.5" customHeight="1">
      <c r="A6" s="144" t="s">
        <v>220</v>
      </c>
      <c r="B6" s="165">
        <v>6</v>
      </c>
      <c r="C6" s="166" t="s">
        <v>56</v>
      </c>
      <c r="D6" s="167" t="s">
        <v>221</v>
      </c>
      <c r="E6" s="165">
        <v>25</v>
      </c>
      <c r="F6" s="168" t="s">
        <v>56</v>
      </c>
    </row>
    <row r="7" spans="1:6" s="82" customFormat="1" ht="19.5" customHeight="1">
      <c r="A7" s="144" t="s">
        <v>222</v>
      </c>
      <c r="B7" s="165">
        <v>8</v>
      </c>
      <c r="C7" s="166" t="s">
        <v>223</v>
      </c>
      <c r="D7" s="167" t="s">
        <v>224</v>
      </c>
      <c r="E7" s="165">
        <v>28</v>
      </c>
      <c r="F7" s="168">
        <v>1</v>
      </c>
    </row>
    <row r="8" spans="1:6" s="82" customFormat="1" ht="19.5" customHeight="1">
      <c r="A8" s="144" t="s">
        <v>225</v>
      </c>
      <c r="B8" s="165">
        <v>8</v>
      </c>
      <c r="C8" s="166" t="s">
        <v>223</v>
      </c>
      <c r="D8" s="167" t="s">
        <v>226</v>
      </c>
      <c r="E8" s="165">
        <v>43</v>
      </c>
      <c r="F8" s="168" t="s">
        <v>56</v>
      </c>
    </row>
    <row r="9" spans="1:6" s="82" customFormat="1" ht="19.5" customHeight="1">
      <c r="A9" s="144" t="s">
        <v>227</v>
      </c>
      <c r="B9" s="165">
        <v>23</v>
      </c>
      <c r="C9" s="166" t="s">
        <v>223</v>
      </c>
      <c r="D9" s="167" t="s">
        <v>208</v>
      </c>
      <c r="E9" s="165">
        <v>36</v>
      </c>
      <c r="F9" s="168">
        <v>1</v>
      </c>
    </row>
    <row r="10" spans="1:6" s="82" customFormat="1" ht="19.5" customHeight="1">
      <c r="A10" s="144" t="s">
        <v>228</v>
      </c>
      <c r="B10" s="165">
        <v>10</v>
      </c>
      <c r="C10" s="166" t="s">
        <v>56</v>
      </c>
      <c r="D10" s="167" t="s">
        <v>229</v>
      </c>
      <c r="E10" s="165">
        <v>37</v>
      </c>
      <c r="F10" s="168" t="s">
        <v>56</v>
      </c>
    </row>
    <row r="11" spans="1:6" s="82" customFormat="1" ht="19.5" customHeight="1">
      <c r="A11" s="144" t="s">
        <v>230</v>
      </c>
      <c r="B11" s="165">
        <v>16</v>
      </c>
      <c r="C11" s="166" t="s">
        <v>56</v>
      </c>
      <c r="D11" s="167" t="s">
        <v>231</v>
      </c>
      <c r="E11" s="165">
        <v>26</v>
      </c>
      <c r="F11" s="168" t="s">
        <v>56</v>
      </c>
    </row>
    <row r="12" spans="1:6" s="82" customFormat="1" ht="19.5" customHeight="1">
      <c r="A12" s="144" t="s">
        <v>232</v>
      </c>
      <c r="B12" s="165">
        <v>19</v>
      </c>
      <c r="C12" s="166">
        <v>1</v>
      </c>
      <c r="D12" s="167" t="s">
        <v>233</v>
      </c>
      <c r="E12" s="165">
        <v>29</v>
      </c>
      <c r="F12" s="168">
        <v>1</v>
      </c>
    </row>
    <row r="13" spans="1:6" s="82" customFormat="1" ht="19.5" customHeight="1">
      <c r="A13" s="144" t="s">
        <v>202</v>
      </c>
      <c r="B13" s="165">
        <v>45</v>
      </c>
      <c r="C13" s="166" t="s">
        <v>56</v>
      </c>
      <c r="D13" s="167" t="s">
        <v>234</v>
      </c>
      <c r="E13" s="165">
        <v>29</v>
      </c>
      <c r="F13" s="168" t="s">
        <v>56</v>
      </c>
    </row>
    <row r="14" spans="1:6" s="82" customFormat="1" ht="19.5" customHeight="1">
      <c r="A14" s="364"/>
      <c r="B14" s="365"/>
      <c r="C14" s="366"/>
      <c r="D14" s="169" t="s">
        <v>66</v>
      </c>
      <c r="E14" s="170">
        <v>465</v>
      </c>
      <c r="F14" s="171">
        <v>6</v>
      </c>
    </row>
    <row r="15" spans="1:6" s="82" customFormat="1" ht="13.5" customHeight="1">
      <c r="A15" s="6"/>
      <c r="B15" s="6"/>
      <c r="C15" s="6"/>
      <c r="D15" s="6"/>
      <c r="E15" s="6"/>
      <c r="F15" s="154" t="s">
        <v>112</v>
      </c>
    </row>
    <row r="18" ht="13.5" customHeight="1">
      <c r="A18" s="172"/>
    </row>
  </sheetData>
  <mergeCells count="3">
    <mergeCell ref="A14:C14"/>
    <mergeCell ref="A1:F1"/>
    <mergeCell ref="E2:F2"/>
  </mergeCells>
  <printOptions/>
  <pageMargins left="0.75" right="0.75" top="1" bottom="1" header="0.512" footer="0.512"/>
  <pageSetup horizontalDpi="300" verticalDpi="3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11"/>
  <sheetViews>
    <sheetView showGridLines="0" workbookViewId="0" topLeftCell="A1">
      <selection activeCell="A1" sqref="A1:M1"/>
    </sheetView>
  </sheetViews>
  <sheetFormatPr defaultColWidth="9.00390625" defaultRowHeight="13.5"/>
  <cols>
    <col min="1" max="1" width="10.625" style="93" customWidth="1"/>
    <col min="2" max="13" width="6.625" style="93" customWidth="1"/>
    <col min="14" max="16384" width="9.00390625" style="93" customWidth="1"/>
  </cols>
  <sheetData>
    <row r="1" spans="1:13" s="82" customFormat="1" ht="21">
      <c r="A1" s="295" t="s">
        <v>235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</row>
    <row r="2" spans="1:13" s="82" customFormat="1" ht="13.5">
      <c r="A2" s="51"/>
      <c r="B2" s="6"/>
      <c r="C2" s="6"/>
      <c r="D2" s="6"/>
      <c r="E2" s="6"/>
      <c r="F2" s="6"/>
      <c r="G2" s="6"/>
      <c r="H2" s="6"/>
      <c r="I2" s="6"/>
      <c r="J2" s="6"/>
      <c r="K2" s="315" t="s">
        <v>236</v>
      </c>
      <c r="L2" s="315"/>
      <c r="M2" s="315"/>
    </row>
    <row r="3" spans="1:13" s="82" customFormat="1" ht="19.5" customHeight="1">
      <c r="A3" s="288"/>
      <c r="B3" s="301" t="s">
        <v>17</v>
      </c>
      <c r="C3" s="301"/>
      <c r="D3" s="301"/>
      <c r="E3" s="301" t="s">
        <v>237</v>
      </c>
      <c r="F3" s="301"/>
      <c r="G3" s="301"/>
      <c r="H3" s="301" t="s">
        <v>238</v>
      </c>
      <c r="I3" s="301"/>
      <c r="J3" s="301"/>
      <c r="K3" s="301" t="s">
        <v>26</v>
      </c>
      <c r="L3" s="301"/>
      <c r="M3" s="297"/>
    </row>
    <row r="4" spans="1:13" s="82" customFormat="1" ht="19.5" customHeight="1">
      <c r="A4" s="289"/>
      <c r="B4" s="68" t="s">
        <v>239</v>
      </c>
      <c r="C4" s="68" t="s">
        <v>240</v>
      </c>
      <c r="D4" s="68" t="s">
        <v>241</v>
      </c>
      <c r="E4" s="68" t="s">
        <v>239</v>
      </c>
      <c r="F4" s="68" t="s">
        <v>240</v>
      </c>
      <c r="G4" s="68" t="s">
        <v>241</v>
      </c>
      <c r="H4" s="68" t="s">
        <v>239</v>
      </c>
      <c r="I4" s="68" t="s">
        <v>240</v>
      </c>
      <c r="J4" s="68" t="s">
        <v>241</v>
      </c>
      <c r="K4" s="68" t="s">
        <v>239</v>
      </c>
      <c r="L4" s="68" t="s">
        <v>240</v>
      </c>
      <c r="M4" s="67" t="s">
        <v>241</v>
      </c>
    </row>
    <row r="5" spans="1:13" s="82" customFormat="1" ht="19.5" customHeight="1">
      <c r="A5" s="53" t="s">
        <v>7</v>
      </c>
      <c r="B5" s="16">
        <v>239</v>
      </c>
      <c r="C5" s="173">
        <v>1180</v>
      </c>
      <c r="D5" s="16">
        <v>362</v>
      </c>
      <c r="E5" s="16">
        <v>21</v>
      </c>
      <c r="F5" s="16">
        <v>170</v>
      </c>
      <c r="G5" s="16">
        <v>55</v>
      </c>
      <c r="H5" s="16">
        <v>13</v>
      </c>
      <c r="I5" s="16">
        <v>48</v>
      </c>
      <c r="J5" s="16">
        <v>14</v>
      </c>
      <c r="K5" s="16">
        <v>205</v>
      </c>
      <c r="L5" s="16">
        <v>962</v>
      </c>
      <c r="M5" s="19">
        <v>293</v>
      </c>
    </row>
    <row r="6" spans="1:13" s="82" customFormat="1" ht="19.5" customHeight="1">
      <c r="A6" s="3" t="s">
        <v>8</v>
      </c>
      <c r="B6" s="20">
        <v>311</v>
      </c>
      <c r="C6" s="174">
        <v>1546</v>
      </c>
      <c r="D6" s="20">
        <v>521</v>
      </c>
      <c r="E6" s="20">
        <v>28</v>
      </c>
      <c r="F6" s="20">
        <v>287</v>
      </c>
      <c r="G6" s="20">
        <v>98</v>
      </c>
      <c r="H6" s="20">
        <v>35</v>
      </c>
      <c r="I6" s="20">
        <v>123</v>
      </c>
      <c r="J6" s="20">
        <v>37</v>
      </c>
      <c r="K6" s="20">
        <v>248</v>
      </c>
      <c r="L6" s="20">
        <v>1136</v>
      </c>
      <c r="M6" s="23">
        <v>386</v>
      </c>
    </row>
    <row r="7" spans="1:13" s="82" customFormat="1" ht="19.5" customHeight="1">
      <c r="A7" s="3" t="s">
        <v>9</v>
      </c>
      <c r="B7" s="20">
        <v>353</v>
      </c>
      <c r="C7" s="174">
        <v>1673</v>
      </c>
      <c r="D7" s="20">
        <v>526</v>
      </c>
      <c r="E7" s="20">
        <v>19</v>
      </c>
      <c r="F7" s="20">
        <v>192</v>
      </c>
      <c r="G7" s="20">
        <v>63</v>
      </c>
      <c r="H7" s="20">
        <v>8</v>
      </c>
      <c r="I7" s="20">
        <v>26</v>
      </c>
      <c r="J7" s="20">
        <v>8</v>
      </c>
      <c r="K7" s="20">
        <v>326</v>
      </c>
      <c r="L7" s="20">
        <v>1455</v>
      </c>
      <c r="M7" s="23">
        <v>455</v>
      </c>
    </row>
    <row r="8" spans="1:13" s="82" customFormat="1" ht="19.5" customHeight="1">
      <c r="A8" s="3" t="s">
        <v>10</v>
      </c>
      <c r="B8" s="20">
        <v>235</v>
      </c>
      <c r="C8" s="174">
        <v>1131</v>
      </c>
      <c r="D8" s="20">
        <v>359</v>
      </c>
      <c r="E8" s="20">
        <v>28</v>
      </c>
      <c r="F8" s="20">
        <v>257</v>
      </c>
      <c r="G8" s="20">
        <v>87</v>
      </c>
      <c r="H8" s="175" t="s">
        <v>56</v>
      </c>
      <c r="I8" s="175" t="s">
        <v>56</v>
      </c>
      <c r="J8" s="175" t="s">
        <v>56</v>
      </c>
      <c r="K8" s="20">
        <v>207</v>
      </c>
      <c r="L8" s="20">
        <v>874</v>
      </c>
      <c r="M8" s="23">
        <v>272</v>
      </c>
    </row>
    <row r="9" spans="1:13" s="82" customFormat="1" ht="19.5" customHeight="1">
      <c r="A9" s="3" t="s">
        <v>11</v>
      </c>
      <c r="B9" s="20">
        <v>270</v>
      </c>
      <c r="C9" s="174">
        <v>1307</v>
      </c>
      <c r="D9" s="20">
        <v>419</v>
      </c>
      <c r="E9" s="20">
        <v>24</v>
      </c>
      <c r="F9" s="20">
        <v>227</v>
      </c>
      <c r="G9" s="20">
        <v>65</v>
      </c>
      <c r="H9" s="20">
        <v>2</v>
      </c>
      <c r="I9" s="20">
        <v>9</v>
      </c>
      <c r="J9" s="20">
        <v>3</v>
      </c>
      <c r="K9" s="20">
        <v>244</v>
      </c>
      <c r="L9" s="20">
        <v>1071</v>
      </c>
      <c r="M9" s="23">
        <v>351</v>
      </c>
    </row>
    <row r="10" spans="1:13" s="82" customFormat="1" ht="19.5" customHeight="1">
      <c r="A10" s="8" t="s">
        <v>90</v>
      </c>
      <c r="B10" s="26">
        <v>353</v>
      </c>
      <c r="C10" s="176">
        <v>1243</v>
      </c>
      <c r="D10" s="26">
        <v>533</v>
      </c>
      <c r="E10" s="26">
        <v>23</v>
      </c>
      <c r="F10" s="26">
        <v>198</v>
      </c>
      <c r="G10" s="26">
        <v>63</v>
      </c>
      <c r="H10" s="26">
        <v>2</v>
      </c>
      <c r="I10" s="26">
        <v>9</v>
      </c>
      <c r="J10" s="26">
        <v>3</v>
      </c>
      <c r="K10" s="26">
        <v>328</v>
      </c>
      <c r="L10" s="26">
        <v>1036</v>
      </c>
      <c r="M10" s="29">
        <v>467</v>
      </c>
    </row>
    <row r="11" spans="1:13" s="82" customFormat="1" ht="13.5">
      <c r="A11" s="51" t="s">
        <v>242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322" t="s">
        <v>112</v>
      </c>
      <c r="M11" s="322"/>
    </row>
    <row r="13" ht="13.5" customHeight="1"/>
    <row r="16" ht="13.5" customHeight="1"/>
  </sheetData>
  <mergeCells count="8">
    <mergeCell ref="L11:M11"/>
    <mergeCell ref="A1:M1"/>
    <mergeCell ref="K3:M3"/>
    <mergeCell ref="A3:A4"/>
    <mergeCell ref="B3:D3"/>
    <mergeCell ref="E3:G3"/>
    <mergeCell ref="H3:J3"/>
    <mergeCell ref="K2:M2"/>
  </mergeCells>
  <printOptions/>
  <pageMargins left="0.75" right="0.75" top="1" bottom="1" header="0.512" footer="0.512"/>
  <pageSetup horizontalDpi="300" verticalDpi="300"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15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10.625" style="93" customWidth="1"/>
    <col min="2" max="13" width="6.50390625" style="93" customWidth="1"/>
    <col min="14" max="16384" width="9.00390625" style="93" customWidth="1"/>
  </cols>
  <sheetData>
    <row r="1" spans="1:13" s="82" customFormat="1" ht="13.5">
      <c r="A1" s="81" t="s">
        <v>243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3" s="82" customFormat="1" ht="13.5" customHeight="1">
      <c r="A2" s="367" t="s">
        <v>244</v>
      </c>
      <c r="B2" s="367"/>
      <c r="C2" s="367"/>
      <c r="D2" s="367"/>
      <c r="E2" s="367"/>
      <c r="F2" s="367"/>
      <c r="G2" s="367"/>
      <c r="H2" s="367"/>
      <c r="I2" s="367"/>
      <c r="J2" s="367"/>
      <c r="K2" s="367"/>
      <c r="L2" s="367"/>
      <c r="M2" s="367"/>
    </row>
    <row r="3" spans="1:13" s="82" customFormat="1" ht="13.5">
      <c r="A3" s="367"/>
      <c r="B3" s="367"/>
      <c r="C3" s="367"/>
      <c r="D3" s="367"/>
      <c r="E3" s="367"/>
      <c r="F3" s="367"/>
      <c r="G3" s="367"/>
      <c r="H3" s="367"/>
      <c r="I3" s="367"/>
      <c r="J3" s="367"/>
      <c r="K3" s="367"/>
      <c r="L3" s="367"/>
      <c r="M3" s="367"/>
    </row>
    <row r="4" spans="1:13" s="82" customFormat="1" ht="13.5">
      <c r="A4" s="83"/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</row>
    <row r="5" spans="1:13" s="82" customFormat="1" ht="13.5">
      <c r="A5" s="177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</row>
    <row r="6" spans="1:13" s="82" customFormat="1" ht="21">
      <c r="A6" s="295" t="s">
        <v>245</v>
      </c>
      <c r="B6" s="295"/>
      <c r="C6" s="295"/>
      <c r="D6" s="295"/>
      <c r="E6" s="295"/>
      <c r="F6" s="295"/>
      <c r="G6" s="295"/>
      <c r="H6" s="295"/>
      <c r="I6" s="295"/>
      <c r="J6" s="295"/>
      <c r="K6" s="295"/>
      <c r="L6" s="295"/>
      <c r="M6" s="295"/>
    </row>
    <row r="7" spans="1:13" s="82" customFormat="1" ht="13.5">
      <c r="A7" s="51"/>
      <c r="B7" s="6"/>
      <c r="C7" s="6"/>
      <c r="D7" s="6"/>
      <c r="E7" s="6"/>
      <c r="F7" s="6"/>
      <c r="G7" s="6"/>
      <c r="H7" s="6"/>
      <c r="I7" s="6"/>
      <c r="J7" s="315" t="s">
        <v>246</v>
      </c>
      <c r="K7" s="315"/>
      <c r="L7" s="315"/>
      <c r="M7" s="315"/>
    </row>
    <row r="8" spans="1:13" s="82" customFormat="1" ht="15" customHeight="1">
      <c r="A8" s="288"/>
      <c r="B8" s="320" t="s">
        <v>17</v>
      </c>
      <c r="C8" s="320" t="s">
        <v>247</v>
      </c>
      <c r="D8" s="70" t="s">
        <v>248</v>
      </c>
      <c r="E8" s="70" t="s">
        <v>249</v>
      </c>
      <c r="F8" s="301" t="s">
        <v>250</v>
      </c>
      <c r="G8" s="178" t="s">
        <v>251</v>
      </c>
      <c r="H8" s="178" t="s">
        <v>252</v>
      </c>
      <c r="I8" s="178" t="s">
        <v>253</v>
      </c>
      <c r="J8" s="301" t="s">
        <v>237</v>
      </c>
      <c r="K8" s="301" t="s">
        <v>254</v>
      </c>
      <c r="L8" s="178" t="s">
        <v>255</v>
      </c>
      <c r="M8" s="286" t="s">
        <v>26</v>
      </c>
    </row>
    <row r="9" spans="1:13" s="82" customFormat="1" ht="15" customHeight="1">
      <c r="A9" s="289"/>
      <c r="B9" s="321"/>
      <c r="C9" s="321"/>
      <c r="D9" s="71" t="s">
        <v>256</v>
      </c>
      <c r="E9" s="71" t="s">
        <v>257</v>
      </c>
      <c r="F9" s="302"/>
      <c r="G9" s="179" t="s">
        <v>258</v>
      </c>
      <c r="H9" s="179" t="s">
        <v>259</v>
      </c>
      <c r="I9" s="179" t="s">
        <v>260</v>
      </c>
      <c r="J9" s="302"/>
      <c r="K9" s="302"/>
      <c r="L9" s="179" t="s">
        <v>261</v>
      </c>
      <c r="M9" s="287"/>
    </row>
    <row r="10" spans="1:13" s="82" customFormat="1" ht="18" customHeight="1">
      <c r="A10" s="53" t="s">
        <v>8</v>
      </c>
      <c r="B10" s="180">
        <v>2361</v>
      </c>
      <c r="C10" s="180">
        <v>1245</v>
      </c>
      <c r="D10" s="16">
        <v>402</v>
      </c>
      <c r="E10" s="16">
        <v>385</v>
      </c>
      <c r="F10" s="16">
        <v>31</v>
      </c>
      <c r="G10" s="16">
        <v>12</v>
      </c>
      <c r="H10" s="16">
        <v>35</v>
      </c>
      <c r="I10" s="16">
        <v>20</v>
      </c>
      <c r="J10" s="16">
        <v>33</v>
      </c>
      <c r="K10" s="16">
        <v>3</v>
      </c>
      <c r="L10" s="16">
        <v>2</v>
      </c>
      <c r="M10" s="19">
        <v>193</v>
      </c>
    </row>
    <row r="11" spans="1:13" s="82" customFormat="1" ht="18" customHeight="1">
      <c r="A11" s="3" t="s">
        <v>9</v>
      </c>
      <c r="B11" s="181">
        <v>2552</v>
      </c>
      <c r="C11" s="181">
        <v>1404</v>
      </c>
      <c r="D11" s="20">
        <v>419</v>
      </c>
      <c r="E11" s="20">
        <v>366</v>
      </c>
      <c r="F11" s="20">
        <v>37</v>
      </c>
      <c r="G11" s="20">
        <v>15</v>
      </c>
      <c r="H11" s="20">
        <v>40</v>
      </c>
      <c r="I11" s="20">
        <v>17</v>
      </c>
      <c r="J11" s="20">
        <v>22</v>
      </c>
      <c r="K11" s="20">
        <v>5</v>
      </c>
      <c r="L11" s="20">
        <v>1</v>
      </c>
      <c r="M11" s="23">
        <v>226</v>
      </c>
    </row>
    <row r="12" spans="1:13" s="82" customFormat="1" ht="18" customHeight="1">
      <c r="A12" s="3" t="s">
        <v>10</v>
      </c>
      <c r="B12" s="181">
        <v>2693</v>
      </c>
      <c r="C12" s="181">
        <v>1611</v>
      </c>
      <c r="D12" s="20">
        <v>388</v>
      </c>
      <c r="E12" s="20">
        <v>360</v>
      </c>
      <c r="F12" s="20">
        <v>29</v>
      </c>
      <c r="G12" s="20">
        <v>7</v>
      </c>
      <c r="H12" s="20">
        <v>33</v>
      </c>
      <c r="I12" s="20">
        <v>32</v>
      </c>
      <c r="J12" s="20">
        <v>17</v>
      </c>
      <c r="K12" s="20">
        <v>7</v>
      </c>
      <c r="L12" s="175" t="s">
        <v>56</v>
      </c>
      <c r="M12" s="23">
        <v>209</v>
      </c>
    </row>
    <row r="13" spans="1:13" s="82" customFormat="1" ht="18" customHeight="1">
      <c r="A13" s="3" t="s">
        <v>11</v>
      </c>
      <c r="B13" s="181">
        <v>2774</v>
      </c>
      <c r="C13" s="181">
        <v>1647</v>
      </c>
      <c r="D13" s="20">
        <v>367</v>
      </c>
      <c r="E13" s="20">
        <v>399</v>
      </c>
      <c r="F13" s="20">
        <v>35</v>
      </c>
      <c r="G13" s="20">
        <v>14</v>
      </c>
      <c r="H13" s="20">
        <v>43</v>
      </c>
      <c r="I13" s="20">
        <v>18</v>
      </c>
      <c r="J13" s="20">
        <v>21</v>
      </c>
      <c r="K13" s="20">
        <v>3</v>
      </c>
      <c r="L13" s="20">
        <v>1</v>
      </c>
      <c r="M13" s="23">
        <v>226</v>
      </c>
    </row>
    <row r="14" spans="1:13" s="82" customFormat="1" ht="18" customHeight="1">
      <c r="A14" s="8" t="s">
        <v>90</v>
      </c>
      <c r="B14" s="182">
        <v>2991</v>
      </c>
      <c r="C14" s="182">
        <v>1814</v>
      </c>
      <c r="D14" s="26">
        <v>397</v>
      </c>
      <c r="E14" s="26">
        <v>428</v>
      </c>
      <c r="F14" s="26">
        <v>48</v>
      </c>
      <c r="G14" s="26">
        <v>11</v>
      </c>
      <c r="H14" s="26">
        <v>38</v>
      </c>
      <c r="I14" s="26">
        <v>21</v>
      </c>
      <c r="J14" s="26">
        <v>24</v>
      </c>
      <c r="K14" s="26">
        <v>1</v>
      </c>
      <c r="L14" s="26">
        <v>2</v>
      </c>
      <c r="M14" s="29">
        <v>207</v>
      </c>
    </row>
    <row r="15" spans="1:13" s="82" customFormat="1" ht="13.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322" t="s">
        <v>112</v>
      </c>
      <c r="M15" s="322"/>
    </row>
    <row r="16" ht="13.5" customHeight="1"/>
  </sheetData>
  <mergeCells count="11">
    <mergeCell ref="A2:M3"/>
    <mergeCell ref="L15:M15"/>
    <mergeCell ref="A6:M6"/>
    <mergeCell ref="A8:A9"/>
    <mergeCell ref="M8:M9"/>
    <mergeCell ref="K8:K9"/>
    <mergeCell ref="J8:J9"/>
    <mergeCell ref="B8:B9"/>
    <mergeCell ref="C8:C9"/>
    <mergeCell ref="F8:F9"/>
    <mergeCell ref="J7:M7"/>
  </mergeCells>
  <printOptions/>
  <pageMargins left="0.75" right="0.26" top="1" bottom="1" header="0.512" footer="0.512"/>
  <pageSetup horizontalDpi="300" verticalDpi="300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28"/>
  <sheetViews>
    <sheetView showGridLines="0" workbookViewId="0" topLeftCell="A1">
      <selection activeCell="A1" sqref="A1:F1"/>
    </sheetView>
  </sheetViews>
  <sheetFormatPr defaultColWidth="9.00390625" defaultRowHeight="13.5"/>
  <cols>
    <col min="1" max="1" width="21.375" style="93" customWidth="1"/>
    <col min="2" max="6" width="13.50390625" style="93" customWidth="1"/>
    <col min="7" max="16384" width="9.00390625" style="93" customWidth="1"/>
  </cols>
  <sheetData>
    <row r="1" spans="1:6" s="82" customFormat="1" ht="21">
      <c r="A1" s="295" t="s">
        <v>262</v>
      </c>
      <c r="B1" s="295"/>
      <c r="C1" s="295"/>
      <c r="D1" s="295"/>
      <c r="E1" s="295"/>
      <c r="F1" s="295"/>
    </row>
    <row r="2" spans="1:6" s="82" customFormat="1" ht="13.5">
      <c r="A2" s="51"/>
      <c r="B2" s="6"/>
      <c r="C2" s="51"/>
      <c r="D2" s="315" t="s">
        <v>263</v>
      </c>
      <c r="E2" s="315"/>
      <c r="F2" s="315"/>
    </row>
    <row r="3" spans="1:6" s="82" customFormat="1" ht="18" customHeight="1">
      <c r="A3" s="371"/>
      <c r="B3" s="308" t="s">
        <v>8</v>
      </c>
      <c r="C3" s="308" t="s">
        <v>9</v>
      </c>
      <c r="D3" s="308" t="s">
        <v>10</v>
      </c>
      <c r="E3" s="373" t="s">
        <v>11</v>
      </c>
      <c r="F3" s="368" t="s">
        <v>90</v>
      </c>
    </row>
    <row r="4" spans="1:6" s="82" customFormat="1" ht="18" customHeight="1">
      <c r="A4" s="372"/>
      <c r="B4" s="370"/>
      <c r="C4" s="370"/>
      <c r="D4" s="370"/>
      <c r="E4" s="308"/>
      <c r="F4" s="369"/>
    </row>
    <row r="5" spans="1:6" s="82" customFormat="1" ht="18" customHeight="1" thickBot="1">
      <c r="A5" s="183" t="s">
        <v>17</v>
      </c>
      <c r="B5" s="184">
        <v>2107</v>
      </c>
      <c r="C5" s="184">
        <v>2552</v>
      </c>
      <c r="D5" s="184">
        <v>2395</v>
      </c>
      <c r="E5" s="184">
        <v>2774</v>
      </c>
      <c r="F5" s="185">
        <v>2991</v>
      </c>
    </row>
    <row r="6" spans="1:6" s="82" customFormat="1" ht="18" customHeight="1" thickTop="1">
      <c r="A6" s="186" t="s">
        <v>216</v>
      </c>
      <c r="B6" s="20">
        <v>171</v>
      </c>
      <c r="C6" s="20">
        <v>170</v>
      </c>
      <c r="D6" s="20">
        <v>176</v>
      </c>
      <c r="E6" s="20">
        <v>193</v>
      </c>
      <c r="F6" s="187">
        <v>188</v>
      </c>
    </row>
    <row r="7" spans="1:6" s="82" customFormat="1" ht="18" customHeight="1">
      <c r="A7" s="188" t="s">
        <v>218</v>
      </c>
      <c r="B7" s="189">
        <v>29</v>
      </c>
      <c r="C7" s="189">
        <v>43</v>
      </c>
      <c r="D7" s="189">
        <v>31</v>
      </c>
      <c r="E7" s="189">
        <v>35</v>
      </c>
      <c r="F7" s="190">
        <v>41</v>
      </c>
    </row>
    <row r="8" spans="1:6" s="82" customFormat="1" ht="18" customHeight="1">
      <c r="A8" s="188" t="s">
        <v>264</v>
      </c>
      <c r="B8" s="189">
        <v>38</v>
      </c>
      <c r="C8" s="189">
        <v>51</v>
      </c>
      <c r="D8" s="189">
        <v>33</v>
      </c>
      <c r="E8" s="189">
        <v>30</v>
      </c>
      <c r="F8" s="190">
        <v>47</v>
      </c>
    </row>
    <row r="9" spans="1:6" s="82" customFormat="1" ht="18" customHeight="1">
      <c r="A9" s="188" t="s">
        <v>265</v>
      </c>
      <c r="B9" s="189">
        <v>45</v>
      </c>
      <c r="C9" s="189">
        <v>56</v>
      </c>
      <c r="D9" s="189">
        <v>49</v>
      </c>
      <c r="E9" s="189">
        <v>52</v>
      </c>
      <c r="F9" s="190">
        <v>52</v>
      </c>
    </row>
    <row r="10" spans="1:6" s="82" customFormat="1" ht="18" customHeight="1">
      <c r="A10" s="188" t="s">
        <v>266</v>
      </c>
      <c r="B10" s="189">
        <v>31</v>
      </c>
      <c r="C10" s="189">
        <v>17</v>
      </c>
      <c r="D10" s="189">
        <v>57</v>
      </c>
      <c r="E10" s="189">
        <v>36</v>
      </c>
      <c r="F10" s="190">
        <v>40</v>
      </c>
    </row>
    <row r="11" spans="1:6" s="82" customFormat="1" ht="18" customHeight="1">
      <c r="A11" s="188" t="s">
        <v>267</v>
      </c>
      <c r="B11" s="189">
        <v>128</v>
      </c>
      <c r="C11" s="189">
        <v>102</v>
      </c>
      <c r="D11" s="189">
        <v>115</v>
      </c>
      <c r="E11" s="189">
        <v>125</v>
      </c>
      <c r="F11" s="190">
        <v>121</v>
      </c>
    </row>
    <row r="12" spans="1:6" s="82" customFormat="1" ht="18" customHeight="1">
      <c r="A12" s="188" t="s">
        <v>268</v>
      </c>
      <c r="B12" s="189">
        <v>108</v>
      </c>
      <c r="C12" s="189">
        <v>109</v>
      </c>
      <c r="D12" s="189">
        <v>124</v>
      </c>
      <c r="E12" s="189">
        <v>108</v>
      </c>
      <c r="F12" s="190">
        <v>118</v>
      </c>
    </row>
    <row r="13" spans="1:6" s="82" customFormat="1" ht="18" customHeight="1">
      <c r="A13" s="188" t="s">
        <v>269</v>
      </c>
      <c r="B13" s="189">
        <v>65</v>
      </c>
      <c r="C13" s="189">
        <v>70</v>
      </c>
      <c r="D13" s="189">
        <v>55</v>
      </c>
      <c r="E13" s="189">
        <v>47</v>
      </c>
      <c r="F13" s="190">
        <v>79</v>
      </c>
    </row>
    <row r="14" spans="1:6" s="82" customFormat="1" ht="18" customHeight="1">
      <c r="A14" s="188" t="s">
        <v>270</v>
      </c>
      <c r="B14" s="189">
        <v>110</v>
      </c>
      <c r="C14" s="189">
        <v>94</v>
      </c>
      <c r="D14" s="189">
        <v>112</v>
      </c>
      <c r="E14" s="189">
        <v>116</v>
      </c>
      <c r="F14" s="190">
        <v>139</v>
      </c>
    </row>
    <row r="15" spans="1:6" s="82" customFormat="1" ht="18" customHeight="1">
      <c r="A15" s="188" t="s">
        <v>271</v>
      </c>
      <c r="B15" s="189">
        <v>205</v>
      </c>
      <c r="C15" s="189">
        <v>214</v>
      </c>
      <c r="D15" s="189">
        <v>243</v>
      </c>
      <c r="E15" s="189">
        <v>249</v>
      </c>
      <c r="F15" s="190">
        <v>293</v>
      </c>
    </row>
    <row r="16" spans="1:6" s="82" customFormat="1" ht="18" customHeight="1">
      <c r="A16" s="188" t="s">
        <v>272</v>
      </c>
      <c r="B16" s="191" t="s">
        <v>56</v>
      </c>
      <c r="C16" s="189">
        <v>176</v>
      </c>
      <c r="D16" s="191" t="s">
        <v>56</v>
      </c>
      <c r="E16" s="189">
        <v>205</v>
      </c>
      <c r="F16" s="190">
        <v>201</v>
      </c>
    </row>
    <row r="17" spans="1:6" s="82" customFormat="1" ht="18" customHeight="1">
      <c r="A17" s="188" t="s">
        <v>273</v>
      </c>
      <c r="B17" s="191" t="s">
        <v>274</v>
      </c>
      <c r="C17" s="189">
        <v>82</v>
      </c>
      <c r="D17" s="191" t="s">
        <v>274</v>
      </c>
      <c r="E17" s="189">
        <v>84</v>
      </c>
      <c r="F17" s="190">
        <v>93</v>
      </c>
    </row>
    <row r="18" spans="1:6" s="82" customFormat="1" ht="18" customHeight="1">
      <c r="A18" s="188" t="s">
        <v>275</v>
      </c>
      <c r="B18" s="189">
        <v>146</v>
      </c>
      <c r="C18" s="189">
        <v>149</v>
      </c>
      <c r="D18" s="189">
        <v>159</v>
      </c>
      <c r="E18" s="189">
        <v>208</v>
      </c>
      <c r="F18" s="190">
        <v>242</v>
      </c>
    </row>
    <row r="19" spans="1:6" s="82" customFormat="1" ht="18" customHeight="1">
      <c r="A19" s="188" t="s">
        <v>276</v>
      </c>
      <c r="B19" s="189">
        <v>83</v>
      </c>
      <c r="C19" s="189">
        <v>102</v>
      </c>
      <c r="D19" s="189">
        <v>108</v>
      </c>
      <c r="E19" s="189">
        <v>125</v>
      </c>
      <c r="F19" s="190">
        <v>126</v>
      </c>
    </row>
    <row r="20" spans="1:6" s="82" customFormat="1" ht="18" customHeight="1">
      <c r="A20" s="188" t="s">
        <v>277</v>
      </c>
      <c r="B20" s="189">
        <v>200</v>
      </c>
      <c r="C20" s="189">
        <v>208</v>
      </c>
      <c r="D20" s="189">
        <v>235</v>
      </c>
      <c r="E20" s="189">
        <v>265</v>
      </c>
      <c r="F20" s="190">
        <v>285</v>
      </c>
    </row>
    <row r="21" spans="1:6" s="82" customFormat="1" ht="18" customHeight="1">
      <c r="A21" s="188" t="s">
        <v>278</v>
      </c>
      <c r="B21" s="189">
        <v>200</v>
      </c>
      <c r="C21" s="189">
        <v>262</v>
      </c>
      <c r="D21" s="189">
        <v>211</v>
      </c>
      <c r="E21" s="189">
        <v>230</v>
      </c>
      <c r="F21" s="190">
        <v>214</v>
      </c>
    </row>
    <row r="22" spans="1:6" s="82" customFormat="1" ht="18" customHeight="1">
      <c r="A22" s="188" t="s">
        <v>279</v>
      </c>
      <c r="B22" s="189">
        <v>124</v>
      </c>
      <c r="C22" s="189">
        <v>152</v>
      </c>
      <c r="D22" s="189">
        <v>150</v>
      </c>
      <c r="E22" s="189">
        <v>166</v>
      </c>
      <c r="F22" s="190">
        <v>179</v>
      </c>
    </row>
    <row r="23" spans="1:6" s="82" customFormat="1" ht="18" customHeight="1">
      <c r="A23" s="188" t="s">
        <v>280</v>
      </c>
      <c r="B23" s="189">
        <v>104</v>
      </c>
      <c r="C23" s="189">
        <v>151</v>
      </c>
      <c r="D23" s="189">
        <v>138</v>
      </c>
      <c r="E23" s="189">
        <v>144</v>
      </c>
      <c r="F23" s="190">
        <v>178</v>
      </c>
    </row>
    <row r="24" spans="1:6" s="82" customFormat="1" ht="18" customHeight="1">
      <c r="A24" s="188" t="s">
        <v>233</v>
      </c>
      <c r="B24" s="189">
        <v>131</v>
      </c>
      <c r="C24" s="189">
        <v>145</v>
      </c>
      <c r="D24" s="189">
        <v>165</v>
      </c>
      <c r="E24" s="189">
        <v>147</v>
      </c>
      <c r="F24" s="190">
        <v>150</v>
      </c>
    </row>
    <row r="25" spans="1:6" s="82" customFormat="1" ht="18" customHeight="1">
      <c r="A25" s="188" t="s">
        <v>281</v>
      </c>
      <c r="B25" s="189">
        <v>145</v>
      </c>
      <c r="C25" s="189">
        <v>147</v>
      </c>
      <c r="D25" s="189">
        <v>172</v>
      </c>
      <c r="E25" s="189">
        <v>159</v>
      </c>
      <c r="F25" s="190">
        <v>159</v>
      </c>
    </row>
    <row r="26" spans="1:6" s="82" customFormat="1" ht="18" customHeight="1">
      <c r="A26" s="188" t="s">
        <v>282</v>
      </c>
      <c r="B26" s="189">
        <v>25</v>
      </c>
      <c r="C26" s="189">
        <v>30</v>
      </c>
      <c r="D26" s="189">
        <v>36</v>
      </c>
      <c r="E26" s="189">
        <v>29</v>
      </c>
      <c r="F26" s="190">
        <v>19</v>
      </c>
    </row>
    <row r="27" spans="1:6" s="82" customFormat="1" ht="18" customHeight="1">
      <c r="A27" s="192" t="s">
        <v>26</v>
      </c>
      <c r="B27" s="26">
        <v>19</v>
      </c>
      <c r="C27" s="26">
        <v>22</v>
      </c>
      <c r="D27" s="26">
        <v>26</v>
      </c>
      <c r="E27" s="26">
        <v>21</v>
      </c>
      <c r="F27" s="193">
        <v>27</v>
      </c>
    </row>
    <row r="28" spans="1:6" s="82" customFormat="1" ht="13.5">
      <c r="A28" s="6"/>
      <c r="B28" s="6"/>
      <c r="C28" s="51"/>
      <c r="D28" s="154"/>
      <c r="E28" s="154"/>
      <c r="F28" s="154" t="s">
        <v>112</v>
      </c>
    </row>
  </sheetData>
  <mergeCells count="8">
    <mergeCell ref="F3:F4"/>
    <mergeCell ref="A1:F1"/>
    <mergeCell ref="C3:C4"/>
    <mergeCell ref="D3:D4"/>
    <mergeCell ref="A3:A4"/>
    <mergeCell ref="B3:B4"/>
    <mergeCell ref="D2:F2"/>
    <mergeCell ref="E3:E4"/>
  </mergeCells>
  <printOptions/>
  <pageMargins left="0.75" right="0.75" top="1" bottom="1" header="0.512" footer="0.512"/>
  <pageSetup horizontalDpi="300" verticalDpi="300" orientation="portrait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M44"/>
  <sheetViews>
    <sheetView showGridLines="0" workbookViewId="0" topLeftCell="A1">
      <selection activeCell="A1" sqref="A1:M1"/>
    </sheetView>
  </sheetViews>
  <sheetFormatPr defaultColWidth="9.00390625" defaultRowHeight="13.5"/>
  <cols>
    <col min="1" max="1" width="11.125" style="93" customWidth="1"/>
    <col min="2" max="13" width="6.50390625" style="93" customWidth="1"/>
    <col min="14" max="16384" width="9.00390625" style="93" customWidth="1"/>
  </cols>
  <sheetData>
    <row r="1" spans="1:13" s="82" customFormat="1" ht="21">
      <c r="A1" s="295" t="s">
        <v>283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</row>
    <row r="2" spans="1:13" s="82" customFormat="1" ht="13.5">
      <c r="A2" s="51"/>
      <c r="B2" s="6"/>
      <c r="C2" s="6"/>
      <c r="D2" s="6"/>
      <c r="E2" s="6"/>
      <c r="F2" s="6"/>
      <c r="G2" s="6"/>
      <c r="H2" s="6"/>
      <c r="I2" s="6"/>
      <c r="J2" s="315" t="s">
        <v>284</v>
      </c>
      <c r="K2" s="315"/>
      <c r="L2" s="315"/>
      <c r="M2" s="315"/>
    </row>
    <row r="3" spans="1:13" s="82" customFormat="1" ht="19.5" customHeight="1">
      <c r="A3" s="374"/>
      <c r="B3" s="301" t="s">
        <v>17</v>
      </c>
      <c r="C3" s="301" t="s">
        <v>237</v>
      </c>
      <c r="D3" s="178" t="s">
        <v>255</v>
      </c>
      <c r="E3" s="301" t="s">
        <v>254</v>
      </c>
      <c r="F3" s="301" t="s">
        <v>285</v>
      </c>
      <c r="G3" s="178" t="s">
        <v>251</v>
      </c>
      <c r="H3" s="178" t="s">
        <v>253</v>
      </c>
      <c r="I3" s="178" t="s">
        <v>286</v>
      </c>
      <c r="J3" s="301" t="s">
        <v>250</v>
      </c>
      <c r="K3" s="178" t="s">
        <v>252</v>
      </c>
      <c r="L3" s="301" t="s">
        <v>247</v>
      </c>
      <c r="M3" s="286" t="s">
        <v>26</v>
      </c>
    </row>
    <row r="4" spans="1:13" s="82" customFormat="1" ht="19.5" customHeight="1">
      <c r="A4" s="375"/>
      <c r="B4" s="302"/>
      <c r="C4" s="302"/>
      <c r="D4" s="179" t="s">
        <v>261</v>
      </c>
      <c r="E4" s="302"/>
      <c r="F4" s="302"/>
      <c r="G4" s="179" t="s">
        <v>261</v>
      </c>
      <c r="H4" s="179" t="s">
        <v>260</v>
      </c>
      <c r="I4" s="179" t="s">
        <v>257</v>
      </c>
      <c r="J4" s="302"/>
      <c r="K4" s="179" t="s">
        <v>259</v>
      </c>
      <c r="L4" s="302"/>
      <c r="M4" s="287"/>
    </row>
    <row r="5" spans="1:13" s="82" customFormat="1" ht="18.75" customHeight="1">
      <c r="A5" s="194" t="s">
        <v>131</v>
      </c>
      <c r="B5" s="195">
        <v>419</v>
      </c>
      <c r="C5" s="195">
        <v>5</v>
      </c>
      <c r="D5" s="195">
        <v>1</v>
      </c>
      <c r="E5" s="196" t="s">
        <v>189</v>
      </c>
      <c r="F5" s="195">
        <v>49</v>
      </c>
      <c r="G5" s="195">
        <v>2</v>
      </c>
      <c r="H5" s="195">
        <v>2</v>
      </c>
      <c r="I5" s="195">
        <v>42</v>
      </c>
      <c r="J5" s="195">
        <v>4</v>
      </c>
      <c r="K5" s="195">
        <v>8</v>
      </c>
      <c r="L5" s="195">
        <v>271</v>
      </c>
      <c r="M5" s="197">
        <v>35</v>
      </c>
    </row>
    <row r="6" spans="1:13" s="82" customFormat="1" ht="18.75" customHeight="1">
      <c r="A6" s="194" t="s">
        <v>132</v>
      </c>
      <c r="B6" s="195">
        <v>431</v>
      </c>
      <c r="C6" s="195">
        <v>5</v>
      </c>
      <c r="D6" s="196" t="s">
        <v>287</v>
      </c>
      <c r="E6" s="196" t="s">
        <v>287</v>
      </c>
      <c r="F6" s="195">
        <v>57</v>
      </c>
      <c r="G6" s="196" t="s">
        <v>287</v>
      </c>
      <c r="H6" s="195">
        <v>1</v>
      </c>
      <c r="I6" s="195">
        <v>56</v>
      </c>
      <c r="J6" s="195">
        <v>7</v>
      </c>
      <c r="K6" s="195">
        <v>3</v>
      </c>
      <c r="L6" s="195">
        <v>262</v>
      </c>
      <c r="M6" s="197">
        <v>40</v>
      </c>
    </row>
    <row r="7" spans="1:13" s="82" customFormat="1" ht="18.75" customHeight="1">
      <c r="A7" s="194" t="s">
        <v>133</v>
      </c>
      <c r="B7" s="195">
        <v>429</v>
      </c>
      <c r="C7" s="195">
        <v>4</v>
      </c>
      <c r="D7" s="195">
        <v>1</v>
      </c>
      <c r="E7" s="196" t="s">
        <v>189</v>
      </c>
      <c r="F7" s="195">
        <v>57</v>
      </c>
      <c r="G7" s="195">
        <v>2</v>
      </c>
      <c r="H7" s="196" t="s">
        <v>189</v>
      </c>
      <c r="I7" s="195">
        <v>70</v>
      </c>
      <c r="J7" s="195">
        <v>2</v>
      </c>
      <c r="K7" s="195">
        <v>6</v>
      </c>
      <c r="L7" s="195">
        <v>264</v>
      </c>
      <c r="M7" s="197">
        <v>23</v>
      </c>
    </row>
    <row r="8" spans="1:13" s="82" customFormat="1" ht="18.75" customHeight="1">
      <c r="A8" s="194" t="s">
        <v>134</v>
      </c>
      <c r="B8" s="195">
        <v>419</v>
      </c>
      <c r="C8" s="195">
        <v>2</v>
      </c>
      <c r="D8" s="196" t="s">
        <v>189</v>
      </c>
      <c r="E8" s="196" t="s">
        <v>189</v>
      </c>
      <c r="F8" s="195">
        <v>50</v>
      </c>
      <c r="G8" s="195">
        <v>2</v>
      </c>
      <c r="H8" s="195">
        <v>5</v>
      </c>
      <c r="I8" s="195">
        <v>57</v>
      </c>
      <c r="J8" s="195">
        <v>2</v>
      </c>
      <c r="K8" s="195">
        <v>6</v>
      </c>
      <c r="L8" s="195">
        <v>270</v>
      </c>
      <c r="M8" s="197">
        <v>25</v>
      </c>
    </row>
    <row r="9" spans="1:13" s="82" customFormat="1" ht="18.75" customHeight="1">
      <c r="A9" s="194" t="s">
        <v>135</v>
      </c>
      <c r="B9" s="195">
        <v>410</v>
      </c>
      <c r="C9" s="195">
        <v>2</v>
      </c>
      <c r="D9" s="196" t="s">
        <v>189</v>
      </c>
      <c r="E9" s="196" t="s">
        <v>189</v>
      </c>
      <c r="F9" s="195">
        <v>70</v>
      </c>
      <c r="G9" s="196" t="s">
        <v>189</v>
      </c>
      <c r="H9" s="195">
        <v>1</v>
      </c>
      <c r="I9" s="195">
        <v>57</v>
      </c>
      <c r="J9" s="195">
        <v>7</v>
      </c>
      <c r="K9" s="195">
        <v>7</v>
      </c>
      <c r="L9" s="195">
        <v>228</v>
      </c>
      <c r="M9" s="197">
        <v>38</v>
      </c>
    </row>
    <row r="10" spans="1:13" s="82" customFormat="1" ht="18.75" customHeight="1">
      <c r="A10" s="194" t="s">
        <v>136</v>
      </c>
      <c r="B10" s="195">
        <v>439</v>
      </c>
      <c r="C10" s="195">
        <v>3</v>
      </c>
      <c r="D10" s="196" t="s">
        <v>288</v>
      </c>
      <c r="E10" s="195">
        <v>1</v>
      </c>
      <c r="F10" s="195">
        <v>67</v>
      </c>
      <c r="G10" s="195">
        <v>5</v>
      </c>
      <c r="H10" s="195">
        <v>3</v>
      </c>
      <c r="I10" s="195">
        <v>72</v>
      </c>
      <c r="J10" s="195">
        <v>12</v>
      </c>
      <c r="K10" s="195">
        <v>3</v>
      </c>
      <c r="L10" s="195">
        <v>249</v>
      </c>
      <c r="M10" s="197">
        <v>24</v>
      </c>
    </row>
    <row r="11" spans="1:13" s="82" customFormat="1" ht="18.75" customHeight="1" thickBot="1">
      <c r="A11" s="75" t="s">
        <v>130</v>
      </c>
      <c r="B11" s="195">
        <v>444</v>
      </c>
      <c r="C11" s="198">
        <v>3</v>
      </c>
      <c r="D11" s="196" t="s">
        <v>189</v>
      </c>
      <c r="E11" s="196" t="s">
        <v>189</v>
      </c>
      <c r="F11" s="198">
        <v>47</v>
      </c>
      <c r="G11" s="196" t="s">
        <v>189</v>
      </c>
      <c r="H11" s="198">
        <v>9</v>
      </c>
      <c r="I11" s="198">
        <v>74</v>
      </c>
      <c r="J11" s="198">
        <v>14</v>
      </c>
      <c r="K11" s="198">
        <v>5</v>
      </c>
      <c r="L11" s="198">
        <v>270</v>
      </c>
      <c r="M11" s="199">
        <v>22</v>
      </c>
    </row>
    <row r="12" spans="1:13" s="82" customFormat="1" ht="18.75" customHeight="1" thickBot="1" thickTop="1">
      <c r="A12" s="200" t="s">
        <v>17</v>
      </c>
      <c r="B12" s="201">
        <v>2991</v>
      </c>
      <c r="C12" s="201">
        <v>24</v>
      </c>
      <c r="D12" s="201">
        <v>2</v>
      </c>
      <c r="E12" s="201">
        <v>1</v>
      </c>
      <c r="F12" s="201">
        <v>397</v>
      </c>
      <c r="G12" s="201">
        <v>11</v>
      </c>
      <c r="H12" s="201">
        <v>21</v>
      </c>
      <c r="I12" s="201">
        <v>428</v>
      </c>
      <c r="J12" s="201">
        <v>48</v>
      </c>
      <c r="K12" s="201">
        <v>38</v>
      </c>
      <c r="L12" s="201">
        <v>1814</v>
      </c>
      <c r="M12" s="202">
        <v>207</v>
      </c>
    </row>
    <row r="13" spans="1:13" s="82" customFormat="1" ht="18.75" customHeight="1" thickTop="1">
      <c r="A13" s="203" t="s">
        <v>289</v>
      </c>
      <c r="B13" s="204">
        <v>265</v>
      </c>
      <c r="C13" s="204">
        <v>3</v>
      </c>
      <c r="D13" s="196" t="s">
        <v>290</v>
      </c>
      <c r="E13" s="196" t="s">
        <v>290</v>
      </c>
      <c r="F13" s="204">
        <v>26</v>
      </c>
      <c r="G13" s="204">
        <v>3</v>
      </c>
      <c r="H13" s="204">
        <v>2</v>
      </c>
      <c r="I13" s="204">
        <v>26</v>
      </c>
      <c r="J13" s="204">
        <v>11</v>
      </c>
      <c r="K13" s="204">
        <v>4</v>
      </c>
      <c r="L13" s="204">
        <v>178</v>
      </c>
      <c r="M13" s="205">
        <v>12</v>
      </c>
    </row>
    <row r="14" spans="1:13" s="82" customFormat="1" ht="18.75" customHeight="1">
      <c r="A14" s="203" t="s">
        <v>291</v>
      </c>
      <c r="B14" s="204">
        <v>220</v>
      </c>
      <c r="C14" s="195">
        <v>4</v>
      </c>
      <c r="D14" s="196" t="s">
        <v>290</v>
      </c>
      <c r="E14" s="196" t="s">
        <v>290</v>
      </c>
      <c r="F14" s="195">
        <v>44</v>
      </c>
      <c r="G14" s="196" t="s">
        <v>290</v>
      </c>
      <c r="H14" s="195">
        <v>2</v>
      </c>
      <c r="I14" s="195">
        <v>20</v>
      </c>
      <c r="J14" s="196" t="s">
        <v>290</v>
      </c>
      <c r="K14" s="195">
        <v>4</v>
      </c>
      <c r="L14" s="195">
        <v>132</v>
      </c>
      <c r="M14" s="197">
        <v>14</v>
      </c>
    </row>
    <row r="15" spans="1:13" s="82" customFormat="1" ht="18.75" customHeight="1">
      <c r="A15" s="203" t="s">
        <v>292</v>
      </c>
      <c r="B15" s="204">
        <v>299</v>
      </c>
      <c r="C15" s="195">
        <v>2</v>
      </c>
      <c r="D15" s="196" t="s">
        <v>290</v>
      </c>
      <c r="E15" s="196" t="s">
        <v>290</v>
      </c>
      <c r="F15" s="195">
        <v>31</v>
      </c>
      <c r="G15" s="196" t="s">
        <v>290</v>
      </c>
      <c r="H15" s="195">
        <v>1</v>
      </c>
      <c r="I15" s="195">
        <v>35</v>
      </c>
      <c r="J15" s="195">
        <v>3</v>
      </c>
      <c r="K15" s="196" t="s">
        <v>290</v>
      </c>
      <c r="L15" s="195">
        <v>195</v>
      </c>
      <c r="M15" s="197">
        <v>32</v>
      </c>
    </row>
    <row r="16" spans="1:13" s="82" customFormat="1" ht="18.75" customHeight="1">
      <c r="A16" s="203" t="s">
        <v>293</v>
      </c>
      <c r="B16" s="204">
        <v>247</v>
      </c>
      <c r="C16" s="195">
        <v>4</v>
      </c>
      <c r="D16" s="196" t="s">
        <v>290</v>
      </c>
      <c r="E16" s="196" t="s">
        <v>290</v>
      </c>
      <c r="F16" s="195">
        <v>43</v>
      </c>
      <c r="G16" s="196" t="s">
        <v>290</v>
      </c>
      <c r="H16" s="195">
        <v>2</v>
      </c>
      <c r="I16" s="195">
        <v>39</v>
      </c>
      <c r="J16" s="195">
        <v>4</v>
      </c>
      <c r="K16" s="195">
        <v>2</v>
      </c>
      <c r="L16" s="195">
        <v>141</v>
      </c>
      <c r="M16" s="197">
        <v>12</v>
      </c>
    </row>
    <row r="17" spans="1:13" s="82" customFormat="1" ht="18.75" customHeight="1">
      <c r="A17" s="203" t="s">
        <v>294</v>
      </c>
      <c r="B17" s="204">
        <v>239</v>
      </c>
      <c r="C17" s="196" t="s">
        <v>290</v>
      </c>
      <c r="D17" s="196" t="s">
        <v>290</v>
      </c>
      <c r="E17" s="196" t="s">
        <v>290</v>
      </c>
      <c r="F17" s="195">
        <v>33</v>
      </c>
      <c r="G17" s="195">
        <v>3</v>
      </c>
      <c r="H17" s="195">
        <v>3</v>
      </c>
      <c r="I17" s="195">
        <v>43</v>
      </c>
      <c r="J17" s="195">
        <v>6</v>
      </c>
      <c r="K17" s="195">
        <v>3</v>
      </c>
      <c r="L17" s="195">
        <v>128</v>
      </c>
      <c r="M17" s="197">
        <v>20</v>
      </c>
    </row>
    <row r="18" spans="1:13" s="82" customFormat="1" ht="18.75" customHeight="1">
      <c r="A18" s="203" t="s">
        <v>295</v>
      </c>
      <c r="B18" s="204">
        <v>233</v>
      </c>
      <c r="C18" s="195">
        <v>3</v>
      </c>
      <c r="D18" s="196" t="s">
        <v>290</v>
      </c>
      <c r="E18" s="196" t="s">
        <v>290</v>
      </c>
      <c r="F18" s="195">
        <v>37</v>
      </c>
      <c r="G18" s="195">
        <v>1</v>
      </c>
      <c r="H18" s="195">
        <v>1</v>
      </c>
      <c r="I18" s="195">
        <v>43</v>
      </c>
      <c r="J18" s="195">
        <v>2</v>
      </c>
      <c r="K18" s="195">
        <v>5</v>
      </c>
      <c r="L18" s="195">
        <v>123</v>
      </c>
      <c r="M18" s="197">
        <v>18</v>
      </c>
    </row>
    <row r="19" spans="1:13" s="82" customFormat="1" ht="18.75" customHeight="1">
      <c r="A19" s="203" t="s">
        <v>296</v>
      </c>
      <c r="B19" s="204">
        <v>270</v>
      </c>
      <c r="C19" s="195">
        <v>2</v>
      </c>
      <c r="D19" s="196" t="s">
        <v>290</v>
      </c>
      <c r="E19" s="196" t="s">
        <v>290</v>
      </c>
      <c r="F19" s="195">
        <v>34</v>
      </c>
      <c r="G19" s="195">
        <v>3</v>
      </c>
      <c r="H19" s="195">
        <v>2</v>
      </c>
      <c r="I19" s="195">
        <v>47</v>
      </c>
      <c r="J19" s="195">
        <v>5</v>
      </c>
      <c r="K19" s="195">
        <v>4</v>
      </c>
      <c r="L19" s="195">
        <v>147</v>
      </c>
      <c r="M19" s="197">
        <v>26</v>
      </c>
    </row>
    <row r="20" spans="1:13" s="82" customFormat="1" ht="18.75" customHeight="1">
      <c r="A20" s="203" t="s">
        <v>297</v>
      </c>
      <c r="B20" s="204">
        <v>246</v>
      </c>
      <c r="C20" s="195">
        <v>1</v>
      </c>
      <c r="D20" s="196" t="s">
        <v>290</v>
      </c>
      <c r="E20" s="196" t="s">
        <v>290</v>
      </c>
      <c r="F20" s="195">
        <v>18</v>
      </c>
      <c r="G20" s="196" t="s">
        <v>290</v>
      </c>
      <c r="H20" s="195">
        <v>1</v>
      </c>
      <c r="I20" s="195">
        <v>37</v>
      </c>
      <c r="J20" s="195">
        <v>6</v>
      </c>
      <c r="K20" s="195">
        <v>8</v>
      </c>
      <c r="L20" s="195">
        <v>162</v>
      </c>
      <c r="M20" s="197">
        <v>13</v>
      </c>
    </row>
    <row r="21" spans="1:13" s="82" customFormat="1" ht="18.75" customHeight="1">
      <c r="A21" s="203" t="s">
        <v>298</v>
      </c>
      <c r="B21" s="204">
        <v>240</v>
      </c>
      <c r="C21" s="196" t="s">
        <v>290</v>
      </c>
      <c r="D21" s="195">
        <v>2</v>
      </c>
      <c r="E21" s="196" t="s">
        <v>290</v>
      </c>
      <c r="F21" s="195">
        <v>33</v>
      </c>
      <c r="G21" s="196" t="s">
        <v>290</v>
      </c>
      <c r="H21" s="195">
        <v>2</v>
      </c>
      <c r="I21" s="195">
        <v>32</v>
      </c>
      <c r="J21" s="195">
        <v>2</v>
      </c>
      <c r="K21" s="195">
        <v>2</v>
      </c>
      <c r="L21" s="195">
        <v>150</v>
      </c>
      <c r="M21" s="197">
        <v>17</v>
      </c>
    </row>
    <row r="22" spans="1:13" s="82" customFormat="1" ht="18.75" customHeight="1">
      <c r="A22" s="203" t="s">
        <v>299</v>
      </c>
      <c r="B22" s="204">
        <v>229</v>
      </c>
      <c r="C22" s="196" t="s">
        <v>290</v>
      </c>
      <c r="D22" s="196" t="s">
        <v>290</v>
      </c>
      <c r="E22" s="196" t="s">
        <v>290</v>
      </c>
      <c r="F22" s="195">
        <v>37</v>
      </c>
      <c r="G22" s="196" t="s">
        <v>290</v>
      </c>
      <c r="H22" s="195">
        <v>3</v>
      </c>
      <c r="I22" s="195">
        <v>36</v>
      </c>
      <c r="J22" s="195">
        <v>1</v>
      </c>
      <c r="K22" s="195">
        <v>3</v>
      </c>
      <c r="L22" s="195">
        <v>133</v>
      </c>
      <c r="M22" s="197">
        <v>16</v>
      </c>
    </row>
    <row r="23" spans="1:13" s="82" customFormat="1" ht="18.75" customHeight="1">
      <c r="A23" s="203" t="s">
        <v>300</v>
      </c>
      <c r="B23" s="204">
        <v>231</v>
      </c>
      <c r="C23" s="195">
        <v>2</v>
      </c>
      <c r="D23" s="196" t="s">
        <v>290</v>
      </c>
      <c r="E23" s="195">
        <v>1</v>
      </c>
      <c r="F23" s="195">
        <v>31</v>
      </c>
      <c r="G23" s="196" t="s">
        <v>290</v>
      </c>
      <c r="H23" s="195">
        <v>1</v>
      </c>
      <c r="I23" s="195">
        <v>31</v>
      </c>
      <c r="J23" s="195">
        <v>3</v>
      </c>
      <c r="K23" s="195">
        <v>2</v>
      </c>
      <c r="L23" s="195">
        <v>146</v>
      </c>
      <c r="M23" s="197">
        <v>14</v>
      </c>
    </row>
    <row r="24" spans="1:13" s="82" customFormat="1" ht="18.75" customHeight="1">
      <c r="A24" s="206" t="s">
        <v>301</v>
      </c>
      <c r="B24" s="207">
        <v>272</v>
      </c>
      <c r="C24" s="207">
        <v>3</v>
      </c>
      <c r="D24" s="208" t="s">
        <v>290</v>
      </c>
      <c r="E24" s="208" t="s">
        <v>290</v>
      </c>
      <c r="F24" s="207">
        <v>30</v>
      </c>
      <c r="G24" s="207">
        <v>1</v>
      </c>
      <c r="H24" s="207">
        <v>1</v>
      </c>
      <c r="I24" s="207">
        <v>39</v>
      </c>
      <c r="J24" s="207">
        <v>5</v>
      </c>
      <c r="K24" s="207">
        <v>1</v>
      </c>
      <c r="L24" s="207">
        <v>179</v>
      </c>
      <c r="M24" s="209">
        <v>13</v>
      </c>
    </row>
    <row r="25" spans="1:13" s="82" customFormat="1" ht="13.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322" t="s">
        <v>112</v>
      </c>
      <c r="M25" s="322"/>
    </row>
    <row r="31" spans="1:13" s="82" customFormat="1" ht="21">
      <c r="A31" s="295" t="s">
        <v>302</v>
      </c>
      <c r="B31" s="378"/>
      <c r="C31" s="378"/>
      <c r="D31" s="378"/>
      <c r="E31" s="378"/>
      <c r="F31" s="378"/>
      <c r="G31" s="378"/>
      <c r="H31" s="378"/>
      <c r="I31" s="378"/>
      <c r="J31" s="378"/>
      <c r="K31" s="378"/>
      <c r="L31" s="378"/>
      <c r="M31" s="378"/>
    </row>
    <row r="32" spans="1:13" s="82" customFormat="1" ht="13.5">
      <c r="A32" s="51"/>
      <c r="B32" s="6"/>
      <c r="C32" s="6"/>
      <c r="D32" s="6"/>
      <c r="E32" s="6"/>
      <c r="F32" s="6"/>
      <c r="G32" s="6"/>
      <c r="H32" s="6"/>
      <c r="I32" s="6"/>
      <c r="J32" s="315" t="s">
        <v>303</v>
      </c>
      <c r="K32" s="315"/>
      <c r="L32" s="315"/>
      <c r="M32" s="315"/>
    </row>
    <row r="33" spans="1:13" s="82" customFormat="1" ht="19.5" customHeight="1">
      <c r="A33" s="374"/>
      <c r="B33" s="301" t="s">
        <v>17</v>
      </c>
      <c r="C33" s="301" t="s">
        <v>237</v>
      </c>
      <c r="D33" s="178" t="s">
        <v>255</v>
      </c>
      <c r="E33" s="301" t="s">
        <v>254</v>
      </c>
      <c r="F33" s="301" t="s">
        <v>285</v>
      </c>
      <c r="G33" s="178" t="s">
        <v>251</v>
      </c>
      <c r="H33" s="178" t="s">
        <v>253</v>
      </c>
      <c r="I33" s="178" t="s">
        <v>286</v>
      </c>
      <c r="J33" s="376" t="s">
        <v>250</v>
      </c>
      <c r="K33" s="178" t="s">
        <v>252</v>
      </c>
      <c r="L33" s="301" t="s">
        <v>247</v>
      </c>
      <c r="M33" s="286" t="s">
        <v>26</v>
      </c>
    </row>
    <row r="34" spans="1:13" s="82" customFormat="1" ht="19.5" customHeight="1">
      <c r="A34" s="375"/>
      <c r="B34" s="302"/>
      <c r="C34" s="302"/>
      <c r="D34" s="179" t="s">
        <v>258</v>
      </c>
      <c r="E34" s="302"/>
      <c r="F34" s="302"/>
      <c r="G34" s="179" t="s">
        <v>261</v>
      </c>
      <c r="H34" s="179" t="s">
        <v>260</v>
      </c>
      <c r="I34" s="179" t="s">
        <v>257</v>
      </c>
      <c r="J34" s="377"/>
      <c r="K34" s="179" t="s">
        <v>259</v>
      </c>
      <c r="L34" s="302"/>
      <c r="M34" s="287"/>
    </row>
    <row r="35" spans="1:13" s="82" customFormat="1" ht="17.25" customHeight="1">
      <c r="A35" s="194" t="s">
        <v>304</v>
      </c>
      <c r="B35" s="195">
        <v>2742</v>
      </c>
      <c r="C35" s="196" t="s">
        <v>89</v>
      </c>
      <c r="D35" s="195">
        <v>3</v>
      </c>
      <c r="E35" s="195">
        <v>1</v>
      </c>
      <c r="F35" s="195">
        <v>387</v>
      </c>
      <c r="G35" s="195">
        <v>9</v>
      </c>
      <c r="H35" s="195">
        <v>21</v>
      </c>
      <c r="I35" s="195">
        <v>394</v>
      </c>
      <c r="J35" s="195">
        <v>37</v>
      </c>
      <c r="K35" s="195">
        <v>28</v>
      </c>
      <c r="L35" s="195">
        <v>1670</v>
      </c>
      <c r="M35" s="197">
        <v>192</v>
      </c>
    </row>
    <row r="36" spans="1:13" s="82" customFormat="1" ht="17.25" customHeight="1">
      <c r="A36" s="194" t="s">
        <v>305</v>
      </c>
      <c r="B36" s="195">
        <v>33</v>
      </c>
      <c r="C36" s="196" t="s">
        <v>89</v>
      </c>
      <c r="D36" s="196" t="s">
        <v>89</v>
      </c>
      <c r="E36" s="196" t="s">
        <v>89</v>
      </c>
      <c r="F36" s="195">
        <v>1</v>
      </c>
      <c r="G36" s="196" t="s">
        <v>89</v>
      </c>
      <c r="H36" s="196" t="s">
        <v>89</v>
      </c>
      <c r="I36" s="195">
        <v>1</v>
      </c>
      <c r="J36" s="195">
        <v>1</v>
      </c>
      <c r="K36" s="195">
        <v>6</v>
      </c>
      <c r="L36" s="195">
        <v>20</v>
      </c>
      <c r="M36" s="197">
        <v>4</v>
      </c>
    </row>
    <row r="37" spans="1:13" s="82" customFormat="1" ht="17.25" customHeight="1">
      <c r="A37" s="194" t="s">
        <v>306</v>
      </c>
      <c r="B37" s="195">
        <v>248</v>
      </c>
      <c r="C37" s="196" t="s">
        <v>56</v>
      </c>
      <c r="D37" s="195">
        <v>1</v>
      </c>
      <c r="E37" s="196" t="s">
        <v>56</v>
      </c>
      <c r="F37" s="195">
        <v>10</v>
      </c>
      <c r="G37" s="195">
        <v>1</v>
      </c>
      <c r="H37" s="196" t="s">
        <v>56</v>
      </c>
      <c r="I37" s="195">
        <v>34</v>
      </c>
      <c r="J37" s="195">
        <v>1</v>
      </c>
      <c r="K37" s="195">
        <v>1</v>
      </c>
      <c r="L37" s="195">
        <v>166</v>
      </c>
      <c r="M37" s="197">
        <v>34</v>
      </c>
    </row>
    <row r="38" spans="1:13" s="82" customFormat="1" ht="17.25" customHeight="1">
      <c r="A38" s="194" t="s">
        <v>307</v>
      </c>
      <c r="B38" s="195">
        <v>559</v>
      </c>
      <c r="C38" s="196" t="s">
        <v>308</v>
      </c>
      <c r="D38" s="196" t="s">
        <v>308</v>
      </c>
      <c r="E38" s="196" t="s">
        <v>308</v>
      </c>
      <c r="F38" s="195">
        <v>37</v>
      </c>
      <c r="G38" s="195">
        <v>1</v>
      </c>
      <c r="H38" s="196" t="s">
        <v>308</v>
      </c>
      <c r="I38" s="195">
        <v>60</v>
      </c>
      <c r="J38" s="195">
        <v>3</v>
      </c>
      <c r="K38" s="195">
        <v>10</v>
      </c>
      <c r="L38" s="195">
        <v>375</v>
      </c>
      <c r="M38" s="197">
        <v>73</v>
      </c>
    </row>
    <row r="39" spans="1:13" s="82" customFormat="1" ht="17.25" customHeight="1">
      <c r="A39" s="210" t="s">
        <v>309</v>
      </c>
      <c r="B39" s="207">
        <v>1902</v>
      </c>
      <c r="C39" s="208" t="s">
        <v>56</v>
      </c>
      <c r="D39" s="207">
        <v>2</v>
      </c>
      <c r="E39" s="207">
        <v>1</v>
      </c>
      <c r="F39" s="207">
        <v>339</v>
      </c>
      <c r="G39" s="207">
        <v>7</v>
      </c>
      <c r="H39" s="207">
        <v>21</v>
      </c>
      <c r="I39" s="207">
        <v>299</v>
      </c>
      <c r="J39" s="207">
        <v>32</v>
      </c>
      <c r="K39" s="207">
        <v>11</v>
      </c>
      <c r="L39" s="207">
        <v>1109</v>
      </c>
      <c r="M39" s="209">
        <v>81</v>
      </c>
    </row>
    <row r="40" spans="1:13" s="82" customFormat="1" ht="13.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322" t="s">
        <v>112</v>
      </c>
      <c r="M40" s="322"/>
    </row>
    <row r="41" spans="1:13" ht="13.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ht="13.5">
      <c r="E42" s="211"/>
    </row>
    <row r="43" ht="13.5">
      <c r="E43" s="211"/>
    </row>
    <row r="44" ht="13.5">
      <c r="E44" s="211"/>
    </row>
  </sheetData>
  <mergeCells count="22">
    <mergeCell ref="J2:M2"/>
    <mergeCell ref="L25:M25"/>
    <mergeCell ref="L40:M40"/>
    <mergeCell ref="J32:M32"/>
    <mergeCell ref="F3:F4"/>
    <mergeCell ref="L3:L4"/>
    <mergeCell ref="M3:M4"/>
    <mergeCell ref="J3:J4"/>
    <mergeCell ref="A3:A4"/>
    <mergeCell ref="B3:B4"/>
    <mergeCell ref="C3:C4"/>
    <mergeCell ref="E3:E4"/>
    <mergeCell ref="A1:M1"/>
    <mergeCell ref="A33:A34"/>
    <mergeCell ref="B33:B34"/>
    <mergeCell ref="C33:C34"/>
    <mergeCell ref="E33:E34"/>
    <mergeCell ref="F33:F34"/>
    <mergeCell ref="J33:J34"/>
    <mergeCell ref="L33:L34"/>
    <mergeCell ref="M33:M34"/>
    <mergeCell ref="A31:M31"/>
  </mergeCells>
  <printOptions/>
  <pageMargins left="0.75" right="0.75" top="1" bottom="1" header="0.512" footer="0.512"/>
  <pageSetup horizontalDpi="300" verticalDpi="300" orientation="portrait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O88"/>
  <sheetViews>
    <sheetView showGridLines="0" workbookViewId="0" topLeftCell="A1">
      <selection activeCell="A1" sqref="A1:M1"/>
    </sheetView>
  </sheetViews>
  <sheetFormatPr defaultColWidth="9.00390625" defaultRowHeight="13.5"/>
  <cols>
    <col min="1" max="1" width="11.00390625" style="93" customWidth="1"/>
    <col min="2" max="13" width="6.50390625" style="93" customWidth="1"/>
    <col min="14" max="16" width="2.50390625" style="93" customWidth="1"/>
    <col min="17" max="16384" width="9.00390625" style="93" customWidth="1"/>
  </cols>
  <sheetData>
    <row r="1" spans="1:13" s="82" customFormat="1" ht="21">
      <c r="A1" s="295" t="s">
        <v>310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</row>
    <row r="2" spans="1:13" s="82" customFormat="1" ht="13.5">
      <c r="A2" s="51"/>
      <c r="B2" s="6"/>
      <c r="C2" s="6"/>
      <c r="D2" s="6"/>
      <c r="E2" s="6"/>
      <c r="F2" s="6"/>
      <c r="G2" s="6"/>
      <c r="H2" s="6"/>
      <c r="I2" s="6"/>
      <c r="J2" s="315" t="s">
        <v>311</v>
      </c>
      <c r="K2" s="315"/>
      <c r="L2" s="315"/>
      <c r="M2" s="315"/>
    </row>
    <row r="3" spans="1:13" s="82" customFormat="1" ht="18" customHeight="1">
      <c r="A3" s="374"/>
      <c r="B3" s="376" t="s">
        <v>17</v>
      </c>
      <c r="C3" s="376" t="s">
        <v>237</v>
      </c>
      <c r="D3" s="178" t="s">
        <v>255</v>
      </c>
      <c r="E3" s="376" t="s">
        <v>254</v>
      </c>
      <c r="F3" s="376" t="s">
        <v>285</v>
      </c>
      <c r="G3" s="178" t="s">
        <v>251</v>
      </c>
      <c r="H3" s="178" t="s">
        <v>253</v>
      </c>
      <c r="I3" s="178" t="s">
        <v>286</v>
      </c>
      <c r="J3" s="376" t="s">
        <v>250</v>
      </c>
      <c r="K3" s="178" t="s">
        <v>252</v>
      </c>
      <c r="L3" s="376" t="s">
        <v>247</v>
      </c>
      <c r="M3" s="380" t="s">
        <v>26</v>
      </c>
    </row>
    <row r="4" spans="1:13" s="82" customFormat="1" ht="18" customHeight="1">
      <c r="A4" s="375"/>
      <c r="B4" s="377"/>
      <c r="C4" s="377"/>
      <c r="D4" s="179" t="s">
        <v>261</v>
      </c>
      <c r="E4" s="377"/>
      <c r="F4" s="377"/>
      <c r="G4" s="179" t="s">
        <v>261</v>
      </c>
      <c r="H4" s="179" t="s">
        <v>260</v>
      </c>
      <c r="I4" s="179" t="s">
        <v>257</v>
      </c>
      <c r="J4" s="377"/>
      <c r="K4" s="179" t="s">
        <v>259</v>
      </c>
      <c r="L4" s="377"/>
      <c r="M4" s="381"/>
    </row>
    <row r="5" spans="1:15" s="82" customFormat="1" ht="18" customHeight="1">
      <c r="A5" s="194" t="s">
        <v>17</v>
      </c>
      <c r="B5" s="212">
        <v>2742</v>
      </c>
      <c r="C5" s="213" t="s">
        <v>89</v>
      </c>
      <c r="D5" s="212">
        <v>3</v>
      </c>
      <c r="E5" s="212">
        <v>1</v>
      </c>
      <c r="F5" s="212">
        <v>387</v>
      </c>
      <c r="G5" s="212">
        <v>9</v>
      </c>
      <c r="H5" s="212">
        <v>21</v>
      </c>
      <c r="I5" s="212">
        <v>394</v>
      </c>
      <c r="J5" s="212">
        <v>37</v>
      </c>
      <c r="K5" s="212">
        <v>28</v>
      </c>
      <c r="L5" s="212">
        <v>1670</v>
      </c>
      <c r="M5" s="214">
        <v>192</v>
      </c>
      <c r="O5" s="215"/>
    </row>
    <row r="6" spans="1:13" s="82" customFormat="1" ht="18" customHeight="1">
      <c r="A6" s="203" t="s">
        <v>289</v>
      </c>
      <c r="B6" s="216">
        <v>247</v>
      </c>
      <c r="C6" s="213" t="s">
        <v>312</v>
      </c>
      <c r="D6" s="213" t="s">
        <v>312</v>
      </c>
      <c r="E6" s="213" t="s">
        <v>312</v>
      </c>
      <c r="F6" s="216">
        <v>30</v>
      </c>
      <c r="G6" s="216">
        <v>2</v>
      </c>
      <c r="H6" s="216">
        <v>2</v>
      </c>
      <c r="I6" s="216">
        <v>26</v>
      </c>
      <c r="J6" s="216">
        <v>6</v>
      </c>
      <c r="K6" s="216">
        <v>3</v>
      </c>
      <c r="L6" s="216">
        <v>166</v>
      </c>
      <c r="M6" s="217">
        <v>12</v>
      </c>
    </row>
    <row r="7" spans="1:13" s="82" customFormat="1" ht="18" customHeight="1">
      <c r="A7" s="203" t="s">
        <v>291</v>
      </c>
      <c r="B7" s="216">
        <v>197</v>
      </c>
      <c r="C7" s="213" t="s">
        <v>312</v>
      </c>
      <c r="D7" s="213" t="s">
        <v>312</v>
      </c>
      <c r="E7" s="213" t="s">
        <v>312</v>
      </c>
      <c r="F7" s="216">
        <v>37</v>
      </c>
      <c r="G7" s="213" t="s">
        <v>312</v>
      </c>
      <c r="H7" s="216">
        <v>2</v>
      </c>
      <c r="I7" s="216">
        <v>17</v>
      </c>
      <c r="J7" s="213" t="s">
        <v>312</v>
      </c>
      <c r="K7" s="216">
        <v>3</v>
      </c>
      <c r="L7" s="216">
        <v>125</v>
      </c>
      <c r="M7" s="217">
        <v>13</v>
      </c>
    </row>
    <row r="8" spans="1:13" s="82" customFormat="1" ht="18" customHeight="1">
      <c r="A8" s="203" t="s">
        <v>292</v>
      </c>
      <c r="B8" s="216">
        <v>271</v>
      </c>
      <c r="C8" s="213" t="s">
        <v>312</v>
      </c>
      <c r="D8" s="213" t="s">
        <v>312</v>
      </c>
      <c r="E8" s="213" t="s">
        <v>312</v>
      </c>
      <c r="F8" s="216">
        <v>26</v>
      </c>
      <c r="G8" s="213" t="s">
        <v>312</v>
      </c>
      <c r="H8" s="216">
        <v>1</v>
      </c>
      <c r="I8" s="216">
        <v>33</v>
      </c>
      <c r="J8" s="216">
        <v>2</v>
      </c>
      <c r="K8" s="213" t="s">
        <v>312</v>
      </c>
      <c r="L8" s="216">
        <v>183</v>
      </c>
      <c r="M8" s="217">
        <v>26</v>
      </c>
    </row>
    <row r="9" spans="1:13" s="82" customFormat="1" ht="18" customHeight="1">
      <c r="A9" s="203" t="s">
        <v>293</v>
      </c>
      <c r="B9" s="216">
        <v>222</v>
      </c>
      <c r="C9" s="213" t="s">
        <v>312</v>
      </c>
      <c r="D9" s="213" t="s">
        <v>312</v>
      </c>
      <c r="E9" s="213" t="s">
        <v>312</v>
      </c>
      <c r="F9" s="216">
        <v>44</v>
      </c>
      <c r="G9" s="213" t="s">
        <v>312</v>
      </c>
      <c r="H9" s="216">
        <v>2</v>
      </c>
      <c r="I9" s="216">
        <v>34</v>
      </c>
      <c r="J9" s="216">
        <v>3</v>
      </c>
      <c r="K9" s="216">
        <v>1</v>
      </c>
      <c r="L9" s="216">
        <v>130</v>
      </c>
      <c r="M9" s="217">
        <v>8</v>
      </c>
    </row>
    <row r="10" spans="1:13" s="82" customFormat="1" ht="18" customHeight="1">
      <c r="A10" s="203" t="s">
        <v>294</v>
      </c>
      <c r="B10" s="216">
        <v>233</v>
      </c>
      <c r="C10" s="213" t="s">
        <v>312</v>
      </c>
      <c r="D10" s="213" t="s">
        <v>312</v>
      </c>
      <c r="E10" s="213" t="s">
        <v>312</v>
      </c>
      <c r="F10" s="216">
        <v>33</v>
      </c>
      <c r="G10" s="216">
        <v>3</v>
      </c>
      <c r="H10" s="216">
        <v>3</v>
      </c>
      <c r="I10" s="216">
        <v>39</v>
      </c>
      <c r="J10" s="216">
        <v>5</v>
      </c>
      <c r="K10" s="216">
        <v>2</v>
      </c>
      <c r="L10" s="216">
        <v>127</v>
      </c>
      <c r="M10" s="217">
        <v>21</v>
      </c>
    </row>
    <row r="11" spans="1:13" s="82" customFormat="1" ht="18" customHeight="1">
      <c r="A11" s="203" t="s">
        <v>295</v>
      </c>
      <c r="B11" s="216">
        <v>202</v>
      </c>
      <c r="C11" s="213" t="s">
        <v>312</v>
      </c>
      <c r="D11" s="213" t="s">
        <v>312</v>
      </c>
      <c r="E11" s="213" t="s">
        <v>312</v>
      </c>
      <c r="F11" s="216">
        <v>35</v>
      </c>
      <c r="G11" s="216">
        <v>1</v>
      </c>
      <c r="H11" s="216">
        <v>1</v>
      </c>
      <c r="I11" s="216">
        <v>39</v>
      </c>
      <c r="J11" s="216">
        <v>1</v>
      </c>
      <c r="K11" s="216">
        <v>4</v>
      </c>
      <c r="L11" s="216">
        <v>104</v>
      </c>
      <c r="M11" s="217">
        <v>17</v>
      </c>
    </row>
    <row r="12" spans="1:13" s="82" customFormat="1" ht="18" customHeight="1">
      <c r="A12" s="203" t="s">
        <v>296</v>
      </c>
      <c r="B12" s="216">
        <v>252</v>
      </c>
      <c r="C12" s="213" t="s">
        <v>312</v>
      </c>
      <c r="D12" s="213" t="s">
        <v>312</v>
      </c>
      <c r="E12" s="213" t="s">
        <v>312</v>
      </c>
      <c r="F12" s="216">
        <v>35</v>
      </c>
      <c r="G12" s="216">
        <v>2</v>
      </c>
      <c r="H12" s="216">
        <v>2</v>
      </c>
      <c r="I12" s="216">
        <v>45</v>
      </c>
      <c r="J12" s="216">
        <v>5</v>
      </c>
      <c r="K12" s="216">
        <v>3</v>
      </c>
      <c r="L12" s="216">
        <v>135</v>
      </c>
      <c r="M12" s="217">
        <v>25</v>
      </c>
    </row>
    <row r="13" spans="1:13" s="82" customFormat="1" ht="18" customHeight="1">
      <c r="A13" s="203" t="s">
        <v>297</v>
      </c>
      <c r="B13" s="216">
        <v>235</v>
      </c>
      <c r="C13" s="213" t="s">
        <v>312</v>
      </c>
      <c r="D13" s="213" t="s">
        <v>312</v>
      </c>
      <c r="E13" s="213" t="s">
        <v>312</v>
      </c>
      <c r="F13" s="216">
        <v>21</v>
      </c>
      <c r="G13" s="213" t="s">
        <v>312</v>
      </c>
      <c r="H13" s="216">
        <v>1</v>
      </c>
      <c r="I13" s="216">
        <v>35</v>
      </c>
      <c r="J13" s="216">
        <v>4</v>
      </c>
      <c r="K13" s="216">
        <v>6</v>
      </c>
      <c r="L13" s="216">
        <v>156</v>
      </c>
      <c r="M13" s="217">
        <v>12</v>
      </c>
    </row>
    <row r="14" spans="1:13" s="82" customFormat="1" ht="18" customHeight="1">
      <c r="A14" s="203" t="s">
        <v>298</v>
      </c>
      <c r="B14" s="216">
        <v>218</v>
      </c>
      <c r="C14" s="213" t="s">
        <v>312</v>
      </c>
      <c r="D14" s="216">
        <v>3</v>
      </c>
      <c r="E14" s="213" t="s">
        <v>312</v>
      </c>
      <c r="F14" s="216">
        <v>31</v>
      </c>
      <c r="G14" s="213" t="s">
        <v>312</v>
      </c>
      <c r="H14" s="216">
        <v>2</v>
      </c>
      <c r="I14" s="216">
        <v>28</v>
      </c>
      <c r="J14" s="216">
        <v>2</v>
      </c>
      <c r="K14" s="216">
        <v>2</v>
      </c>
      <c r="L14" s="216">
        <v>135</v>
      </c>
      <c r="M14" s="217">
        <v>15</v>
      </c>
    </row>
    <row r="15" spans="1:13" s="82" customFormat="1" ht="18" customHeight="1">
      <c r="A15" s="203" t="s">
        <v>299</v>
      </c>
      <c r="B15" s="216">
        <v>210</v>
      </c>
      <c r="C15" s="213" t="s">
        <v>312</v>
      </c>
      <c r="D15" s="213" t="s">
        <v>312</v>
      </c>
      <c r="E15" s="213" t="s">
        <v>312</v>
      </c>
      <c r="F15" s="216">
        <v>36</v>
      </c>
      <c r="G15" s="213" t="s">
        <v>312</v>
      </c>
      <c r="H15" s="216">
        <v>3</v>
      </c>
      <c r="I15" s="216">
        <v>30</v>
      </c>
      <c r="J15" s="216">
        <v>1</v>
      </c>
      <c r="K15" s="216">
        <v>3</v>
      </c>
      <c r="L15" s="216">
        <v>121</v>
      </c>
      <c r="M15" s="217">
        <v>16</v>
      </c>
    </row>
    <row r="16" spans="1:13" s="82" customFormat="1" ht="18" customHeight="1">
      <c r="A16" s="203" t="s">
        <v>300</v>
      </c>
      <c r="B16" s="216">
        <v>214</v>
      </c>
      <c r="C16" s="213" t="s">
        <v>312</v>
      </c>
      <c r="D16" s="213" t="s">
        <v>312</v>
      </c>
      <c r="E16" s="216">
        <v>1</v>
      </c>
      <c r="F16" s="216">
        <v>30</v>
      </c>
      <c r="G16" s="213" t="s">
        <v>312</v>
      </c>
      <c r="H16" s="216">
        <v>1</v>
      </c>
      <c r="I16" s="216">
        <v>31</v>
      </c>
      <c r="J16" s="216">
        <v>3</v>
      </c>
      <c r="K16" s="213" t="s">
        <v>312</v>
      </c>
      <c r="L16" s="216">
        <v>134</v>
      </c>
      <c r="M16" s="217">
        <v>14</v>
      </c>
    </row>
    <row r="17" spans="1:13" s="82" customFormat="1" ht="18" customHeight="1">
      <c r="A17" s="206" t="s">
        <v>301</v>
      </c>
      <c r="B17" s="218">
        <v>241</v>
      </c>
      <c r="C17" s="219" t="s">
        <v>312</v>
      </c>
      <c r="D17" s="219" t="s">
        <v>312</v>
      </c>
      <c r="E17" s="219" t="s">
        <v>312</v>
      </c>
      <c r="F17" s="218">
        <v>29</v>
      </c>
      <c r="G17" s="218">
        <v>1</v>
      </c>
      <c r="H17" s="218">
        <v>1</v>
      </c>
      <c r="I17" s="218">
        <v>37</v>
      </c>
      <c r="J17" s="218">
        <v>5</v>
      </c>
      <c r="K17" s="218">
        <v>1</v>
      </c>
      <c r="L17" s="218">
        <v>154</v>
      </c>
      <c r="M17" s="220">
        <v>13</v>
      </c>
    </row>
    <row r="18" spans="1:13" s="82" customFormat="1" ht="13.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322" t="s">
        <v>112</v>
      </c>
      <c r="M18" s="322"/>
    </row>
    <row r="19" spans="1:13" s="82" customFormat="1" ht="21">
      <c r="A19" s="295" t="s">
        <v>313</v>
      </c>
      <c r="B19" s="272"/>
      <c r="C19" s="272"/>
      <c r="D19" s="272"/>
      <c r="E19" s="272"/>
      <c r="F19" s="272"/>
      <c r="G19" s="272"/>
      <c r="H19" s="272"/>
      <c r="I19" s="272"/>
      <c r="J19" s="272"/>
      <c r="K19" s="272"/>
      <c r="L19" s="272"/>
      <c r="M19" s="272"/>
    </row>
    <row r="20" spans="1:13" s="82" customFormat="1" ht="13.5">
      <c r="A20" s="51"/>
      <c r="B20" s="6"/>
      <c r="C20" s="6"/>
      <c r="D20" s="6"/>
      <c r="E20" s="6"/>
      <c r="F20" s="6"/>
      <c r="G20" s="6"/>
      <c r="H20" s="6"/>
      <c r="I20" s="6"/>
      <c r="J20" s="315" t="s">
        <v>303</v>
      </c>
      <c r="K20" s="315"/>
      <c r="L20" s="315"/>
      <c r="M20" s="315"/>
    </row>
    <row r="21" spans="1:13" s="82" customFormat="1" ht="18" customHeight="1">
      <c r="A21" s="374"/>
      <c r="B21" s="308" t="s">
        <v>314</v>
      </c>
      <c r="C21" s="308" t="s">
        <v>315</v>
      </c>
      <c r="D21" s="70" t="s">
        <v>255</v>
      </c>
      <c r="E21" s="308" t="s">
        <v>316</v>
      </c>
      <c r="F21" s="308" t="s">
        <v>317</v>
      </c>
      <c r="G21" s="70" t="s">
        <v>251</v>
      </c>
      <c r="H21" s="70" t="s">
        <v>253</v>
      </c>
      <c r="I21" s="70" t="s">
        <v>286</v>
      </c>
      <c r="J21" s="308" t="s">
        <v>318</v>
      </c>
      <c r="K21" s="70" t="s">
        <v>252</v>
      </c>
      <c r="L21" s="308" t="s">
        <v>319</v>
      </c>
      <c r="M21" s="306" t="s">
        <v>26</v>
      </c>
    </row>
    <row r="22" spans="1:13" s="82" customFormat="1" ht="18" customHeight="1">
      <c r="A22" s="375"/>
      <c r="B22" s="309"/>
      <c r="C22" s="309"/>
      <c r="D22" s="71" t="s">
        <v>261</v>
      </c>
      <c r="E22" s="309"/>
      <c r="F22" s="309"/>
      <c r="G22" s="71" t="s">
        <v>261</v>
      </c>
      <c r="H22" s="71" t="s">
        <v>260</v>
      </c>
      <c r="I22" s="71" t="s">
        <v>257</v>
      </c>
      <c r="J22" s="309"/>
      <c r="K22" s="71" t="s">
        <v>259</v>
      </c>
      <c r="L22" s="309"/>
      <c r="M22" s="379"/>
    </row>
    <row r="23" spans="1:13" s="82" customFormat="1" ht="18.75" customHeight="1">
      <c r="A23" s="221" t="s">
        <v>320</v>
      </c>
      <c r="B23" s="212">
        <v>2742</v>
      </c>
      <c r="C23" s="213" t="s">
        <v>366</v>
      </c>
      <c r="D23" s="212">
        <v>3</v>
      </c>
      <c r="E23" s="212">
        <v>1</v>
      </c>
      <c r="F23" s="212">
        <v>387</v>
      </c>
      <c r="G23" s="212">
        <v>9</v>
      </c>
      <c r="H23" s="212">
        <v>21</v>
      </c>
      <c r="I23" s="212">
        <v>394</v>
      </c>
      <c r="J23" s="212">
        <v>37</v>
      </c>
      <c r="K23" s="212">
        <v>28</v>
      </c>
      <c r="L23" s="212">
        <v>1670</v>
      </c>
      <c r="M23" s="214">
        <v>192</v>
      </c>
    </row>
    <row r="24" spans="1:14" s="82" customFormat="1" ht="18.75" customHeight="1">
      <c r="A24" s="221" t="s">
        <v>321</v>
      </c>
      <c r="B24" s="212">
        <v>28</v>
      </c>
      <c r="C24" s="213" t="s">
        <v>366</v>
      </c>
      <c r="D24" s="213" t="s">
        <v>366</v>
      </c>
      <c r="E24" s="213" t="s">
        <v>366</v>
      </c>
      <c r="F24" s="213" t="s">
        <v>366</v>
      </c>
      <c r="G24" s="213" t="s">
        <v>366</v>
      </c>
      <c r="H24" s="213" t="s">
        <v>366</v>
      </c>
      <c r="I24" s="212">
        <v>1</v>
      </c>
      <c r="J24" s="213" t="s">
        <v>366</v>
      </c>
      <c r="K24" s="213" t="s">
        <v>366</v>
      </c>
      <c r="L24" s="212">
        <v>4</v>
      </c>
      <c r="M24" s="214">
        <v>23</v>
      </c>
      <c r="N24" s="222"/>
    </row>
    <row r="25" spans="1:14" s="82" customFormat="1" ht="18.75" customHeight="1">
      <c r="A25" s="221" t="s">
        <v>322</v>
      </c>
      <c r="B25" s="212">
        <v>214</v>
      </c>
      <c r="C25" s="213" t="s">
        <v>366</v>
      </c>
      <c r="D25" s="213" t="s">
        <v>366</v>
      </c>
      <c r="E25" s="213" t="s">
        <v>366</v>
      </c>
      <c r="F25" s="212">
        <v>17</v>
      </c>
      <c r="G25" s="213" t="s">
        <v>366</v>
      </c>
      <c r="H25" s="213" t="s">
        <v>366</v>
      </c>
      <c r="I25" s="212">
        <v>43</v>
      </c>
      <c r="J25" s="213" t="s">
        <v>366</v>
      </c>
      <c r="K25" s="213" t="s">
        <v>366</v>
      </c>
      <c r="L25" s="212">
        <v>146</v>
      </c>
      <c r="M25" s="214">
        <v>8</v>
      </c>
      <c r="N25" s="222"/>
    </row>
    <row r="26" spans="1:14" s="82" customFormat="1" ht="18.75" customHeight="1">
      <c r="A26" s="221" t="s">
        <v>323</v>
      </c>
      <c r="B26" s="212">
        <v>184</v>
      </c>
      <c r="C26" s="213" t="s">
        <v>366</v>
      </c>
      <c r="D26" s="213" t="s">
        <v>366</v>
      </c>
      <c r="E26" s="213" t="s">
        <v>366</v>
      </c>
      <c r="F26" s="212">
        <v>46</v>
      </c>
      <c r="G26" s="213" t="s">
        <v>366</v>
      </c>
      <c r="H26" s="212">
        <v>10</v>
      </c>
      <c r="I26" s="212">
        <v>43</v>
      </c>
      <c r="J26" s="212">
        <v>1</v>
      </c>
      <c r="K26" s="212">
        <v>2</v>
      </c>
      <c r="L26" s="212">
        <v>78</v>
      </c>
      <c r="M26" s="214">
        <v>4</v>
      </c>
      <c r="N26" s="222"/>
    </row>
    <row r="27" spans="1:14" s="82" customFormat="1" ht="18.75" customHeight="1">
      <c r="A27" s="221" t="s">
        <v>324</v>
      </c>
      <c r="B27" s="212">
        <v>1332</v>
      </c>
      <c r="C27" s="213" t="s">
        <v>366</v>
      </c>
      <c r="D27" s="212">
        <v>2</v>
      </c>
      <c r="E27" s="212">
        <v>1</v>
      </c>
      <c r="F27" s="212">
        <v>287</v>
      </c>
      <c r="G27" s="212">
        <v>9</v>
      </c>
      <c r="H27" s="212">
        <v>11</v>
      </c>
      <c r="I27" s="212">
        <v>148</v>
      </c>
      <c r="J27" s="212">
        <v>30</v>
      </c>
      <c r="K27" s="212">
        <v>24</v>
      </c>
      <c r="L27" s="212">
        <v>722</v>
      </c>
      <c r="M27" s="214">
        <v>98</v>
      </c>
      <c r="N27" s="222"/>
    </row>
    <row r="28" spans="1:14" s="82" customFormat="1" ht="18.75" customHeight="1">
      <c r="A28" s="223" t="s">
        <v>325</v>
      </c>
      <c r="B28" s="224">
        <v>984</v>
      </c>
      <c r="C28" s="219" t="s">
        <v>366</v>
      </c>
      <c r="D28" s="224">
        <v>1</v>
      </c>
      <c r="E28" s="219" t="s">
        <v>366</v>
      </c>
      <c r="F28" s="224">
        <v>37</v>
      </c>
      <c r="G28" s="219" t="s">
        <v>366</v>
      </c>
      <c r="H28" s="219" t="s">
        <v>366</v>
      </c>
      <c r="I28" s="224">
        <v>159</v>
      </c>
      <c r="J28" s="224">
        <v>6</v>
      </c>
      <c r="K28" s="224">
        <v>2</v>
      </c>
      <c r="L28" s="224">
        <v>720</v>
      </c>
      <c r="M28" s="225">
        <v>59</v>
      </c>
      <c r="N28" s="222"/>
    </row>
    <row r="29" spans="1:13" s="82" customFormat="1" ht="13.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322" t="s">
        <v>112</v>
      </c>
      <c r="M29" s="322"/>
    </row>
    <row r="33" spans="1:13" ht="13.5">
      <c r="A33" s="226"/>
      <c r="B33" s="226"/>
      <c r="C33" s="226"/>
      <c r="D33" s="226"/>
      <c r="E33" s="226"/>
      <c r="F33" s="226"/>
      <c r="G33" s="226"/>
      <c r="H33" s="226"/>
      <c r="I33" s="226"/>
      <c r="J33" s="226"/>
      <c r="K33" s="226"/>
      <c r="L33" s="226"/>
      <c r="M33" s="226"/>
    </row>
    <row r="34" spans="1:13" ht="13.5">
      <c r="A34" s="226"/>
      <c r="B34" s="226"/>
      <c r="C34" s="226"/>
      <c r="D34" s="226"/>
      <c r="E34" s="226"/>
      <c r="F34" s="226"/>
      <c r="G34" s="226"/>
      <c r="H34" s="226"/>
      <c r="I34" s="226"/>
      <c r="J34" s="226"/>
      <c r="K34" s="226"/>
      <c r="L34" s="226"/>
      <c r="M34" s="226"/>
    </row>
    <row r="35" spans="1:13" ht="13.5">
      <c r="A35" s="226"/>
      <c r="B35" s="226"/>
      <c r="C35" s="226"/>
      <c r="D35" s="226"/>
      <c r="E35" s="226"/>
      <c r="F35" s="226"/>
      <c r="G35" s="226"/>
      <c r="H35" s="226"/>
      <c r="I35" s="226"/>
      <c r="J35" s="226"/>
      <c r="K35" s="226"/>
      <c r="L35" s="226"/>
      <c r="M35" s="226"/>
    </row>
    <row r="36" spans="1:13" ht="13.5">
      <c r="A36" s="226"/>
      <c r="B36" s="226"/>
      <c r="C36" s="226"/>
      <c r="D36" s="226"/>
      <c r="E36" s="226"/>
      <c r="F36" s="226"/>
      <c r="G36" s="226"/>
      <c r="H36" s="226"/>
      <c r="I36" s="226"/>
      <c r="J36" s="226"/>
      <c r="K36" s="226"/>
      <c r="L36" s="226"/>
      <c r="M36" s="226"/>
    </row>
    <row r="37" spans="1:13" ht="13.5">
      <c r="A37" s="226"/>
      <c r="B37" s="226"/>
      <c r="C37" s="226"/>
      <c r="D37" s="226"/>
      <c r="E37" s="226"/>
      <c r="F37" s="226"/>
      <c r="G37" s="226"/>
      <c r="H37" s="226"/>
      <c r="I37" s="226"/>
      <c r="J37" s="226"/>
      <c r="K37" s="226"/>
      <c r="L37" s="226"/>
      <c r="M37" s="226"/>
    </row>
    <row r="38" spans="1:13" ht="13.5">
      <c r="A38" s="226"/>
      <c r="B38" s="226"/>
      <c r="C38" s="226"/>
      <c r="D38" s="226"/>
      <c r="E38" s="226"/>
      <c r="F38" s="226"/>
      <c r="G38" s="226"/>
      <c r="H38" s="226"/>
      <c r="I38" s="226"/>
      <c r="J38" s="226"/>
      <c r="K38" s="226"/>
      <c r="L38" s="226"/>
      <c r="M38" s="226"/>
    </row>
    <row r="39" spans="1:13" ht="13.5">
      <c r="A39" s="226"/>
      <c r="B39" s="226"/>
      <c r="C39" s="226"/>
      <c r="D39" s="226"/>
      <c r="E39" s="226"/>
      <c r="F39" s="226"/>
      <c r="G39" s="226"/>
      <c r="H39" s="226"/>
      <c r="I39" s="226"/>
      <c r="J39" s="226"/>
      <c r="K39" s="226"/>
      <c r="L39" s="226"/>
      <c r="M39" s="226"/>
    </row>
    <row r="40" spans="1:13" ht="13.5">
      <c r="A40" s="226"/>
      <c r="B40" s="226"/>
      <c r="C40" s="226"/>
      <c r="D40" s="226"/>
      <c r="E40" s="226"/>
      <c r="F40" s="226"/>
      <c r="G40" s="226"/>
      <c r="H40" s="226"/>
      <c r="I40" s="226"/>
      <c r="J40" s="226"/>
      <c r="K40" s="226"/>
      <c r="L40" s="226"/>
      <c r="M40" s="226"/>
    </row>
    <row r="41" spans="1:13" ht="13.5">
      <c r="A41" s="226"/>
      <c r="B41" s="226"/>
      <c r="C41" s="226"/>
      <c r="D41" s="226"/>
      <c r="E41" s="226"/>
      <c r="F41" s="226"/>
      <c r="G41" s="226"/>
      <c r="H41" s="226"/>
      <c r="I41" s="226"/>
      <c r="J41" s="226"/>
      <c r="K41" s="226"/>
      <c r="L41" s="226"/>
      <c r="M41" s="226"/>
    </row>
    <row r="42" spans="1:13" ht="13.5">
      <c r="A42" s="226"/>
      <c r="B42" s="226"/>
      <c r="C42" s="226"/>
      <c r="D42" s="226"/>
      <c r="E42" s="226"/>
      <c r="F42" s="226"/>
      <c r="G42" s="226"/>
      <c r="H42" s="226"/>
      <c r="I42" s="226"/>
      <c r="J42" s="226"/>
      <c r="K42" s="226"/>
      <c r="L42" s="226"/>
      <c r="M42" s="226"/>
    </row>
    <row r="43" spans="1:13" ht="13.5">
      <c r="A43" s="226"/>
      <c r="B43" s="226"/>
      <c r="C43" s="226"/>
      <c r="D43" s="226"/>
      <c r="E43" s="226"/>
      <c r="F43" s="226"/>
      <c r="G43" s="226"/>
      <c r="H43" s="226"/>
      <c r="I43" s="226"/>
      <c r="J43" s="226"/>
      <c r="K43" s="226"/>
      <c r="L43" s="226"/>
      <c r="M43" s="226"/>
    </row>
    <row r="44" spans="1:13" ht="13.5">
      <c r="A44" s="226"/>
      <c r="B44" s="226"/>
      <c r="C44" s="226"/>
      <c r="D44" s="226"/>
      <c r="E44" s="226"/>
      <c r="F44" s="226"/>
      <c r="G44" s="226"/>
      <c r="H44" s="226"/>
      <c r="I44" s="226"/>
      <c r="J44" s="226"/>
      <c r="K44" s="226"/>
      <c r="L44" s="226"/>
      <c r="M44" s="226"/>
    </row>
    <row r="45" spans="1:13" ht="13.5">
      <c r="A45" s="226"/>
      <c r="B45" s="226"/>
      <c r="C45" s="226"/>
      <c r="D45" s="226"/>
      <c r="E45" s="226"/>
      <c r="F45" s="226"/>
      <c r="G45" s="226"/>
      <c r="H45" s="226"/>
      <c r="I45" s="226"/>
      <c r="J45" s="226"/>
      <c r="K45" s="226"/>
      <c r="L45" s="226"/>
      <c r="M45" s="226"/>
    </row>
    <row r="46" spans="1:13" ht="13.5">
      <c r="A46" s="226"/>
      <c r="B46" s="226"/>
      <c r="C46" s="226"/>
      <c r="D46" s="226"/>
      <c r="E46" s="226"/>
      <c r="F46" s="226"/>
      <c r="G46" s="226"/>
      <c r="H46" s="226"/>
      <c r="I46" s="226"/>
      <c r="J46" s="226"/>
      <c r="K46" s="226"/>
      <c r="L46" s="226"/>
      <c r="M46" s="226"/>
    </row>
    <row r="47" spans="1:13" ht="13.5">
      <c r="A47" s="226"/>
      <c r="B47" s="226"/>
      <c r="C47" s="226"/>
      <c r="D47" s="226"/>
      <c r="E47" s="226"/>
      <c r="F47" s="226"/>
      <c r="G47" s="226"/>
      <c r="H47" s="226"/>
      <c r="I47" s="226"/>
      <c r="J47" s="226"/>
      <c r="K47" s="226"/>
      <c r="L47" s="226"/>
      <c r="M47" s="226"/>
    </row>
    <row r="48" spans="1:13" ht="13.5">
      <c r="A48" s="226"/>
      <c r="B48" s="226"/>
      <c r="C48" s="226"/>
      <c r="D48" s="226"/>
      <c r="E48" s="226"/>
      <c r="F48" s="226"/>
      <c r="G48" s="226"/>
      <c r="H48" s="226"/>
      <c r="I48" s="226"/>
      <c r="J48" s="226"/>
      <c r="K48" s="226"/>
      <c r="L48" s="226"/>
      <c r="M48" s="226"/>
    </row>
    <row r="49" spans="1:13" ht="13.5">
      <c r="A49" s="226"/>
      <c r="B49" s="226"/>
      <c r="C49" s="226"/>
      <c r="D49" s="226"/>
      <c r="E49" s="226"/>
      <c r="F49" s="226"/>
      <c r="G49" s="226"/>
      <c r="H49" s="226"/>
      <c r="I49" s="226"/>
      <c r="J49" s="226"/>
      <c r="K49" s="226"/>
      <c r="L49" s="226"/>
      <c r="M49" s="226"/>
    </row>
    <row r="50" spans="1:13" ht="13.5">
      <c r="A50" s="226"/>
      <c r="B50" s="226"/>
      <c r="C50" s="226"/>
      <c r="D50" s="226"/>
      <c r="E50" s="226"/>
      <c r="F50" s="226"/>
      <c r="G50" s="226"/>
      <c r="H50" s="226"/>
      <c r="I50" s="226"/>
      <c r="J50" s="226"/>
      <c r="K50" s="226"/>
      <c r="L50" s="226"/>
      <c r="M50" s="226"/>
    </row>
    <row r="51" spans="1:13" ht="13.5">
      <c r="A51" s="226"/>
      <c r="B51" s="226"/>
      <c r="C51" s="226"/>
      <c r="D51" s="226"/>
      <c r="E51" s="226"/>
      <c r="F51" s="226"/>
      <c r="G51" s="226"/>
      <c r="H51" s="226"/>
      <c r="I51" s="226"/>
      <c r="J51" s="226"/>
      <c r="K51" s="226"/>
      <c r="L51" s="226"/>
      <c r="M51" s="226"/>
    </row>
    <row r="52" spans="1:13" ht="13.5">
      <c r="A52" s="226"/>
      <c r="B52" s="226"/>
      <c r="C52" s="226"/>
      <c r="D52" s="226"/>
      <c r="E52" s="226"/>
      <c r="F52" s="226"/>
      <c r="G52" s="226"/>
      <c r="H52" s="226"/>
      <c r="I52" s="226"/>
      <c r="J52" s="226"/>
      <c r="K52" s="226"/>
      <c r="L52" s="226"/>
      <c r="M52" s="226"/>
    </row>
    <row r="53" spans="1:13" ht="13.5">
      <c r="A53" s="226"/>
      <c r="B53" s="226"/>
      <c r="C53" s="226"/>
      <c r="D53" s="226"/>
      <c r="E53" s="226"/>
      <c r="F53" s="226"/>
      <c r="G53" s="226"/>
      <c r="H53" s="226"/>
      <c r="I53" s="226"/>
      <c r="J53" s="226"/>
      <c r="K53" s="226"/>
      <c r="L53" s="226"/>
      <c r="M53" s="226"/>
    </row>
    <row r="54" spans="1:13" ht="13.5">
      <c r="A54" s="226"/>
      <c r="B54" s="226"/>
      <c r="C54" s="226"/>
      <c r="D54" s="226"/>
      <c r="E54" s="226"/>
      <c r="F54" s="226"/>
      <c r="G54" s="226"/>
      <c r="H54" s="226"/>
      <c r="I54" s="226"/>
      <c r="J54" s="226"/>
      <c r="K54" s="226"/>
      <c r="L54" s="226"/>
      <c r="M54" s="226"/>
    </row>
    <row r="55" spans="1:13" ht="13.5">
      <c r="A55" s="226"/>
      <c r="B55" s="226"/>
      <c r="C55" s="226"/>
      <c r="D55" s="226"/>
      <c r="E55" s="226"/>
      <c r="F55" s="226"/>
      <c r="G55" s="226"/>
      <c r="H55" s="226"/>
      <c r="I55" s="226"/>
      <c r="J55" s="226"/>
      <c r="K55" s="226"/>
      <c r="L55" s="226"/>
      <c r="M55" s="226"/>
    </row>
    <row r="56" spans="1:13" ht="13.5">
      <c r="A56" s="226"/>
      <c r="B56" s="226"/>
      <c r="C56" s="226"/>
      <c r="D56" s="226"/>
      <c r="E56" s="226"/>
      <c r="F56" s="226"/>
      <c r="G56" s="226"/>
      <c r="H56" s="226"/>
      <c r="I56" s="226"/>
      <c r="J56" s="226"/>
      <c r="K56" s="226"/>
      <c r="L56" s="226"/>
      <c r="M56" s="226"/>
    </row>
    <row r="57" spans="1:13" ht="13.5">
      <c r="A57" s="226"/>
      <c r="B57" s="226"/>
      <c r="C57" s="226"/>
      <c r="D57" s="226"/>
      <c r="E57" s="226"/>
      <c r="F57" s="226"/>
      <c r="G57" s="226"/>
      <c r="H57" s="226"/>
      <c r="I57" s="226"/>
      <c r="J57" s="226"/>
      <c r="K57" s="226"/>
      <c r="L57" s="226"/>
      <c r="M57" s="226"/>
    </row>
    <row r="58" spans="1:13" ht="13.5">
      <c r="A58" s="226"/>
      <c r="B58" s="226"/>
      <c r="C58" s="226"/>
      <c r="D58" s="226"/>
      <c r="E58" s="226"/>
      <c r="F58" s="226"/>
      <c r="G58" s="226"/>
      <c r="H58" s="226"/>
      <c r="I58" s="226"/>
      <c r="J58" s="226"/>
      <c r="K58" s="226"/>
      <c r="L58" s="226"/>
      <c r="M58" s="226"/>
    </row>
    <row r="59" spans="1:13" ht="13.5">
      <c r="A59" s="226"/>
      <c r="B59" s="226"/>
      <c r="C59" s="226"/>
      <c r="D59" s="226"/>
      <c r="E59" s="226"/>
      <c r="F59" s="226"/>
      <c r="G59" s="226"/>
      <c r="H59" s="226"/>
      <c r="I59" s="226"/>
      <c r="J59" s="226"/>
      <c r="K59" s="226"/>
      <c r="L59" s="226"/>
      <c r="M59" s="226"/>
    </row>
    <row r="60" spans="1:13" ht="13.5">
      <c r="A60" s="226"/>
      <c r="B60" s="226"/>
      <c r="C60" s="226"/>
      <c r="D60" s="226"/>
      <c r="E60" s="226"/>
      <c r="F60" s="226"/>
      <c r="G60" s="226"/>
      <c r="H60" s="226"/>
      <c r="I60" s="226"/>
      <c r="J60" s="226"/>
      <c r="K60" s="226"/>
      <c r="L60" s="226"/>
      <c r="M60" s="226"/>
    </row>
    <row r="61" spans="1:13" ht="13.5">
      <c r="A61" s="226"/>
      <c r="B61" s="226"/>
      <c r="C61" s="226"/>
      <c r="D61" s="226"/>
      <c r="E61" s="226"/>
      <c r="F61" s="226"/>
      <c r="G61" s="226"/>
      <c r="H61" s="226"/>
      <c r="I61" s="226"/>
      <c r="J61" s="226"/>
      <c r="K61" s="226"/>
      <c r="L61" s="226"/>
      <c r="M61" s="226"/>
    </row>
    <row r="62" spans="1:13" ht="13.5">
      <c r="A62" s="226"/>
      <c r="B62" s="226"/>
      <c r="C62" s="226"/>
      <c r="D62" s="226"/>
      <c r="E62" s="226"/>
      <c r="F62" s="226"/>
      <c r="G62" s="226"/>
      <c r="H62" s="226"/>
      <c r="I62" s="226"/>
      <c r="J62" s="226"/>
      <c r="K62" s="226"/>
      <c r="L62" s="226"/>
      <c r="M62" s="226"/>
    </row>
    <row r="63" spans="1:13" ht="13.5">
      <c r="A63" s="226"/>
      <c r="B63" s="226"/>
      <c r="C63" s="226"/>
      <c r="D63" s="226"/>
      <c r="E63" s="226"/>
      <c r="F63" s="226"/>
      <c r="G63" s="226"/>
      <c r="H63" s="226"/>
      <c r="I63" s="226"/>
      <c r="J63" s="226"/>
      <c r="K63" s="226"/>
      <c r="L63" s="226"/>
      <c r="M63" s="226"/>
    </row>
    <row r="64" spans="1:13" ht="13.5">
      <c r="A64" s="226"/>
      <c r="B64" s="226"/>
      <c r="C64" s="226"/>
      <c r="D64" s="226"/>
      <c r="E64" s="226"/>
      <c r="F64" s="226"/>
      <c r="G64" s="226"/>
      <c r="H64" s="226"/>
      <c r="I64" s="226"/>
      <c r="J64" s="226"/>
      <c r="K64" s="226"/>
      <c r="L64" s="226"/>
      <c r="M64" s="226"/>
    </row>
    <row r="65" spans="1:13" ht="13.5">
      <c r="A65" s="226"/>
      <c r="B65" s="226"/>
      <c r="C65" s="226"/>
      <c r="D65" s="226"/>
      <c r="E65" s="226"/>
      <c r="F65" s="226"/>
      <c r="G65" s="226"/>
      <c r="H65" s="226"/>
      <c r="I65" s="226"/>
      <c r="J65" s="226"/>
      <c r="K65" s="226"/>
      <c r="L65" s="226"/>
      <c r="M65" s="226"/>
    </row>
    <row r="66" spans="1:13" ht="13.5">
      <c r="A66" s="226"/>
      <c r="B66" s="226"/>
      <c r="C66" s="226"/>
      <c r="D66" s="226"/>
      <c r="E66" s="226"/>
      <c r="F66" s="226"/>
      <c r="G66" s="226"/>
      <c r="H66" s="226"/>
      <c r="I66" s="226"/>
      <c r="J66" s="226"/>
      <c r="K66" s="226"/>
      <c r="L66" s="226"/>
      <c r="M66" s="226"/>
    </row>
    <row r="67" spans="1:13" ht="13.5">
      <c r="A67" s="226"/>
      <c r="B67" s="226"/>
      <c r="C67" s="226"/>
      <c r="D67" s="226"/>
      <c r="E67" s="226"/>
      <c r="F67" s="226"/>
      <c r="G67" s="226"/>
      <c r="H67" s="226"/>
      <c r="I67" s="226"/>
      <c r="J67" s="226"/>
      <c r="K67" s="226"/>
      <c r="L67" s="226"/>
      <c r="M67" s="226"/>
    </row>
    <row r="68" spans="1:13" ht="13.5">
      <c r="A68" s="226"/>
      <c r="B68" s="226"/>
      <c r="C68" s="226"/>
      <c r="D68" s="226"/>
      <c r="E68" s="226"/>
      <c r="F68" s="226"/>
      <c r="G68" s="226"/>
      <c r="H68" s="226"/>
      <c r="I68" s="226"/>
      <c r="J68" s="226"/>
      <c r="K68" s="226"/>
      <c r="L68" s="226"/>
      <c r="M68" s="226"/>
    </row>
    <row r="69" spans="1:13" ht="13.5">
      <c r="A69" s="226"/>
      <c r="B69" s="226"/>
      <c r="C69" s="226"/>
      <c r="D69" s="226"/>
      <c r="E69" s="226"/>
      <c r="F69" s="226"/>
      <c r="G69" s="226"/>
      <c r="H69" s="226"/>
      <c r="I69" s="226"/>
      <c r="J69" s="226"/>
      <c r="K69" s="226"/>
      <c r="L69" s="226"/>
      <c r="M69" s="226"/>
    </row>
    <row r="70" spans="1:13" ht="13.5">
      <c r="A70" s="226"/>
      <c r="B70" s="226"/>
      <c r="C70" s="226"/>
      <c r="D70" s="226"/>
      <c r="E70" s="226"/>
      <c r="F70" s="226"/>
      <c r="G70" s="226"/>
      <c r="H70" s="226"/>
      <c r="I70" s="226"/>
      <c r="J70" s="226"/>
      <c r="K70" s="226"/>
      <c r="L70" s="226"/>
      <c r="M70" s="226"/>
    </row>
    <row r="71" spans="1:13" ht="13.5">
      <c r="A71" s="226"/>
      <c r="B71" s="226"/>
      <c r="C71" s="226"/>
      <c r="D71" s="226"/>
      <c r="E71" s="226"/>
      <c r="F71" s="226"/>
      <c r="G71" s="226"/>
      <c r="H71" s="226"/>
      <c r="I71" s="226"/>
      <c r="J71" s="226"/>
      <c r="K71" s="226"/>
      <c r="L71" s="226"/>
      <c r="M71" s="226"/>
    </row>
    <row r="72" spans="1:13" ht="13.5">
      <c r="A72" s="226"/>
      <c r="B72" s="226"/>
      <c r="C72" s="226"/>
      <c r="D72" s="226"/>
      <c r="E72" s="226"/>
      <c r="F72" s="226"/>
      <c r="G72" s="226"/>
      <c r="H72" s="226"/>
      <c r="I72" s="226"/>
      <c r="J72" s="226"/>
      <c r="K72" s="226"/>
      <c r="L72" s="226"/>
      <c r="M72" s="226"/>
    </row>
    <row r="73" spans="1:13" ht="13.5">
      <c r="A73" s="226"/>
      <c r="B73" s="226"/>
      <c r="C73" s="226"/>
      <c r="D73" s="226"/>
      <c r="E73" s="226"/>
      <c r="F73" s="226"/>
      <c r="G73" s="226"/>
      <c r="H73" s="226"/>
      <c r="I73" s="226"/>
      <c r="J73" s="226"/>
      <c r="K73" s="226"/>
      <c r="L73" s="226"/>
      <c r="M73" s="226"/>
    </row>
    <row r="74" spans="1:13" ht="13.5">
      <c r="A74" s="226"/>
      <c r="B74" s="226"/>
      <c r="C74" s="226"/>
      <c r="D74" s="226"/>
      <c r="E74" s="226"/>
      <c r="F74" s="226"/>
      <c r="G74" s="226"/>
      <c r="H74" s="226"/>
      <c r="I74" s="226"/>
      <c r="J74" s="226"/>
      <c r="K74" s="226"/>
      <c r="L74" s="226"/>
      <c r="M74" s="226"/>
    </row>
    <row r="75" spans="1:13" ht="13.5">
      <c r="A75" s="226"/>
      <c r="B75" s="226"/>
      <c r="C75" s="226"/>
      <c r="D75" s="226"/>
      <c r="E75" s="226"/>
      <c r="F75" s="226"/>
      <c r="G75" s="226"/>
      <c r="H75" s="226"/>
      <c r="I75" s="226"/>
      <c r="J75" s="226"/>
      <c r="K75" s="226"/>
      <c r="L75" s="226"/>
      <c r="M75" s="226"/>
    </row>
    <row r="76" spans="1:13" ht="13.5">
      <c r="A76" s="226"/>
      <c r="B76" s="226"/>
      <c r="C76" s="226"/>
      <c r="D76" s="226"/>
      <c r="E76" s="226"/>
      <c r="F76" s="226"/>
      <c r="G76" s="226"/>
      <c r="H76" s="226"/>
      <c r="I76" s="226"/>
      <c r="J76" s="226"/>
      <c r="K76" s="226"/>
      <c r="L76" s="226"/>
      <c r="M76" s="226"/>
    </row>
    <row r="77" spans="1:13" ht="13.5">
      <c r="A77" s="226"/>
      <c r="B77" s="226"/>
      <c r="C77" s="226"/>
      <c r="D77" s="226"/>
      <c r="E77" s="226"/>
      <c r="F77" s="226"/>
      <c r="G77" s="226"/>
      <c r="H77" s="226"/>
      <c r="I77" s="226"/>
      <c r="J77" s="226"/>
      <c r="K77" s="226"/>
      <c r="L77" s="226"/>
      <c r="M77" s="226"/>
    </row>
    <row r="78" spans="1:13" ht="13.5">
      <c r="A78" s="226"/>
      <c r="B78" s="226"/>
      <c r="C78" s="226"/>
      <c r="D78" s="226"/>
      <c r="E78" s="226"/>
      <c r="F78" s="226"/>
      <c r="G78" s="226"/>
      <c r="H78" s="226"/>
      <c r="I78" s="226"/>
      <c r="J78" s="226"/>
      <c r="K78" s="226"/>
      <c r="L78" s="226"/>
      <c r="M78" s="226"/>
    </row>
    <row r="79" spans="1:13" ht="13.5">
      <c r="A79" s="226"/>
      <c r="B79" s="226"/>
      <c r="C79" s="226"/>
      <c r="D79" s="226"/>
      <c r="E79" s="226"/>
      <c r="F79" s="226"/>
      <c r="G79" s="226"/>
      <c r="H79" s="226"/>
      <c r="I79" s="226"/>
      <c r="J79" s="226"/>
      <c r="K79" s="226"/>
      <c r="L79" s="226"/>
      <c r="M79" s="226"/>
    </row>
    <row r="80" spans="1:13" ht="13.5">
      <c r="A80" s="226"/>
      <c r="B80" s="226"/>
      <c r="C80" s="226"/>
      <c r="D80" s="226"/>
      <c r="E80" s="226"/>
      <c r="F80" s="226"/>
      <c r="G80" s="226"/>
      <c r="H80" s="226"/>
      <c r="I80" s="226"/>
      <c r="J80" s="226"/>
      <c r="K80" s="226"/>
      <c r="L80" s="226"/>
      <c r="M80" s="226"/>
    </row>
    <row r="81" spans="1:13" ht="13.5">
      <c r="A81" s="226"/>
      <c r="B81" s="226"/>
      <c r="C81" s="226"/>
      <c r="D81" s="226"/>
      <c r="E81" s="226"/>
      <c r="F81" s="226"/>
      <c r="G81" s="226"/>
      <c r="H81" s="226"/>
      <c r="I81" s="226"/>
      <c r="J81" s="226"/>
      <c r="K81" s="226"/>
      <c r="L81" s="226"/>
      <c r="M81" s="226"/>
    </row>
    <row r="82" spans="1:13" ht="13.5">
      <c r="A82" s="226"/>
      <c r="B82" s="226"/>
      <c r="C82" s="226"/>
      <c r="D82" s="226"/>
      <c r="E82" s="226"/>
      <c r="F82" s="226"/>
      <c r="G82" s="226"/>
      <c r="H82" s="226"/>
      <c r="I82" s="226"/>
      <c r="J82" s="226"/>
      <c r="K82" s="226"/>
      <c r="L82" s="226"/>
      <c r="M82" s="226"/>
    </row>
    <row r="83" spans="1:13" ht="13.5">
      <c r="A83" s="226"/>
      <c r="B83" s="226"/>
      <c r="C83" s="226"/>
      <c r="D83" s="226"/>
      <c r="E83" s="226"/>
      <c r="F83" s="226"/>
      <c r="G83" s="226"/>
      <c r="H83" s="226"/>
      <c r="I83" s="226"/>
      <c r="J83" s="226"/>
      <c r="K83" s="226"/>
      <c r="L83" s="226"/>
      <c r="M83" s="226"/>
    </row>
    <row r="84" spans="1:13" ht="13.5">
      <c r="A84" s="226"/>
      <c r="B84" s="226"/>
      <c r="C84" s="226"/>
      <c r="D84" s="226"/>
      <c r="E84" s="226"/>
      <c r="F84" s="226"/>
      <c r="G84" s="226"/>
      <c r="H84" s="226"/>
      <c r="I84" s="226"/>
      <c r="J84" s="226"/>
      <c r="K84" s="226"/>
      <c r="L84" s="226"/>
      <c r="M84" s="226"/>
    </row>
    <row r="85" spans="1:13" ht="13.5">
      <c r="A85" s="226"/>
      <c r="B85" s="226"/>
      <c r="C85" s="226"/>
      <c r="D85" s="226"/>
      <c r="E85" s="226"/>
      <c r="F85" s="226"/>
      <c r="G85" s="226"/>
      <c r="H85" s="226"/>
      <c r="I85" s="226"/>
      <c r="J85" s="226"/>
      <c r="K85" s="226"/>
      <c r="L85" s="226"/>
      <c r="M85" s="226"/>
    </row>
    <row r="86" spans="1:13" ht="13.5">
      <c r="A86" s="226"/>
      <c r="B86" s="226"/>
      <c r="C86" s="226"/>
      <c r="D86" s="226"/>
      <c r="E86" s="226"/>
      <c r="F86" s="226"/>
      <c r="G86" s="226"/>
      <c r="H86" s="226"/>
      <c r="I86" s="226"/>
      <c r="J86" s="226"/>
      <c r="K86" s="226"/>
      <c r="L86" s="226"/>
      <c r="M86" s="226"/>
    </row>
    <row r="87" spans="1:13" ht="13.5">
      <c r="A87" s="226"/>
      <c r="B87" s="226"/>
      <c r="C87" s="226"/>
      <c r="D87" s="226"/>
      <c r="E87" s="226"/>
      <c r="F87" s="226"/>
      <c r="G87" s="226"/>
      <c r="H87" s="226"/>
      <c r="I87" s="226"/>
      <c r="J87" s="226"/>
      <c r="K87" s="226"/>
      <c r="L87" s="226"/>
      <c r="M87" s="226"/>
    </row>
    <row r="88" spans="1:13" ht="13.5">
      <c r="A88" s="226"/>
      <c r="B88" s="226"/>
      <c r="C88" s="226"/>
      <c r="D88" s="226"/>
      <c r="E88" s="226"/>
      <c r="F88" s="226"/>
      <c r="G88" s="226"/>
      <c r="H88" s="226"/>
      <c r="I88" s="226"/>
      <c r="J88" s="226"/>
      <c r="K88" s="226"/>
      <c r="L88" s="226"/>
      <c r="M88" s="226"/>
    </row>
  </sheetData>
  <mergeCells count="22">
    <mergeCell ref="J2:M2"/>
    <mergeCell ref="L18:M18"/>
    <mergeCell ref="J20:M20"/>
    <mergeCell ref="L29:M29"/>
    <mergeCell ref="F3:F4"/>
    <mergeCell ref="L3:L4"/>
    <mergeCell ref="M3:M4"/>
    <mergeCell ref="J3:J4"/>
    <mergeCell ref="A3:A4"/>
    <mergeCell ref="B3:B4"/>
    <mergeCell ref="C3:C4"/>
    <mergeCell ref="E3:E4"/>
    <mergeCell ref="A1:M1"/>
    <mergeCell ref="A21:A22"/>
    <mergeCell ref="B21:B22"/>
    <mergeCell ref="C21:C22"/>
    <mergeCell ref="E21:E22"/>
    <mergeCell ref="F21:F22"/>
    <mergeCell ref="J21:J22"/>
    <mergeCell ref="L21:L22"/>
    <mergeCell ref="M21:M22"/>
    <mergeCell ref="A19:M19"/>
  </mergeCells>
  <printOptions/>
  <pageMargins left="0.81" right="0.2" top="1" bottom="1" header="0.512" footer="0.51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"/>
  <sheetViews>
    <sheetView showGridLines="0" workbookViewId="0" topLeftCell="A1">
      <selection activeCell="A1" sqref="A1:E1"/>
    </sheetView>
  </sheetViews>
  <sheetFormatPr defaultColWidth="9.00390625" defaultRowHeight="13.5"/>
  <cols>
    <col min="1" max="1" width="15.50390625" style="1" customWidth="1"/>
    <col min="2" max="5" width="18.375" style="1" customWidth="1"/>
  </cols>
  <sheetData>
    <row r="1" spans="1:6" ht="21">
      <c r="A1" s="295" t="s">
        <v>0</v>
      </c>
      <c r="B1" s="296"/>
      <c r="C1" s="296"/>
      <c r="D1" s="296"/>
      <c r="E1" s="296"/>
      <c r="F1" s="1"/>
    </row>
    <row r="2" spans="5:6" ht="13.5">
      <c r="E2" s="2" t="s">
        <v>1</v>
      </c>
      <c r="F2" s="1"/>
    </row>
    <row r="3" spans="1:6" ht="19.5" customHeight="1">
      <c r="A3" s="299"/>
      <c r="B3" s="303" t="s">
        <v>2</v>
      </c>
      <c r="C3" s="301" t="s">
        <v>3</v>
      </c>
      <c r="D3" s="301" t="s">
        <v>4</v>
      </c>
      <c r="E3" s="297" t="s">
        <v>5</v>
      </c>
      <c r="F3" s="1"/>
    </row>
    <row r="4" spans="1:6" ht="19.5" customHeight="1">
      <c r="A4" s="300"/>
      <c r="B4" s="304"/>
      <c r="C4" s="302"/>
      <c r="D4" s="302"/>
      <c r="E4" s="298"/>
      <c r="F4" s="1"/>
    </row>
    <row r="5" spans="1:6" s="7" customFormat="1" ht="19.5" customHeight="1">
      <c r="A5" s="3" t="s">
        <v>6</v>
      </c>
      <c r="B5" s="4">
        <v>284</v>
      </c>
      <c r="C5" s="4">
        <v>1</v>
      </c>
      <c r="D5" s="4">
        <v>38</v>
      </c>
      <c r="E5" s="5">
        <v>284</v>
      </c>
      <c r="F5" s="6"/>
    </row>
    <row r="6" spans="1:6" s="7" customFormat="1" ht="19.5" customHeight="1">
      <c r="A6" s="3" t="s">
        <v>7</v>
      </c>
      <c r="B6" s="4">
        <v>329</v>
      </c>
      <c r="C6" s="4">
        <v>5</v>
      </c>
      <c r="D6" s="4">
        <v>37</v>
      </c>
      <c r="E6" s="5">
        <v>346</v>
      </c>
      <c r="F6" s="6"/>
    </row>
    <row r="7" spans="1:6" s="7" customFormat="1" ht="19.5" customHeight="1">
      <c r="A7" s="3" t="s">
        <v>8</v>
      </c>
      <c r="B7" s="4">
        <v>366</v>
      </c>
      <c r="C7" s="4">
        <v>1</v>
      </c>
      <c r="D7" s="4">
        <v>54</v>
      </c>
      <c r="E7" s="5">
        <v>414</v>
      </c>
      <c r="F7" s="6"/>
    </row>
    <row r="8" spans="1:6" s="7" customFormat="1" ht="19.5" customHeight="1">
      <c r="A8" s="3" t="s">
        <v>9</v>
      </c>
      <c r="B8" s="4">
        <v>395</v>
      </c>
      <c r="C8" s="4">
        <v>5</v>
      </c>
      <c r="D8" s="4">
        <v>53</v>
      </c>
      <c r="E8" s="5">
        <v>427</v>
      </c>
      <c r="F8" s="6"/>
    </row>
    <row r="9" spans="1:6" s="7" customFormat="1" ht="19.5" customHeight="1">
      <c r="A9" s="3" t="s">
        <v>10</v>
      </c>
      <c r="B9" s="4">
        <v>429</v>
      </c>
      <c r="C9" s="4">
        <v>3</v>
      </c>
      <c r="D9" s="4">
        <v>48</v>
      </c>
      <c r="E9" s="5">
        <v>487</v>
      </c>
      <c r="F9" s="6"/>
    </row>
    <row r="10" spans="1:6" s="7" customFormat="1" ht="19.5" customHeight="1">
      <c r="A10" s="8" t="s">
        <v>11</v>
      </c>
      <c r="B10" s="9">
        <v>462</v>
      </c>
      <c r="C10" s="9">
        <v>4</v>
      </c>
      <c r="D10" s="9">
        <v>67</v>
      </c>
      <c r="E10" s="10">
        <v>491</v>
      </c>
      <c r="F10" s="6"/>
    </row>
    <row r="11" spans="1:6" ht="13.5">
      <c r="A11" s="11" t="s">
        <v>12</v>
      </c>
      <c r="B11" s="12"/>
      <c r="C11" s="13"/>
      <c r="D11" s="294" t="s">
        <v>13</v>
      </c>
      <c r="E11" s="294"/>
      <c r="F11" s="1"/>
    </row>
    <row r="12" ht="13.5">
      <c r="A12" s="14" t="s">
        <v>14</v>
      </c>
    </row>
  </sheetData>
  <mergeCells count="7">
    <mergeCell ref="D11:E11"/>
    <mergeCell ref="A1:E1"/>
    <mergeCell ref="E3:E4"/>
    <mergeCell ref="A3:A4"/>
    <mergeCell ref="C3:C4"/>
    <mergeCell ref="D3:D4"/>
    <mergeCell ref="B3:B4"/>
  </mergeCells>
  <printOptions/>
  <pageMargins left="0.75" right="0.75" top="1" bottom="1" header="0.512" footer="0.512"/>
  <pageSetup horizontalDpi="300" verticalDpi="300" orientation="portrait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Q11"/>
  <sheetViews>
    <sheetView showGridLines="0" workbookViewId="0" topLeftCell="A1">
      <selection activeCell="A1" sqref="A1:Q1"/>
    </sheetView>
  </sheetViews>
  <sheetFormatPr defaultColWidth="9.00390625" defaultRowHeight="13.5"/>
  <cols>
    <col min="1" max="2" width="5.125" style="239" customWidth="1"/>
    <col min="3" max="4" width="3.875" style="239" customWidth="1"/>
    <col min="5" max="5" width="6.625" style="239" customWidth="1"/>
    <col min="6" max="6" width="5.50390625" style="239" customWidth="1"/>
    <col min="7" max="7" width="5.625" style="239" customWidth="1"/>
    <col min="8" max="8" width="5.50390625" style="239" customWidth="1"/>
    <col min="9" max="9" width="5.625" style="239" customWidth="1"/>
    <col min="10" max="10" width="5.50390625" style="239" customWidth="1"/>
    <col min="11" max="12" width="5.625" style="239" customWidth="1"/>
    <col min="13" max="14" width="3.125" style="239" customWidth="1"/>
    <col min="15" max="15" width="5.625" style="239" customWidth="1"/>
    <col min="16" max="17" width="6.625" style="239" customWidth="1"/>
    <col min="18" max="16384" width="9.00390625" style="239" customWidth="1"/>
  </cols>
  <sheetData>
    <row r="1" spans="1:17" s="227" customFormat="1" ht="21">
      <c r="A1" s="295" t="s">
        <v>326</v>
      </c>
      <c r="B1" s="396"/>
      <c r="C1" s="396"/>
      <c r="D1" s="396"/>
      <c r="E1" s="396"/>
      <c r="F1" s="396"/>
      <c r="G1" s="396"/>
      <c r="H1" s="396"/>
      <c r="I1" s="396"/>
      <c r="J1" s="396"/>
      <c r="K1" s="396"/>
      <c r="L1" s="396"/>
      <c r="M1" s="396"/>
      <c r="N1" s="396"/>
      <c r="O1" s="396"/>
      <c r="P1" s="396"/>
      <c r="Q1" s="396"/>
    </row>
    <row r="2" spans="2:17" s="227" customFormat="1" ht="13.5">
      <c r="B2" s="228"/>
      <c r="O2" s="399" t="s">
        <v>192</v>
      </c>
      <c r="P2" s="399"/>
      <c r="Q2" s="399"/>
    </row>
    <row r="3" spans="1:17" s="227" customFormat="1" ht="75" customHeight="1">
      <c r="A3" s="397"/>
      <c r="B3" s="398"/>
      <c r="C3" s="229" t="s">
        <v>327</v>
      </c>
      <c r="D3" s="230" t="s">
        <v>328</v>
      </c>
      <c r="E3" s="231" t="s">
        <v>329</v>
      </c>
      <c r="F3" s="232" t="s">
        <v>330</v>
      </c>
      <c r="G3" s="232" t="s">
        <v>331</v>
      </c>
      <c r="H3" s="232" t="s">
        <v>332</v>
      </c>
      <c r="I3" s="233" t="s">
        <v>333</v>
      </c>
      <c r="J3" s="232" t="s">
        <v>334</v>
      </c>
      <c r="K3" s="232" t="s">
        <v>335</v>
      </c>
      <c r="L3" s="232" t="s">
        <v>336</v>
      </c>
      <c r="M3" s="234" t="s">
        <v>337</v>
      </c>
      <c r="N3" s="235" t="s">
        <v>338</v>
      </c>
      <c r="O3" s="232" t="s">
        <v>339</v>
      </c>
      <c r="P3" s="232" t="s">
        <v>340</v>
      </c>
      <c r="Q3" s="236" t="s">
        <v>26</v>
      </c>
    </row>
    <row r="4" spans="1:17" s="227" customFormat="1" ht="19.5" customHeight="1">
      <c r="A4" s="387" t="s">
        <v>17</v>
      </c>
      <c r="B4" s="388"/>
      <c r="C4" s="391">
        <v>2716</v>
      </c>
      <c r="D4" s="395"/>
      <c r="E4" s="237">
        <v>11297</v>
      </c>
      <c r="F4" s="212">
        <v>69</v>
      </c>
      <c r="G4" s="212">
        <v>483</v>
      </c>
      <c r="H4" s="212">
        <v>19</v>
      </c>
      <c r="I4" s="212">
        <v>4</v>
      </c>
      <c r="J4" s="212">
        <v>45</v>
      </c>
      <c r="K4" s="212">
        <v>1245</v>
      </c>
      <c r="L4" s="212">
        <v>91</v>
      </c>
      <c r="M4" s="391">
        <v>12</v>
      </c>
      <c r="N4" s="391"/>
      <c r="O4" s="212">
        <v>205</v>
      </c>
      <c r="P4" s="212">
        <v>2414</v>
      </c>
      <c r="Q4" s="214">
        <v>6710</v>
      </c>
    </row>
    <row r="5" spans="1:17" s="227" customFormat="1" ht="19.5" customHeight="1">
      <c r="A5" s="387" t="s">
        <v>341</v>
      </c>
      <c r="B5" s="388"/>
      <c r="C5" s="391">
        <v>1667</v>
      </c>
      <c r="D5" s="395"/>
      <c r="E5" s="237">
        <v>7098</v>
      </c>
      <c r="F5" s="212">
        <v>5</v>
      </c>
      <c r="G5" s="212">
        <v>33</v>
      </c>
      <c r="H5" s="212">
        <v>15</v>
      </c>
      <c r="I5" s="212">
        <v>2</v>
      </c>
      <c r="J5" s="212">
        <v>34</v>
      </c>
      <c r="K5" s="212">
        <v>914</v>
      </c>
      <c r="L5" s="212">
        <v>69</v>
      </c>
      <c r="M5" s="383">
        <v>10</v>
      </c>
      <c r="N5" s="384"/>
      <c r="O5" s="212">
        <v>13</v>
      </c>
      <c r="P5" s="212">
        <v>1492</v>
      </c>
      <c r="Q5" s="214">
        <v>4511</v>
      </c>
    </row>
    <row r="6" spans="1:17" s="227" customFormat="1" ht="19.5" customHeight="1">
      <c r="A6" s="387" t="s">
        <v>342</v>
      </c>
      <c r="B6" s="388"/>
      <c r="C6" s="391">
        <v>381</v>
      </c>
      <c r="D6" s="392"/>
      <c r="E6" s="237">
        <v>1771</v>
      </c>
      <c r="F6" s="212">
        <v>9</v>
      </c>
      <c r="G6" s="212">
        <v>312</v>
      </c>
      <c r="H6" s="213" t="s">
        <v>56</v>
      </c>
      <c r="I6" s="213" t="s">
        <v>56</v>
      </c>
      <c r="J6" s="212">
        <v>1</v>
      </c>
      <c r="K6" s="212">
        <v>119</v>
      </c>
      <c r="L6" s="212">
        <v>4</v>
      </c>
      <c r="M6" s="383" t="s">
        <v>56</v>
      </c>
      <c r="N6" s="384"/>
      <c r="O6" s="212">
        <v>51</v>
      </c>
      <c r="P6" s="212">
        <v>362</v>
      </c>
      <c r="Q6" s="214">
        <v>913</v>
      </c>
    </row>
    <row r="7" spans="1:17" s="227" customFormat="1" ht="19.5" customHeight="1">
      <c r="A7" s="387" t="s">
        <v>343</v>
      </c>
      <c r="B7" s="388"/>
      <c r="C7" s="391">
        <v>390</v>
      </c>
      <c r="D7" s="392"/>
      <c r="E7" s="237">
        <v>1447</v>
      </c>
      <c r="F7" s="212">
        <v>45</v>
      </c>
      <c r="G7" s="212">
        <v>110</v>
      </c>
      <c r="H7" s="213" t="s">
        <v>308</v>
      </c>
      <c r="I7" s="213" t="s">
        <v>308</v>
      </c>
      <c r="J7" s="212">
        <v>3</v>
      </c>
      <c r="K7" s="212">
        <v>80</v>
      </c>
      <c r="L7" s="212">
        <v>3</v>
      </c>
      <c r="M7" s="383" t="s">
        <v>308</v>
      </c>
      <c r="N7" s="384"/>
      <c r="O7" s="212">
        <v>109</v>
      </c>
      <c r="P7" s="212">
        <v>340</v>
      </c>
      <c r="Q7" s="214">
        <v>757</v>
      </c>
    </row>
    <row r="8" spans="1:17" s="227" customFormat="1" ht="19.5" customHeight="1">
      <c r="A8" s="389" t="s">
        <v>26</v>
      </c>
      <c r="B8" s="390"/>
      <c r="C8" s="393">
        <v>278</v>
      </c>
      <c r="D8" s="394"/>
      <c r="E8" s="238">
        <v>981</v>
      </c>
      <c r="F8" s="224">
        <v>10</v>
      </c>
      <c r="G8" s="224">
        <v>28</v>
      </c>
      <c r="H8" s="224">
        <v>4</v>
      </c>
      <c r="I8" s="224">
        <v>2</v>
      </c>
      <c r="J8" s="224">
        <v>7</v>
      </c>
      <c r="K8" s="224">
        <v>132</v>
      </c>
      <c r="L8" s="224">
        <v>15</v>
      </c>
      <c r="M8" s="385">
        <v>2</v>
      </c>
      <c r="N8" s="386"/>
      <c r="O8" s="224">
        <v>32</v>
      </c>
      <c r="P8" s="224">
        <v>220</v>
      </c>
      <c r="Q8" s="225">
        <v>529</v>
      </c>
    </row>
    <row r="9" spans="16:17" s="227" customFormat="1" ht="13.5">
      <c r="P9" s="382" t="s">
        <v>112</v>
      </c>
      <c r="Q9" s="382"/>
    </row>
    <row r="11" ht="13.5" customHeight="1">
      <c r="J11" s="240"/>
    </row>
    <row r="13" ht="13.5" customHeight="1"/>
  </sheetData>
  <mergeCells count="19">
    <mergeCell ref="A1:Q1"/>
    <mergeCell ref="A3:B3"/>
    <mergeCell ref="A4:B4"/>
    <mergeCell ref="C4:D4"/>
    <mergeCell ref="M4:N4"/>
    <mergeCell ref="O2:Q2"/>
    <mergeCell ref="C5:D5"/>
    <mergeCell ref="C6:D6"/>
    <mergeCell ref="A5:B5"/>
    <mergeCell ref="A6:B6"/>
    <mergeCell ref="A7:B7"/>
    <mergeCell ref="A8:B8"/>
    <mergeCell ref="C7:D7"/>
    <mergeCell ref="C8:D8"/>
    <mergeCell ref="P9:Q9"/>
    <mergeCell ref="M5:N5"/>
    <mergeCell ref="M6:N6"/>
    <mergeCell ref="M7:N7"/>
    <mergeCell ref="M8:N8"/>
  </mergeCells>
  <printOptions/>
  <pageMargins left="0.7874015748031497" right="0.52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T10"/>
  <sheetViews>
    <sheetView showGridLines="0" workbookViewId="0" topLeftCell="A1">
      <selection activeCell="A1" sqref="A1:T1"/>
    </sheetView>
  </sheetViews>
  <sheetFormatPr defaultColWidth="9.00390625" defaultRowHeight="13.5"/>
  <cols>
    <col min="1" max="9" width="5.375" style="93" customWidth="1"/>
    <col min="10" max="11" width="2.75390625" style="93" customWidth="1"/>
    <col min="12" max="12" width="5.50390625" style="93" customWidth="1"/>
    <col min="13" max="18" width="2.75390625" style="93" customWidth="1"/>
    <col min="19" max="20" width="5.50390625" style="93" customWidth="1"/>
    <col min="21" max="16384" width="9.00390625" style="93" customWidth="1"/>
  </cols>
  <sheetData>
    <row r="1" spans="1:20" ht="21">
      <c r="A1" s="295" t="s">
        <v>344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  <c r="Q1" s="272"/>
      <c r="R1" s="272"/>
      <c r="S1" s="272"/>
      <c r="T1" s="272"/>
    </row>
    <row r="2" spans="1:20" ht="13.5">
      <c r="A2" s="13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359" t="s">
        <v>192</v>
      </c>
      <c r="R2" s="359"/>
      <c r="S2" s="359"/>
      <c r="T2" s="359"/>
    </row>
    <row r="3" spans="1:20" ht="16.5" customHeight="1">
      <c r="A3" s="415"/>
      <c r="B3" s="401" t="s">
        <v>345</v>
      </c>
      <c r="C3" s="401" t="s">
        <v>346</v>
      </c>
      <c r="D3" s="401" t="s">
        <v>347</v>
      </c>
      <c r="E3" s="401" t="s">
        <v>348</v>
      </c>
      <c r="F3" s="401" t="s">
        <v>349</v>
      </c>
      <c r="G3" s="401" t="s">
        <v>350</v>
      </c>
      <c r="H3" s="401" t="s">
        <v>351</v>
      </c>
      <c r="I3" s="401" t="s">
        <v>352</v>
      </c>
      <c r="J3" s="403" t="s">
        <v>353</v>
      </c>
      <c r="K3" s="405" t="s">
        <v>354</v>
      </c>
      <c r="L3" s="401" t="s">
        <v>355</v>
      </c>
      <c r="M3" s="403" t="s">
        <v>356</v>
      </c>
      <c r="N3" s="405" t="s">
        <v>357</v>
      </c>
      <c r="O3" s="409" t="s">
        <v>358</v>
      </c>
      <c r="P3" s="410"/>
      <c r="Q3" s="403" t="s">
        <v>359</v>
      </c>
      <c r="R3" s="405" t="s">
        <v>360</v>
      </c>
      <c r="S3" s="401" t="s">
        <v>361</v>
      </c>
      <c r="T3" s="407" t="s">
        <v>129</v>
      </c>
    </row>
    <row r="4" spans="1:20" ht="16.5" customHeight="1">
      <c r="A4" s="416"/>
      <c r="B4" s="402"/>
      <c r="C4" s="402"/>
      <c r="D4" s="402"/>
      <c r="E4" s="402"/>
      <c r="F4" s="417"/>
      <c r="G4" s="417"/>
      <c r="H4" s="402"/>
      <c r="I4" s="402"/>
      <c r="J4" s="404"/>
      <c r="K4" s="406"/>
      <c r="L4" s="402"/>
      <c r="M4" s="404"/>
      <c r="N4" s="406"/>
      <c r="O4" s="411"/>
      <c r="P4" s="412"/>
      <c r="Q4" s="404"/>
      <c r="R4" s="406"/>
      <c r="S4" s="402"/>
      <c r="T4" s="408"/>
    </row>
    <row r="5" spans="1:20" ht="16.5" customHeight="1">
      <c r="A5" s="416"/>
      <c r="B5" s="402"/>
      <c r="C5" s="402"/>
      <c r="D5" s="402"/>
      <c r="E5" s="402"/>
      <c r="F5" s="417"/>
      <c r="G5" s="417"/>
      <c r="H5" s="402"/>
      <c r="I5" s="402"/>
      <c r="J5" s="404"/>
      <c r="K5" s="406"/>
      <c r="L5" s="402"/>
      <c r="M5" s="404"/>
      <c r="N5" s="406"/>
      <c r="O5" s="411"/>
      <c r="P5" s="412"/>
      <c r="Q5" s="404"/>
      <c r="R5" s="406"/>
      <c r="S5" s="402"/>
      <c r="T5" s="408"/>
    </row>
    <row r="6" spans="1:20" ht="16.5" customHeight="1">
      <c r="A6" s="416"/>
      <c r="B6" s="402"/>
      <c r="C6" s="402"/>
      <c r="D6" s="402"/>
      <c r="E6" s="402"/>
      <c r="F6" s="417"/>
      <c r="G6" s="417"/>
      <c r="H6" s="402"/>
      <c r="I6" s="402"/>
      <c r="J6" s="404"/>
      <c r="K6" s="406"/>
      <c r="L6" s="402"/>
      <c r="M6" s="404"/>
      <c r="N6" s="406"/>
      <c r="O6" s="411"/>
      <c r="P6" s="412"/>
      <c r="Q6" s="404"/>
      <c r="R6" s="406"/>
      <c r="S6" s="402"/>
      <c r="T6" s="408"/>
    </row>
    <row r="7" spans="1:20" ht="16.5" customHeight="1">
      <c r="A7" s="416"/>
      <c r="B7" s="402"/>
      <c r="C7" s="402"/>
      <c r="D7" s="402"/>
      <c r="E7" s="402"/>
      <c r="F7" s="417"/>
      <c r="G7" s="417"/>
      <c r="H7" s="402"/>
      <c r="I7" s="402"/>
      <c r="J7" s="404"/>
      <c r="K7" s="406"/>
      <c r="L7" s="402"/>
      <c r="M7" s="404"/>
      <c r="N7" s="406"/>
      <c r="O7" s="411"/>
      <c r="P7" s="412"/>
      <c r="Q7" s="404"/>
      <c r="R7" s="406"/>
      <c r="S7" s="402"/>
      <c r="T7" s="408"/>
    </row>
    <row r="8" spans="1:20" ht="16.5" customHeight="1">
      <c r="A8" s="416"/>
      <c r="B8" s="402"/>
      <c r="C8" s="402"/>
      <c r="D8" s="402"/>
      <c r="E8" s="402"/>
      <c r="F8" s="417"/>
      <c r="G8" s="417"/>
      <c r="H8" s="402"/>
      <c r="I8" s="402"/>
      <c r="J8" s="404"/>
      <c r="K8" s="406"/>
      <c r="L8" s="402"/>
      <c r="M8" s="404"/>
      <c r="N8" s="406"/>
      <c r="O8" s="413"/>
      <c r="P8" s="414"/>
      <c r="Q8" s="404"/>
      <c r="R8" s="406"/>
      <c r="S8" s="402"/>
      <c r="T8" s="408"/>
    </row>
    <row r="9" spans="1:20" ht="19.5" customHeight="1">
      <c r="A9" s="210" t="s">
        <v>96</v>
      </c>
      <c r="B9" s="170">
        <v>1</v>
      </c>
      <c r="C9" s="170">
        <v>1</v>
      </c>
      <c r="D9" s="170">
        <v>1</v>
      </c>
      <c r="E9" s="170">
        <v>2</v>
      </c>
      <c r="F9" s="170">
        <v>1</v>
      </c>
      <c r="G9" s="170">
        <v>1</v>
      </c>
      <c r="H9" s="170">
        <v>3</v>
      </c>
      <c r="I9" s="170">
        <v>1</v>
      </c>
      <c r="J9" s="400">
        <v>6</v>
      </c>
      <c r="K9" s="400"/>
      <c r="L9" s="170">
        <v>1</v>
      </c>
      <c r="M9" s="400">
        <v>1</v>
      </c>
      <c r="N9" s="400"/>
      <c r="O9" s="400">
        <v>1</v>
      </c>
      <c r="P9" s="400"/>
      <c r="Q9" s="400">
        <v>1</v>
      </c>
      <c r="R9" s="400"/>
      <c r="S9" s="170">
        <v>1</v>
      </c>
      <c r="T9" s="171">
        <v>22</v>
      </c>
    </row>
    <row r="10" spans="1:20" ht="13.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305" t="s">
        <v>362</v>
      </c>
      <c r="S10" s="305"/>
      <c r="T10" s="305"/>
    </row>
    <row r="12" ht="13.5" customHeight="1"/>
    <row r="15" ht="13.5" customHeight="1"/>
  </sheetData>
  <mergeCells count="26">
    <mergeCell ref="A1:T1"/>
    <mergeCell ref="A3:A8"/>
    <mergeCell ref="F3:F8"/>
    <mergeCell ref="G3:G8"/>
    <mergeCell ref="R3:R8"/>
    <mergeCell ref="L3:L8"/>
    <mergeCell ref="M3:M8"/>
    <mergeCell ref="N3:N8"/>
    <mergeCell ref="Q2:T2"/>
    <mergeCell ref="D3:D8"/>
    <mergeCell ref="Q9:R9"/>
    <mergeCell ref="S3:S8"/>
    <mergeCell ref="T3:T8"/>
    <mergeCell ref="O9:P9"/>
    <mergeCell ref="Q3:Q8"/>
    <mergeCell ref="O3:P8"/>
    <mergeCell ref="R10:T10"/>
    <mergeCell ref="M9:N9"/>
    <mergeCell ref="C3:C8"/>
    <mergeCell ref="B3:B8"/>
    <mergeCell ref="J3:J8"/>
    <mergeCell ref="J9:K9"/>
    <mergeCell ref="K3:K8"/>
    <mergeCell ref="I3:I8"/>
    <mergeCell ref="H3:H8"/>
    <mergeCell ref="E3:E8"/>
  </mergeCells>
  <printOptions/>
  <pageMargins left="0.75" right="0.75" top="1" bottom="1" header="0.512" footer="0.512"/>
  <pageSetup horizontalDpi="300" verticalDpi="300" orientation="portrait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N11"/>
  <sheetViews>
    <sheetView showGridLines="0" workbookViewId="0" topLeftCell="A1">
      <selection activeCell="A1" sqref="A1:N1"/>
    </sheetView>
  </sheetViews>
  <sheetFormatPr defaultColWidth="9.00390625" defaultRowHeight="13.5"/>
  <cols>
    <col min="1" max="1" width="11.625" style="93" customWidth="1"/>
    <col min="2" max="2" width="7.125" style="93" customWidth="1"/>
    <col min="3" max="14" width="5.875" style="93" customWidth="1"/>
    <col min="15" max="16384" width="9.00390625" style="93" customWidth="1"/>
  </cols>
  <sheetData>
    <row r="1" spans="1:14" s="6" customFormat="1" ht="21">
      <c r="A1" s="295" t="s">
        <v>363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</row>
    <row r="2" spans="1:14" s="6" customFormat="1" ht="13.5">
      <c r="A2" s="51"/>
      <c r="K2" s="315" t="s">
        <v>364</v>
      </c>
      <c r="L2" s="315"/>
      <c r="M2" s="315"/>
      <c r="N2" s="315"/>
    </row>
    <row r="3" spans="1:14" s="6" customFormat="1" ht="15" customHeight="1">
      <c r="A3" s="288"/>
      <c r="B3" s="301" t="s">
        <v>329</v>
      </c>
      <c r="C3" s="301" t="s">
        <v>116</v>
      </c>
      <c r="D3" s="301" t="s">
        <v>117</v>
      </c>
      <c r="E3" s="301" t="s">
        <v>118</v>
      </c>
      <c r="F3" s="301" t="s">
        <v>119</v>
      </c>
      <c r="G3" s="301" t="s">
        <v>120</v>
      </c>
      <c r="H3" s="301" t="s">
        <v>121</v>
      </c>
      <c r="I3" s="301" t="s">
        <v>122</v>
      </c>
      <c r="J3" s="301" t="s">
        <v>123</v>
      </c>
      <c r="K3" s="301" t="s">
        <v>124</v>
      </c>
      <c r="L3" s="301" t="s">
        <v>125</v>
      </c>
      <c r="M3" s="301" t="s">
        <v>126</v>
      </c>
      <c r="N3" s="297" t="s">
        <v>127</v>
      </c>
    </row>
    <row r="4" spans="1:14" s="6" customFormat="1" ht="15" customHeight="1">
      <c r="A4" s="289"/>
      <c r="B4" s="302"/>
      <c r="C4" s="302"/>
      <c r="D4" s="302"/>
      <c r="E4" s="302"/>
      <c r="F4" s="302"/>
      <c r="G4" s="302"/>
      <c r="H4" s="302"/>
      <c r="I4" s="302"/>
      <c r="J4" s="302"/>
      <c r="K4" s="302"/>
      <c r="L4" s="302"/>
      <c r="M4" s="302"/>
      <c r="N4" s="298"/>
    </row>
    <row r="5" spans="1:14" s="6" customFormat="1" ht="18.75" customHeight="1">
      <c r="A5" s="75" t="s">
        <v>7</v>
      </c>
      <c r="B5" s="99">
        <v>180</v>
      </c>
      <c r="C5" s="99">
        <v>16</v>
      </c>
      <c r="D5" s="99">
        <v>5</v>
      </c>
      <c r="E5" s="99">
        <v>16</v>
      </c>
      <c r="F5" s="99">
        <v>15</v>
      </c>
      <c r="G5" s="99">
        <v>19</v>
      </c>
      <c r="H5" s="99">
        <v>21</v>
      </c>
      <c r="I5" s="99">
        <v>19</v>
      </c>
      <c r="J5" s="99">
        <v>20</v>
      </c>
      <c r="K5" s="99">
        <v>9</v>
      </c>
      <c r="L5" s="99">
        <v>23</v>
      </c>
      <c r="M5" s="99">
        <v>8</v>
      </c>
      <c r="N5" s="100">
        <v>9</v>
      </c>
    </row>
    <row r="6" spans="1:14" s="6" customFormat="1" ht="18.75" customHeight="1">
      <c r="A6" s="79" t="s">
        <v>8</v>
      </c>
      <c r="B6" s="102">
        <v>124</v>
      </c>
      <c r="C6" s="102">
        <v>7</v>
      </c>
      <c r="D6" s="102">
        <v>14</v>
      </c>
      <c r="E6" s="102">
        <v>16</v>
      </c>
      <c r="F6" s="102">
        <v>12</v>
      </c>
      <c r="G6" s="102">
        <v>6</v>
      </c>
      <c r="H6" s="102">
        <v>9</v>
      </c>
      <c r="I6" s="102">
        <v>16</v>
      </c>
      <c r="J6" s="102">
        <v>9</v>
      </c>
      <c r="K6" s="102">
        <v>8</v>
      </c>
      <c r="L6" s="102">
        <v>9</v>
      </c>
      <c r="M6" s="102">
        <v>10</v>
      </c>
      <c r="N6" s="103">
        <v>8</v>
      </c>
    </row>
    <row r="7" spans="1:14" s="6" customFormat="1" ht="18.75" customHeight="1">
      <c r="A7" s="79" t="s">
        <v>9</v>
      </c>
      <c r="B7" s="102">
        <v>168</v>
      </c>
      <c r="C7" s="102">
        <v>11</v>
      </c>
      <c r="D7" s="102">
        <v>9</v>
      </c>
      <c r="E7" s="102">
        <v>7</v>
      </c>
      <c r="F7" s="102">
        <v>13</v>
      </c>
      <c r="G7" s="102">
        <v>20</v>
      </c>
      <c r="H7" s="102">
        <v>21</v>
      </c>
      <c r="I7" s="102">
        <v>18</v>
      </c>
      <c r="J7" s="102">
        <v>16</v>
      </c>
      <c r="K7" s="102">
        <v>11</v>
      </c>
      <c r="L7" s="102">
        <v>14</v>
      </c>
      <c r="M7" s="102">
        <v>11</v>
      </c>
      <c r="N7" s="103">
        <v>17</v>
      </c>
    </row>
    <row r="8" spans="1:14" s="6" customFormat="1" ht="18.75" customHeight="1">
      <c r="A8" s="79" t="s">
        <v>10</v>
      </c>
      <c r="B8" s="102">
        <v>152</v>
      </c>
      <c r="C8" s="102">
        <v>12</v>
      </c>
      <c r="D8" s="102">
        <v>18</v>
      </c>
      <c r="E8" s="102">
        <v>11</v>
      </c>
      <c r="F8" s="102">
        <v>13</v>
      </c>
      <c r="G8" s="102">
        <v>18</v>
      </c>
      <c r="H8" s="102">
        <v>17</v>
      </c>
      <c r="I8" s="102">
        <v>11</v>
      </c>
      <c r="J8" s="102">
        <v>9</v>
      </c>
      <c r="K8" s="102">
        <v>16</v>
      </c>
      <c r="L8" s="102">
        <v>13</v>
      </c>
      <c r="M8" s="102">
        <v>5</v>
      </c>
      <c r="N8" s="103">
        <v>9</v>
      </c>
    </row>
    <row r="9" spans="1:14" s="6" customFormat="1" ht="18.75" customHeight="1">
      <c r="A9" s="79" t="s">
        <v>11</v>
      </c>
      <c r="B9" s="102">
        <v>130</v>
      </c>
      <c r="C9" s="102">
        <v>9</v>
      </c>
      <c r="D9" s="102">
        <v>11</v>
      </c>
      <c r="E9" s="102">
        <v>10</v>
      </c>
      <c r="F9" s="102">
        <v>9</v>
      </c>
      <c r="G9" s="102">
        <v>9</v>
      </c>
      <c r="H9" s="102">
        <v>16</v>
      </c>
      <c r="I9" s="102">
        <v>15</v>
      </c>
      <c r="J9" s="102">
        <v>14</v>
      </c>
      <c r="K9" s="102">
        <v>9</v>
      </c>
      <c r="L9" s="102">
        <v>10</v>
      </c>
      <c r="M9" s="102">
        <v>8</v>
      </c>
      <c r="N9" s="103">
        <v>10</v>
      </c>
    </row>
    <row r="10" spans="1:14" s="6" customFormat="1" ht="18.75" customHeight="1">
      <c r="A10" s="78" t="s">
        <v>90</v>
      </c>
      <c r="B10" s="105">
        <v>156</v>
      </c>
      <c r="C10" s="105">
        <v>9</v>
      </c>
      <c r="D10" s="105">
        <v>10</v>
      </c>
      <c r="E10" s="105">
        <v>15</v>
      </c>
      <c r="F10" s="105">
        <v>11</v>
      </c>
      <c r="G10" s="105">
        <v>16</v>
      </c>
      <c r="H10" s="105">
        <v>14</v>
      </c>
      <c r="I10" s="105">
        <v>5</v>
      </c>
      <c r="J10" s="105">
        <v>19</v>
      </c>
      <c r="K10" s="105">
        <v>10</v>
      </c>
      <c r="L10" s="105">
        <v>9</v>
      </c>
      <c r="M10" s="105">
        <v>24</v>
      </c>
      <c r="N10" s="106">
        <v>14</v>
      </c>
    </row>
    <row r="11" spans="12:14" s="6" customFormat="1" ht="13.5">
      <c r="L11" s="51"/>
      <c r="M11" s="322" t="s">
        <v>112</v>
      </c>
      <c r="N11" s="322"/>
    </row>
    <row r="12" s="1" customFormat="1" ht="13.5"/>
    <row r="13" ht="13.5" customHeight="1"/>
    <row r="16" ht="13.5" customHeight="1"/>
  </sheetData>
  <mergeCells count="17">
    <mergeCell ref="F3:F4"/>
    <mergeCell ref="G3:G4"/>
    <mergeCell ref="H3:H4"/>
    <mergeCell ref="A3:A4"/>
    <mergeCell ref="B3:B4"/>
    <mergeCell ref="C3:C4"/>
    <mergeCell ref="D3:D4"/>
    <mergeCell ref="K2:N2"/>
    <mergeCell ref="M11:N11"/>
    <mergeCell ref="A1:N1"/>
    <mergeCell ref="M3:M4"/>
    <mergeCell ref="N3:N4"/>
    <mergeCell ref="I3:I4"/>
    <mergeCell ref="J3:J4"/>
    <mergeCell ref="K3:K4"/>
    <mergeCell ref="L3:L4"/>
    <mergeCell ref="E3:E4"/>
  </mergeCells>
  <printOptions/>
  <pageMargins left="0.75" right="0.62" top="1" bottom="1" header="0.512" footer="0.51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5"/>
  <sheetViews>
    <sheetView showGridLines="0" workbookViewId="0" topLeftCell="A1">
      <selection activeCell="A1" sqref="A1:F1"/>
    </sheetView>
  </sheetViews>
  <sheetFormatPr defaultColWidth="9.00390625" defaultRowHeight="13.5"/>
  <cols>
    <col min="1" max="1" width="15.50390625" style="0" customWidth="1"/>
    <col min="2" max="6" width="14.75390625" style="0" customWidth="1"/>
  </cols>
  <sheetData>
    <row r="1" spans="1:6" ht="21">
      <c r="A1" s="295" t="s">
        <v>15</v>
      </c>
      <c r="B1" s="295"/>
      <c r="C1" s="295"/>
      <c r="D1" s="295"/>
      <c r="E1" s="295"/>
      <c r="F1" s="295"/>
    </row>
    <row r="2" spans="1:6" ht="13.5">
      <c r="A2" s="1"/>
      <c r="B2" s="1"/>
      <c r="C2" s="1"/>
      <c r="D2" s="2"/>
      <c r="E2" s="2"/>
      <c r="F2" s="2" t="s">
        <v>16</v>
      </c>
    </row>
    <row r="3" spans="1:6" ht="15" customHeight="1">
      <c r="A3" s="310"/>
      <c r="B3" s="308" t="s">
        <v>7</v>
      </c>
      <c r="C3" s="308" t="s">
        <v>8</v>
      </c>
      <c r="D3" s="308" t="s">
        <v>9</v>
      </c>
      <c r="E3" s="311" t="s">
        <v>10</v>
      </c>
      <c r="F3" s="306" t="s">
        <v>11</v>
      </c>
    </row>
    <row r="4" spans="1:6" ht="15" customHeight="1">
      <c r="A4" s="299"/>
      <c r="B4" s="309"/>
      <c r="C4" s="309"/>
      <c r="D4" s="309"/>
      <c r="E4" s="312"/>
      <c r="F4" s="307"/>
    </row>
    <row r="5" spans="1:6" ht="19.5" customHeight="1">
      <c r="A5" s="15" t="s">
        <v>17</v>
      </c>
      <c r="B5" s="16">
        <v>6106</v>
      </c>
      <c r="C5" s="17">
        <v>4629</v>
      </c>
      <c r="D5" s="18">
        <v>5064</v>
      </c>
      <c r="E5" s="18">
        <v>4998</v>
      </c>
      <c r="F5" s="19">
        <v>5873</v>
      </c>
    </row>
    <row r="6" spans="1:6" ht="19.5" customHeight="1">
      <c r="A6" s="15" t="s">
        <v>18</v>
      </c>
      <c r="B6" s="20">
        <v>110</v>
      </c>
      <c r="C6" s="21">
        <v>184</v>
      </c>
      <c r="D6" s="22">
        <v>205</v>
      </c>
      <c r="E6" s="22">
        <v>159</v>
      </c>
      <c r="F6" s="23">
        <v>176</v>
      </c>
    </row>
    <row r="7" spans="1:6" ht="19.5" customHeight="1">
      <c r="A7" s="24" t="s">
        <v>19</v>
      </c>
      <c r="B7" s="20">
        <v>574</v>
      </c>
      <c r="C7" s="21">
        <v>854</v>
      </c>
      <c r="D7" s="22">
        <v>1166</v>
      </c>
      <c r="E7" s="22">
        <v>739</v>
      </c>
      <c r="F7" s="23">
        <v>735</v>
      </c>
    </row>
    <row r="8" spans="1:6" ht="19.5" customHeight="1">
      <c r="A8" s="15" t="s">
        <v>20</v>
      </c>
      <c r="B8" s="20">
        <v>950</v>
      </c>
      <c r="C8" s="21">
        <v>171</v>
      </c>
      <c r="D8" s="22">
        <v>195</v>
      </c>
      <c r="E8" s="22">
        <v>242</v>
      </c>
      <c r="F8" s="23">
        <v>239</v>
      </c>
    </row>
    <row r="9" spans="1:6" ht="19.5" customHeight="1">
      <c r="A9" s="15" t="s">
        <v>21</v>
      </c>
      <c r="B9" s="20">
        <v>412</v>
      </c>
      <c r="C9" s="21">
        <v>205</v>
      </c>
      <c r="D9" s="22">
        <v>342</v>
      </c>
      <c r="E9" s="22">
        <v>545</v>
      </c>
      <c r="F9" s="23">
        <v>1105</v>
      </c>
    </row>
    <row r="10" spans="1:6" ht="19.5" customHeight="1">
      <c r="A10" s="15" t="s">
        <v>22</v>
      </c>
      <c r="B10" s="20">
        <v>7</v>
      </c>
      <c r="C10" s="21">
        <v>22</v>
      </c>
      <c r="D10" s="22">
        <v>29</v>
      </c>
      <c r="E10" s="22">
        <v>29</v>
      </c>
      <c r="F10" s="23">
        <v>23</v>
      </c>
    </row>
    <row r="11" spans="1:6" ht="19.5" customHeight="1">
      <c r="A11" s="15" t="s">
        <v>23</v>
      </c>
      <c r="B11" s="20">
        <v>1505</v>
      </c>
      <c r="C11" s="21">
        <v>1944</v>
      </c>
      <c r="D11" s="22">
        <v>1863</v>
      </c>
      <c r="E11" s="22">
        <v>2239</v>
      </c>
      <c r="F11" s="23">
        <v>2461</v>
      </c>
    </row>
    <row r="12" spans="1:6" ht="19.5" customHeight="1">
      <c r="A12" s="15" t="s">
        <v>24</v>
      </c>
      <c r="B12" s="20">
        <v>6</v>
      </c>
      <c r="C12" s="21">
        <v>7</v>
      </c>
      <c r="D12" s="22">
        <v>21</v>
      </c>
      <c r="E12" s="22">
        <v>12</v>
      </c>
      <c r="F12" s="23">
        <v>16</v>
      </c>
    </row>
    <row r="13" spans="1:6" ht="19.5" customHeight="1">
      <c r="A13" s="15" t="s">
        <v>25</v>
      </c>
      <c r="B13" s="20">
        <v>39</v>
      </c>
      <c r="C13" s="21">
        <v>120</v>
      </c>
      <c r="D13" s="22">
        <v>160</v>
      </c>
      <c r="E13" s="22">
        <v>104</v>
      </c>
      <c r="F13" s="23">
        <v>61</v>
      </c>
    </row>
    <row r="14" spans="1:6" ht="19.5" customHeight="1">
      <c r="A14" s="25" t="s">
        <v>26</v>
      </c>
      <c r="B14" s="26">
        <v>2503</v>
      </c>
      <c r="C14" s="27">
        <v>1122</v>
      </c>
      <c r="D14" s="28">
        <v>1083</v>
      </c>
      <c r="E14" s="28">
        <v>929</v>
      </c>
      <c r="F14" s="29">
        <v>1057</v>
      </c>
    </row>
    <row r="15" spans="1:6" ht="13.5">
      <c r="A15" s="1"/>
      <c r="B15" s="13"/>
      <c r="C15" s="13"/>
      <c r="D15" s="305" t="s">
        <v>13</v>
      </c>
      <c r="E15" s="305"/>
      <c r="F15" s="305"/>
    </row>
  </sheetData>
  <mergeCells count="8">
    <mergeCell ref="D15:F15"/>
    <mergeCell ref="F3:F4"/>
    <mergeCell ref="A1:F1"/>
    <mergeCell ref="C3:C4"/>
    <mergeCell ref="D3:D4"/>
    <mergeCell ref="A3:A4"/>
    <mergeCell ref="B3:B4"/>
    <mergeCell ref="E3:E4"/>
  </mergeCells>
  <printOptions/>
  <pageMargins left="0.75" right="0.75" top="1" bottom="1" header="0.512" footer="0.51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9"/>
  <sheetViews>
    <sheetView showGridLines="0" workbookViewId="0" topLeftCell="A1">
      <selection activeCell="A1" sqref="A1:E1"/>
    </sheetView>
  </sheetViews>
  <sheetFormatPr defaultColWidth="9.00390625" defaultRowHeight="13.5"/>
  <cols>
    <col min="1" max="1" width="15.50390625" style="0" customWidth="1"/>
    <col min="2" max="5" width="18.375" style="0" customWidth="1"/>
  </cols>
  <sheetData>
    <row r="1" spans="1:5" ht="21">
      <c r="A1" s="295" t="s">
        <v>27</v>
      </c>
      <c r="B1" s="313"/>
      <c r="C1" s="313"/>
      <c r="D1" s="313"/>
      <c r="E1" s="313"/>
    </row>
    <row r="2" spans="1:5" ht="13.5">
      <c r="A2" s="1"/>
      <c r="B2" s="1"/>
      <c r="C2" s="1"/>
      <c r="D2" s="30"/>
      <c r="E2" s="31" t="s">
        <v>28</v>
      </c>
    </row>
    <row r="3" spans="1:5" ht="19.5" customHeight="1">
      <c r="A3" s="299"/>
      <c r="B3" s="303" t="s">
        <v>2</v>
      </c>
      <c r="C3" s="301" t="s">
        <v>3</v>
      </c>
      <c r="D3" s="301" t="s">
        <v>29</v>
      </c>
      <c r="E3" s="297" t="s">
        <v>30</v>
      </c>
    </row>
    <row r="4" spans="1:5" ht="19.5" customHeight="1">
      <c r="A4" s="300"/>
      <c r="B4" s="304"/>
      <c r="C4" s="302"/>
      <c r="D4" s="302"/>
      <c r="E4" s="298"/>
    </row>
    <row r="5" spans="1:5" s="7" customFormat="1" ht="19.5" customHeight="1">
      <c r="A5" s="75" t="s">
        <v>17</v>
      </c>
      <c r="B5" s="76">
        <v>615</v>
      </c>
      <c r="C5" s="76">
        <v>7</v>
      </c>
      <c r="D5" s="76">
        <v>79</v>
      </c>
      <c r="E5" s="77">
        <v>657</v>
      </c>
    </row>
    <row r="6" spans="1:5" s="7" customFormat="1" ht="19.5" customHeight="1">
      <c r="A6" s="79" t="s">
        <v>31</v>
      </c>
      <c r="B6" s="4">
        <v>462</v>
      </c>
      <c r="C6" s="4">
        <v>4</v>
      </c>
      <c r="D6" s="4">
        <v>67</v>
      </c>
      <c r="E6" s="5">
        <v>491</v>
      </c>
    </row>
    <row r="7" spans="1:5" s="7" customFormat="1" ht="19.5" customHeight="1">
      <c r="A7" s="79" t="s">
        <v>32</v>
      </c>
      <c r="B7" s="4">
        <v>95</v>
      </c>
      <c r="C7" s="261" t="s">
        <v>56</v>
      </c>
      <c r="D7" s="4">
        <v>5</v>
      </c>
      <c r="E7" s="5">
        <v>110</v>
      </c>
    </row>
    <row r="8" spans="1:5" s="7" customFormat="1" ht="19.5" customHeight="1">
      <c r="A8" s="78" t="s">
        <v>33</v>
      </c>
      <c r="B8" s="9">
        <v>58</v>
      </c>
      <c r="C8" s="9">
        <v>3</v>
      </c>
      <c r="D8" s="9">
        <v>7</v>
      </c>
      <c r="E8" s="10">
        <v>56</v>
      </c>
    </row>
    <row r="9" spans="1:5" ht="13.5">
      <c r="A9" s="1"/>
      <c r="B9" s="1"/>
      <c r="C9" s="32"/>
      <c r="D9" s="32"/>
      <c r="E9" s="32" t="s">
        <v>34</v>
      </c>
    </row>
  </sheetData>
  <mergeCells count="6">
    <mergeCell ref="B3:B4"/>
    <mergeCell ref="A1:E1"/>
    <mergeCell ref="E3:E4"/>
    <mergeCell ref="A3:A4"/>
    <mergeCell ref="C3:C4"/>
    <mergeCell ref="D3:D4"/>
  </mergeCells>
  <printOptions/>
  <pageMargins left="0.75" right="0.75" top="1" bottom="1" header="0.512" footer="0.51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2"/>
  <dimension ref="A1:E10"/>
  <sheetViews>
    <sheetView showGridLines="0" workbookViewId="0" topLeftCell="A1">
      <selection activeCell="A1" sqref="A1:E1"/>
    </sheetView>
  </sheetViews>
  <sheetFormatPr defaultColWidth="9.00390625" defaultRowHeight="13.5"/>
  <cols>
    <col min="1" max="1" width="1.00390625" style="0" customWidth="1"/>
    <col min="2" max="2" width="14.375" style="0" customWidth="1"/>
    <col min="3" max="3" width="1.00390625" style="0" customWidth="1"/>
    <col min="4" max="4" width="23.625" style="0" customWidth="1"/>
    <col min="5" max="5" width="49.50390625" style="0" customWidth="1"/>
  </cols>
  <sheetData>
    <row r="1" spans="1:5" s="7" customFormat="1" ht="21">
      <c r="A1" s="295" t="s">
        <v>367</v>
      </c>
      <c r="B1" s="314"/>
      <c r="C1" s="314"/>
      <c r="D1" s="314"/>
      <c r="E1" s="314"/>
    </row>
    <row r="2" spans="2:5" s="7" customFormat="1" ht="13.5">
      <c r="B2" s="6"/>
      <c r="C2" s="6"/>
      <c r="D2" s="6"/>
      <c r="E2" s="154" t="s">
        <v>192</v>
      </c>
    </row>
    <row r="3" spans="1:5" s="7" customFormat="1" ht="16.5" customHeight="1">
      <c r="A3" s="242"/>
      <c r="B3" s="243" t="s">
        <v>368</v>
      </c>
      <c r="C3" s="244"/>
      <c r="D3" s="245" t="s">
        <v>369</v>
      </c>
      <c r="E3" s="80" t="s">
        <v>370</v>
      </c>
    </row>
    <row r="4" spans="1:5" s="7" customFormat="1" ht="45.75" customHeight="1">
      <c r="A4" s="246"/>
      <c r="B4" s="259" t="s">
        <v>371</v>
      </c>
      <c r="C4" s="248"/>
      <c r="D4" s="249" t="s">
        <v>372</v>
      </c>
      <c r="E4" s="250" t="s">
        <v>373</v>
      </c>
    </row>
    <row r="5" spans="1:5" s="7" customFormat="1" ht="45.75" customHeight="1">
      <c r="A5" s="188"/>
      <c r="B5" s="247" t="s">
        <v>374</v>
      </c>
      <c r="C5" s="260"/>
      <c r="D5" s="251" t="s">
        <v>375</v>
      </c>
      <c r="E5" s="250" t="s">
        <v>376</v>
      </c>
    </row>
    <row r="6" spans="1:5" s="7" customFormat="1" ht="45.75" customHeight="1">
      <c r="A6" s="246"/>
      <c r="B6" s="259" t="s">
        <v>377</v>
      </c>
      <c r="C6" s="248"/>
      <c r="D6" s="249" t="s">
        <v>378</v>
      </c>
      <c r="E6" s="252" t="s">
        <v>379</v>
      </c>
    </row>
    <row r="7" spans="1:5" s="7" customFormat="1" ht="45.75" customHeight="1">
      <c r="A7" s="188"/>
      <c r="B7" s="247" t="s">
        <v>380</v>
      </c>
      <c r="C7" s="260"/>
      <c r="D7" s="249" t="s">
        <v>381</v>
      </c>
      <c r="E7" s="252" t="s">
        <v>382</v>
      </c>
    </row>
    <row r="8" spans="1:5" s="7" customFormat="1" ht="45.75" customHeight="1">
      <c r="A8" s="253"/>
      <c r="B8" s="254" t="s">
        <v>383</v>
      </c>
      <c r="C8" s="255"/>
      <c r="D8" s="256" t="s">
        <v>384</v>
      </c>
      <c r="E8" s="257" t="s">
        <v>385</v>
      </c>
    </row>
    <row r="9" spans="2:5" s="7" customFormat="1" ht="13.5">
      <c r="B9" s="6"/>
      <c r="C9" s="6"/>
      <c r="D9" s="6"/>
      <c r="E9" s="258" t="s">
        <v>386</v>
      </c>
    </row>
    <row r="10" spans="2:5" ht="13.5">
      <c r="B10" s="1"/>
      <c r="C10" s="1"/>
      <c r="D10" s="1"/>
      <c r="E10" s="1"/>
    </row>
  </sheetData>
  <mergeCells count="1">
    <mergeCell ref="A1:E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9"/>
  <sheetViews>
    <sheetView showGridLines="0" workbookViewId="0" topLeftCell="A1">
      <selection activeCell="A1" sqref="A1:I1"/>
    </sheetView>
  </sheetViews>
  <sheetFormatPr defaultColWidth="9.00390625" defaultRowHeight="13.5"/>
  <cols>
    <col min="1" max="1" width="10.75390625" style="0" customWidth="1"/>
    <col min="2" max="2" width="10.625" style="0" customWidth="1"/>
    <col min="3" max="9" width="9.75390625" style="0" customWidth="1"/>
  </cols>
  <sheetData>
    <row r="1" spans="1:10" ht="21">
      <c r="A1" s="295" t="s">
        <v>58</v>
      </c>
      <c r="B1" s="313"/>
      <c r="C1" s="313"/>
      <c r="D1" s="313"/>
      <c r="E1" s="313"/>
      <c r="F1" s="313"/>
      <c r="G1" s="313"/>
      <c r="H1" s="313"/>
      <c r="I1" s="313"/>
      <c r="J1" s="1"/>
    </row>
    <row r="2" spans="1:10" ht="13.5">
      <c r="A2" s="1"/>
      <c r="B2" s="1"/>
      <c r="C2" s="1"/>
      <c r="D2" s="1"/>
      <c r="E2" s="1"/>
      <c r="F2" s="1"/>
      <c r="G2" s="315" t="s">
        <v>35</v>
      </c>
      <c r="H2" s="315"/>
      <c r="I2" s="315"/>
      <c r="J2" s="1"/>
    </row>
    <row r="3" spans="1:10" ht="15" customHeight="1">
      <c r="A3" s="34" t="s">
        <v>36</v>
      </c>
      <c r="B3" s="35" t="s">
        <v>37</v>
      </c>
      <c r="C3" s="35" t="s">
        <v>17</v>
      </c>
      <c r="D3" s="35" t="s">
        <v>38</v>
      </c>
      <c r="E3" s="35" t="s">
        <v>39</v>
      </c>
      <c r="F3" s="35" t="s">
        <v>40</v>
      </c>
      <c r="G3" s="35" t="s">
        <v>41</v>
      </c>
      <c r="H3" s="35" t="s">
        <v>42</v>
      </c>
      <c r="I3" s="36" t="s">
        <v>26</v>
      </c>
      <c r="J3" s="1"/>
    </row>
    <row r="4" spans="1:10" s="7" customFormat="1" ht="15" customHeight="1">
      <c r="A4" s="317" t="s">
        <v>9</v>
      </c>
      <c r="B4" s="37" t="s">
        <v>43</v>
      </c>
      <c r="C4" s="38">
        <v>1968</v>
      </c>
      <c r="D4" s="39">
        <v>5</v>
      </c>
      <c r="E4" s="39">
        <v>74</v>
      </c>
      <c r="F4" s="39">
        <v>1629</v>
      </c>
      <c r="G4" s="39">
        <v>47</v>
      </c>
      <c r="H4" s="39">
        <v>16</v>
      </c>
      <c r="I4" s="40">
        <v>197</v>
      </c>
      <c r="J4" s="6"/>
    </row>
    <row r="5" spans="1:10" s="7" customFormat="1" ht="15" customHeight="1">
      <c r="A5" s="317"/>
      <c r="B5" s="41" t="s">
        <v>44</v>
      </c>
      <c r="C5" s="42">
        <v>347</v>
      </c>
      <c r="D5" s="43">
        <v>4</v>
      </c>
      <c r="E5" s="43">
        <v>53</v>
      </c>
      <c r="F5" s="43">
        <v>188</v>
      </c>
      <c r="G5" s="43">
        <v>53</v>
      </c>
      <c r="H5" s="43">
        <v>5</v>
      </c>
      <c r="I5" s="44">
        <v>44</v>
      </c>
      <c r="J5" s="6"/>
    </row>
    <row r="6" spans="1:10" s="7" customFormat="1" ht="15" customHeight="1">
      <c r="A6" s="317"/>
      <c r="B6" s="45" t="s">
        <v>45</v>
      </c>
      <c r="C6" s="46">
        <v>17.632113821138212</v>
      </c>
      <c r="D6" s="46">
        <v>80</v>
      </c>
      <c r="E6" s="46">
        <v>71.62162162162163</v>
      </c>
      <c r="F6" s="46">
        <v>11.540822590546346</v>
      </c>
      <c r="G6" s="46">
        <v>112.7659574468085</v>
      </c>
      <c r="H6" s="46">
        <v>31.25</v>
      </c>
      <c r="I6" s="47">
        <v>22.33502538071066</v>
      </c>
      <c r="J6" s="6"/>
    </row>
    <row r="7" spans="1:10" s="7" customFormat="1" ht="15" customHeight="1">
      <c r="A7" s="317" t="s">
        <v>10</v>
      </c>
      <c r="B7" s="41" t="s">
        <v>43</v>
      </c>
      <c r="C7" s="42">
        <v>1738</v>
      </c>
      <c r="D7" s="43">
        <v>13</v>
      </c>
      <c r="E7" s="43">
        <v>99</v>
      </c>
      <c r="F7" s="43">
        <v>1298</v>
      </c>
      <c r="G7" s="43">
        <v>53</v>
      </c>
      <c r="H7" s="43">
        <v>17</v>
      </c>
      <c r="I7" s="44">
        <v>258</v>
      </c>
      <c r="J7" s="6"/>
    </row>
    <row r="8" spans="1:10" s="7" customFormat="1" ht="15" customHeight="1">
      <c r="A8" s="317"/>
      <c r="B8" s="41" t="s">
        <v>44</v>
      </c>
      <c r="C8" s="42">
        <v>477</v>
      </c>
      <c r="D8" s="43">
        <v>12</v>
      </c>
      <c r="E8" s="43">
        <v>60</v>
      </c>
      <c r="F8" s="43">
        <v>298</v>
      </c>
      <c r="G8" s="43">
        <v>43</v>
      </c>
      <c r="H8" s="43">
        <v>5</v>
      </c>
      <c r="I8" s="44">
        <v>59</v>
      </c>
      <c r="J8" s="6"/>
    </row>
    <row r="9" spans="1:10" s="7" customFormat="1" ht="15" customHeight="1">
      <c r="A9" s="317"/>
      <c r="B9" s="45" t="s">
        <v>45</v>
      </c>
      <c r="C9" s="46">
        <v>27.445339470655927</v>
      </c>
      <c r="D9" s="46">
        <v>92.3076923076923</v>
      </c>
      <c r="E9" s="46">
        <v>60.60606060606061</v>
      </c>
      <c r="F9" s="46">
        <v>22.95839753466872</v>
      </c>
      <c r="G9" s="46">
        <v>81.13207547169812</v>
      </c>
      <c r="H9" s="46">
        <v>29.411764705882355</v>
      </c>
      <c r="I9" s="47">
        <v>22.868217054263564</v>
      </c>
      <c r="J9" s="6"/>
    </row>
    <row r="10" spans="1:10" s="7" customFormat="1" ht="15" customHeight="1">
      <c r="A10" s="318" t="s">
        <v>11</v>
      </c>
      <c r="B10" s="41" t="s">
        <v>43</v>
      </c>
      <c r="C10" s="42">
        <v>1771</v>
      </c>
      <c r="D10" s="43">
        <v>11</v>
      </c>
      <c r="E10" s="43">
        <v>132</v>
      </c>
      <c r="F10" s="43">
        <v>1277</v>
      </c>
      <c r="G10" s="43">
        <v>86</v>
      </c>
      <c r="H10" s="43">
        <v>15</v>
      </c>
      <c r="I10" s="44">
        <v>250</v>
      </c>
      <c r="J10" s="6"/>
    </row>
    <row r="11" spans="1:10" s="7" customFormat="1" ht="15" customHeight="1">
      <c r="A11" s="317"/>
      <c r="B11" s="41" t="s">
        <v>44</v>
      </c>
      <c r="C11" s="42">
        <v>462</v>
      </c>
      <c r="D11" s="43">
        <v>8</v>
      </c>
      <c r="E11" s="43">
        <v>72</v>
      </c>
      <c r="F11" s="43">
        <v>283</v>
      </c>
      <c r="G11" s="43">
        <v>44</v>
      </c>
      <c r="H11" s="43">
        <v>6</v>
      </c>
      <c r="I11" s="44">
        <v>49</v>
      </c>
      <c r="J11" s="6"/>
    </row>
    <row r="12" spans="1:10" s="7" customFormat="1" ht="15" customHeight="1">
      <c r="A12" s="319"/>
      <c r="B12" s="48" t="s">
        <v>45</v>
      </c>
      <c r="C12" s="49">
        <v>26.08695652173913</v>
      </c>
      <c r="D12" s="49">
        <v>72.72727272727273</v>
      </c>
      <c r="E12" s="49">
        <v>54.54545454545454</v>
      </c>
      <c r="F12" s="49">
        <v>22.16131558339859</v>
      </c>
      <c r="G12" s="49">
        <v>51.162790697674424</v>
      </c>
      <c r="H12" s="49">
        <v>40</v>
      </c>
      <c r="I12" s="50">
        <v>19.6</v>
      </c>
      <c r="J12" s="6"/>
    </row>
    <row r="13" spans="1:10" s="7" customFormat="1" ht="13.5">
      <c r="A13" s="6"/>
      <c r="B13" s="6"/>
      <c r="C13" s="6"/>
      <c r="D13" s="6"/>
      <c r="E13" s="6"/>
      <c r="F13" s="6"/>
      <c r="G13" s="316" t="s">
        <v>46</v>
      </c>
      <c r="H13" s="316"/>
      <c r="I13" s="316"/>
      <c r="J13" s="6"/>
    </row>
    <row r="14" spans="1:10" s="7" customFormat="1" ht="13.5">
      <c r="A14" s="14" t="s">
        <v>390</v>
      </c>
      <c r="B14" s="6"/>
      <c r="C14" s="6"/>
      <c r="D14" s="6"/>
      <c r="E14" s="6"/>
      <c r="F14" s="6"/>
      <c r="G14" s="241"/>
      <c r="H14" s="241"/>
      <c r="I14" s="241"/>
      <c r="J14" s="6"/>
    </row>
    <row r="15" spans="1:10" s="7" customFormat="1" ht="13.5">
      <c r="A15" s="14" t="s">
        <v>391</v>
      </c>
      <c r="B15" s="6"/>
      <c r="C15" s="6"/>
      <c r="D15" s="6"/>
      <c r="E15" s="6"/>
      <c r="F15" s="6"/>
      <c r="G15" s="241"/>
      <c r="H15" s="241"/>
      <c r="I15" s="241"/>
      <c r="J15" s="6"/>
    </row>
    <row r="16" spans="1:10" s="52" customFormat="1" ht="11.25">
      <c r="A16" s="51" t="s">
        <v>389</v>
      </c>
      <c r="B16" s="51"/>
      <c r="C16" s="51"/>
      <c r="D16" s="51"/>
      <c r="E16" s="51"/>
      <c r="F16" s="51"/>
      <c r="G16" s="51"/>
      <c r="H16" s="51"/>
      <c r="I16" s="51"/>
      <c r="J16" s="51"/>
    </row>
    <row r="17" spans="1:10" s="52" customFormat="1" ht="11.25">
      <c r="A17" s="51" t="s">
        <v>47</v>
      </c>
      <c r="B17" s="51"/>
      <c r="C17" s="51"/>
      <c r="D17" s="51"/>
      <c r="E17" s="51"/>
      <c r="F17" s="51"/>
      <c r="G17" s="51"/>
      <c r="H17" s="51"/>
      <c r="I17" s="51"/>
      <c r="J17" s="51"/>
    </row>
    <row r="18" spans="1:10" s="52" customFormat="1" ht="11.25">
      <c r="A18" s="51" t="s">
        <v>48</v>
      </c>
      <c r="B18" s="51"/>
      <c r="C18" s="51"/>
      <c r="D18" s="51"/>
      <c r="E18" s="51"/>
      <c r="F18" s="51"/>
      <c r="G18" s="51"/>
      <c r="H18" s="51"/>
      <c r="I18" s="51"/>
      <c r="J18" s="51"/>
    </row>
    <row r="19" s="52" customFormat="1" ht="11.25">
      <c r="A19" s="51" t="s">
        <v>49</v>
      </c>
    </row>
  </sheetData>
  <mergeCells count="6">
    <mergeCell ref="A1:I1"/>
    <mergeCell ref="G2:I2"/>
    <mergeCell ref="G13:I13"/>
    <mergeCell ref="A4:A6"/>
    <mergeCell ref="A10:A12"/>
    <mergeCell ref="A7:A9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5"/>
  <sheetViews>
    <sheetView showGridLines="0" workbookViewId="0" topLeftCell="A1">
      <selection activeCell="A1" sqref="A1:H1"/>
    </sheetView>
  </sheetViews>
  <sheetFormatPr defaultColWidth="9.00390625" defaultRowHeight="13.5"/>
  <cols>
    <col min="1" max="1" width="14.125" style="0" customWidth="1"/>
    <col min="2" max="8" width="10.75390625" style="0" customWidth="1"/>
  </cols>
  <sheetData>
    <row r="1" spans="1:8" s="7" customFormat="1" ht="21">
      <c r="A1" s="295" t="s">
        <v>57</v>
      </c>
      <c r="B1" s="323"/>
      <c r="C1" s="323"/>
      <c r="D1" s="323"/>
      <c r="E1" s="323"/>
      <c r="F1" s="323"/>
      <c r="G1" s="323"/>
      <c r="H1" s="323"/>
    </row>
    <row r="2" spans="1:8" s="7" customFormat="1" ht="13.5">
      <c r="A2" s="51"/>
      <c r="B2" s="6"/>
      <c r="C2" s="6"/>
      <c r="D2" s="6"/>
      <c r="E2" s="6"/>
      <c r="F2" s="6"/>
      <c r="G2" s="33"/>
      <c r="H2" s="33" t="s">
        <v>50</v>
      </c>
    </row>
    <row r="3" spans="1:8" s="7" customFormat="1" ht="16.5" customHeight="1">
      <c r="A3" s="288"/>
      <c r="B3" s="320" t="s">
        <v>17</v>
      </c>
      <c r="C3" s="320" t="s">
        <v>51</v>
      </c>
      <c r="D3" s="320" t="s">
        <v>52</v>
      </c>
      <c r="E3" s="320" t="s">
        <v>53</v>
      </c>
      <c r="F3" s="320" t="s">
        <v>54</v>
      </c>
      <c r="G3" s="320" t="s">
        <v>55</v>
      </c>
      <c r="H3" s="286" t="s">
        <v>26</v>
      </c>
    </row>
    <row r="4" spans="1:8" s="7" customFormat="1" ht="16.5" customHeight="1">
      <c r="A4" s="289"/>
      <c r="B4" s="321"/>
      <c r="C4" s="321"/>
      <c r="D4" s="321"/>
      <c r="E4" s="321"/>
      <c r="F4" s="321"/>
      <c r="G4" s="321"/>
      <c r="H4" s="287"/>
    </row>
    <row r="5" spans="1:8" s="7" customFormat="1" ht="20.25" customHeight="1">
      <c r="A5" s="53" t="s">
        <v>9</v>
      </c>
      <c r="B5" s="54">
        <v>119</v>
      </c>
      <c r="C5" s="56" t="s">
        <v>59</v>
      </c>
      <c r="D5" s="55">
        <v>11</v>
      </c>
      <c r="E5" s="55">
        <v>102</v>
      </c>
      <c r="F5" s="56" t="s">
        <v>59</v>
      </c>
      <c r="G5" s="56" t="s">
        <v>56</v>
      </c>
      <c r="H5" s="57">
        <v>6</v>
      </c>
    </row>
    <row r="6" spans="1:8" s="7" customFormat="1" ht="20.25" customHeight="1">
      <c r="A6" s="3" t="s">
        <v>10</v>
      </c>
      <c r="B6" s="58">
        <v>109</v>
      </c>
      <c r="C6" s="59">
        <v>5</v>
      </c>
      <c r="D6" s="59">
        <v>14</v>
      </c>
      <c r="E6" s="59">
        <v>87</v>
      </c>
      <c r="F6" s="60" t="s">
        <v>56</v>
      </c>
      <c r="G6" s="59">
        <v>1</v>
      </c>
      <c r="H6" s="61">
        <v>2</v>
      </c>
    </row>
    <row r="7" spans="1:8" s="7" customFormat="1" ht="20.25" customHeight="1">
      <c r="A7" s="8" t="s">
        <v>11</v>
      </c>
      <c r="B7" s="62">
        <v>106</v>
      </c>
      <c r="C7" s="63" t="s">
        <v>56</v>
      </c>
      <c r="D7" s="64">
        <v>17</v>
      </c>
      <c r="E7" s="64">
        <v>78</v>
      </c>
      <c r="F7" s="63" t="s">
        <v>56</v>
      </c>
      <c r="G7" s="64">
        <v>2</v>
      </c>
      <c r="H7" s="65">
        <v>9</v>
      </c>
    </row>
    <row r="8" spans="1:8" s="7" customFormat="1" ht="13.5">
      <c r="A8" s="14" t="s">
        <v>387</v>
      </c>
      <c r="B8" s="12"/>
      <c r="C8" s="12"/>
      <c r="D8" s="6"/>
      <c r="E8" s="6"/>
      <c r="F8" s="322" t="s">
        <v>46</v>
      </c>
      <c r="G8" s="322"/>
      <c r="H8" s="322"/>
    </row>
    <row r="9" spans="1:8" s="7" customFormat="1" ht="13.5">
      <c r="A9" s="14" t="s">
        <v>388</v>
      </c>
      <c r="B9" s="6"/>
      <c r="C9" s="6"/>
      <c r="D9" s="6"/>
      <c r="E9" s="6"/>
      <c r="F9" s="6"/>
      <c r="G9" s="6"/>
      <c r="H9" s="6"/>
    </row>
    <row r="14" ht="13.5">
      <c r="G14" s="66"/>
    </row>
    <row r="15" ht="13.5">
      <c r="G15" s="66"/>
    </row>
  </sheetData>
  <mergeCells count="10">
    <mergeCell ref="D3:D4"/>
    <mergeCell ref="F8:H8"/>
    <mergeCell ref="A1:H1"/>
    <mergeCell ref="E3:E4"/>
    <mergeCell ref="F3:F4"/>
    <mergeCell ref="G3:G4"/>
    <mergeCell ref="H3:H4"/>
    <mergeCell ref="A3:A4"/>
    <mergeCell ref="B3:B4"/>
    <mergeCell ref="C3:C4"/>
  </mergeCells>
  <printOptions/>
  <pageMargins left="0.75" right="0.75" top="1" bottom="1" header="0.512" footer="0.512"/>
  <pageSetup horizontalDpi="300" verticalDpi="3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X32"/>
  <sheetViews>
    <sheetView showGridLines="0" workbookViewId="0" topLeftCell="A1">
      <selection activeCell="X23" sqref="X23:X25"/>
    </sheetView>
  </sheetViews>
  <sheetFormatPr defaultColWidth="9.00390625" defaultRowHeight="13.5"/>
  <cols>
    <col min="1" max="1" width="8.625" style="93" customWidth="1"/>
    <col min="2" max="21" width="3.625" style="93" customWidth="1"/>
    <col min="22" max="23" width="4.00390625" style="93" customWidth="1"/>
    <col min="24" max="16384" width="9.00390625" style="93" customWidth="1"/>
  </cols>
  <sheetData>
    <row r="1" spans="1:23" s="82" customFormat="1" ht="20.25" customHeight="1">
      <c r="A1" s="81" t="s">
        <v>60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</row>
    <row r="2" spans="1:23" s="82" customFormat="1" ht="13.5">
      <c r="A2" s="292" t="s">
        <v>61</v>
      </c>
      <c r="B2" s="293"/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93"/>
      <c r="N2" s="293"/>
      <c r="O2" s="293"/>
      <c r="P2" s="293"/>
      <c r="Q2" s="293"/>
      <c r="R2" s="293"/>
      <c r="S2" s="293"/>
      <c r="T2" s="293"/>
      <c r="U2" s="293"/>
      <c r="V2" s="293"/>
      <c r="W2" s="293"/>
    </row>
    <row r="3" spans="1:23" s="82" customFormat="1" ht="13.5">
      <c r="A3" s="293"/>
      <c r="B3" s="293"/>
      <c r="C3" s="293"/>
      <c r="D3" s="293"/>
      <c r="E3" s="293"/>
      <c r="F3" s="293"/>
      <c r="G3" s="293"/>
      <c r="H3" s="293"/>
      <c r="I3" s="293"/>
      <c r="J3" s="293"/>
      <c r="K3" s="293"/>
      <c r="L3" s="293"/>
      <c r="M3" s="293"/>
      <c r="N3" s="293"/>
      <c r="O3" s="293"/>
      <c r="P3" s="293"/>
      <c r="Q3" s="293"/>
      <c r="R3" s="293"/>
      <c r="S3" s="293"/>
      <c r="T3" s="293"/>
      <c r="U3" s="293"/>
      <c r="V3" s="293"/>
      <c r="W3" s="293"/>
    </row>
    <row r="4" spans="1:23" s="82" customFormat="1" ht="13.5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</row>
    <row r="5" spans="1:23" s="82" customFormat="1" ht="21">
      <c r="A5" s="295" t="s">
        <v>62</v>
      </c>
      <c r="B5" s="272"/>
      <c r="C5" s="272"/>
      <c r="D5" s="272"/>
      <c r="E5" s="272"/>
      <c r="F5" s="272"/>
      <c r="G5" s="272"/>
      <c r="H5" s="272"/>
      <c r="I5" s="272"/>
      <c r="J5" s="272"/>
      <c r="K5" s="272"/>
      <c r="L5" s="272"/>
      <c r="M5" s="272"/>
      <c r="N5" s="272"/>
      <c r="O5" s="272"/>
      <c r="P5" s="272"/>
      <c r="Q5" s="272"/>
      <c r="R5" s="272"/>
      <c r="S5" s="272"/>
      <c r="T5" s="272"/>
      <c r="U5" s="272"/>
      <c r="V5" s="272"/>
      <c r="W5" s="272"/>
    </row>
    <row r="6" spans="1:23" s="86" customFormat="1" ht="13.5" customHeight="1">
      <c r="A6" s="85" t="s">
        <v>365</v>
      </c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263" t="s">
        <v>63</v>
      </c>
      <c r="U6" s="263"/>
      <c r="V6" s="263"/>
      <c r="W6" s="263"/>
    </row>
    <row r="7" spans="1:23" s="82" customFormat="1" ht="18" customHeight="1">
      <c r="A7" s="275"/>
      <c r="B7" s="273" t="s">
        <v>64</v>
      </c>
      <c r="C7" s="273"/>
      <c r="D7" s="273"/>
      <c r="E7" s="273"/>
      <c r="F7" s="273"/>
      <c r="G7" s="273"/>
      <c r="H7" s="273"/>
      <c r="I7" s="273" t="s">
        <v>65</v>
      </c>
      <c r="J7" s="273"/>
      <c r="K7" s="273"/>
      <c r="L7" s="273"/>
      <c r="M7" s="273"/>
      <c r="N7" s="273"/>
      <c r="O7" s="273"/>
      <c r="P7" s="273"/>
      <c r="Q7" s="273"/>
      <c r="R7" s="273"/>
      <c r="S7" s="273"/>
      <c r="T7" s="273"/>
      <c r="U7" s="273"/>
      <c r="V7" s="273"/>
      <c r="W7" s="274"/>
    </row>
    <row r="8" spans="1:23" s="82" customFormat="1" ht="18" customHeight="1">
      <c r="A8" s="276"/>
      <c r="B8" s="285" t="s">
        <v>66</v>
      </c>
      <c r="C8" s="285" t="s">
        <v>67</v>
      </c>
      <c r="D8" s="285" t="s">
        <v>68</v>
      </c>
      <c r="E8" s="285" t="s">
        <v>69</v>
      </c>
      <c r="F8" s="285" t="s">
        <v>70</v>
      </c>
      <c r="G8" s="269" t="s">
        <v>71</v>
      </c>
      <c r="H8" s="264" t="s">
        <v>72</v>
      </c>
      <c r="I8" s="266" t="s">
        <v>73</v>
      </c>
      <c r="J8" s="267"/>
      <c r="K8" s="267"/>
      <c r="L8" s="268"/>
      <c r="M8" s="266" t="s">
        <v>74</v>
      </c>
      <c r="N8" s="267"/>
      <c r="O8" s="267"/>
      <c r="P8" s="268"/>
      <c r="Q8" s="285" t="s">
        <v>75</v>
      </c>
      <c r="R8" s="325" t="s">
        <v>76</v>
      </c>
      <c r="S8" s="325"/>
      <c r="T8" s="325"/>
      <c r="U8" s="285" t="s">
        <v>77</v>
      </c>
      <c r="V8" s="279" t="s">
        <v>78</v>
      </c>
      <c r="W8" s="326" t="s">
        <v>79</v>
      </c>
    </row>
    <row r="9" spans="1:23" s="82" customFormat="1" ht="18" customHeight="1">
      <c r="A9" s="276"/>
      <c r="B9" s="285"/>
      <c r="C9" s="285"/>
      <c r="D9" s="285"/>
      <c r="E9" s="285"/>
      <c r="F9" s="285"/>
      <c r="G9" s="270"/>
      <c r="H9" s="265"/>
      <c r="I9" s="285" t="s">
        <v>80</v>
      </c>
      <c r="J9" s="285" t="s">
        <v>81</v>
      </c>
      <c r="K9" s="285" t="s">
        <v>82</v>
      </c>
      <c r="L9" s="285" t="s">
        <v>83</v>
      </c>
      <c r="M9" s="285" t="s">
        <v>80</v>
      </c>
      <c r="N9" s="285" t="s">
        <v>81</v>
      </c>
      <c r="O9" s="285" t="s">
        <v>82</v>
      </c>
      <c r="P9" s="285" t="s">
        <v>83</v>
      </c>
      <c r="Q9" s="285"/>
      <c r="R9" s="285" t="s">
        <v>84</v>
      </c>
      <c r="S9" s="285" t="s">
        <v>85</v>
      </c>
      <c r="T9" s="285" t="s">
        <v>86</v>
      </c>
      <c r="U9" s="285"/>
      <c r="V9" s="280"/>
      <c r="W9" s="327"/>
    </row>
    <row r="10" spans="1:23" s="82" customFormat="1" ht="18" customHeight="1">
      <c r="A10" s="276"/>
      <c r="B10" s="285"/>
      <c r="C10" s="285"/>
      <c r="D10" s="285"/>
      <c r="E10" s="285"/>
      <c r="F10" s="285"/>
      <c r="G10" s="270"/>
      <c r="H10" s="265"/>
      <c r="I10" s="285"/>
      <c r="J10" s="285"/>
      <c r="K10" s="285"/>
      <c r="L10" s="285"/>
      <c r="M10" s="285"/>
      <c r="N10" s="285"/>
      <c r="O10" s="285"/>
      <c r="P10" s="285"/>
      <c r="Q10" s="285"/>
      <c r="R10" s="285"/>
      <c r="S10" s="285"/>
      <c r="T10" s="285"/>
      <c r="U10" s="285"/>
      <c r="V10" s="280"/>
      <c r="W10" s="327"/>
    </row>
    <row r="11" spans="1:23" s="82" customFormat="1" ht="18" customHeight="1">
      <c r="A11" s="276"/>
      <c r="B11" s="285"/>
      <c r="C11" s="285"/>
      <c r="D11" s="285"/>
      <c r="E11" s="285"/>
      <c r="F11" s="285"/>
      <c r="G11" s="271"/>
      <c r="H11" s="324"/>
      <c r="I11" s="278"/>
      <c r="J11" s="278"/>
      <c r="K11" s="278"/>
      <c r="L11" s="278"/>
      <c r="M11" s="278"/>
      <c r="N11" s="278"/>
      <c r="O11" s="278"/>
      <c r="P11" s="278"/>
      <c r="Q11" s="285"/>
      <c r="R11" s="278"/>
      <c r="S11" s="278"/>
      <c r="T11" s="278"/>
      <c r="U11" s="285"/>
      <c r="V11" s="280"/>
      <c r="W11" s="87" t="s">
        <v>87</v>
      </c>
    </row>
    <row r="12" spans="1:23" s="82" customFormat="1" ht="18" customHeight="1">
      <c r="A12" s="88" t="s">
        <v>7</v>
      </c>
      <c r="B12" s="89">
        <v>21</v>
      </c>
      <c r="C12" s="89">
        <v>12</v>
      </c>
      <c r="D12" s="89" t="s">
        <v>56</v>
      </c>
      <c r="E12" s="89">
        <v>4</v>
      </c>
      <c r="F12" s="89" t="s">
        <v>56</v>
      </c>
      <c r="G12" s="89" t="s">
        <v>56</v>
      </c>
      <c r="H12" s="89">
        <v>5</v>
      </c>
      <c r="I12" s="89">
        <v>1</v>
      </c>
      <c r="J12" s="89">
        <v>1</v>
      </c>
      <c r="K12" s="89">
        <v>4</v>
      </c>
      <c r="L12" s="89">
        <v>4</v>
      </c>
      <c r="M12" s="89">
        <v>1</v>
      </c>
      <c r="N12" s="89">
        <v>1</v>
      </c>
      <c r="O12" s="90" t="s">
        <v>56</v>
      </c>
      <c r="P12" s="90" t="s">
        <v>56</v>
      </c>
      <c r="Q12" s="89">
        <v>10</v>
      </c>
      <c r="R12" s="90" t="s">
        <v>56</v>
      </c>
      <c r="S12" s="89">
        <v>1</v>
      </c>
      <c r="T12" s="89">
        <v>5</v>
      </c>
      <c r="U12" s="89">
        <v>25</v>
      </c>
      <c r="V12" s="283">
        <v>201</v>
      </c>
      <c r="W12" s="284"/>
    </row>
    <row r="13" spans="1:23" s="82" customFormat="1" ht="18" customHeight="1">
      <c r="A13" s="24" t="s">
        <v>8</v>
      </c>
      <c r="B13" s="90">
        <v>28</v>
      </c>
      <c r="C13" s="90">
        <v>24</v>
      </c>
      <c r="D13" s="90" t="s">
        <v>56</v>
      </c>
      <c r="E13" s="90">
        <v>1</v>
      </c>
      <c r="F13" s="90">
        <v>1</v>
      </c>
      <c r="G13" s="90" t="s">
        <v>56</v>
      </c>
      <c r="H13" s="90" t="s">
        <v>88</v>
      </c>
      <c r="I13" s="90">
        <v>1</v>
      </c>
      <c r="J13" s="90">
        <v>3</v>
      </c>
      <c r="K13" s="90">
        <v>7</v>
      </c>
      <c r="L13" s="90">
        <v>7</v>
      </c>
      <c r="M13" s="90">
        <v>2</v>
      </c>
      <c r="N13" s="90" t="s">
        <v>89</v>
      </c>
      <c r="O13" s="90">
        <v>3</v>
      </c>
      <c r="P13" s="90">
        <v>2</v>
      </c>
      <c r="Q13" s="90">
        <v>16</v>
      </c>
      <c r="R13" s="90">
        <v>1</v>
      </c>
      <c r="S13" s="90">
        <v>2</v>
      </c>
      <c r="T13" s="90">
        <v>13</v>
      </c>
      <c r="U13" s="90">
        <v>44</v>
      </c>
      <c r="V13" s="281">
        <v>300</v>
      </c>
      <c r="W13" s="282"/>
    </row>
    <row r="14" spans="1:23" s="82" customFormat="1" ht="18" customHeight="1">
      <c r="A14" s="24" t="s">
        <v>9</v>
      </c>
      <c r="B14" s="90">
        <v>19</v>
      </c>
      <c r="C14" s="90">
        <v>10</v>
      </c>
      <c r="D14" s="90" t="s">
        <v>56</v>
      </c>
      <c r="E14" s="90">
        <v>3</v>
      </c>
      <c r="F14" s="90" t="s">
        <v>56</v>
      </c>
      <c r="G14" s="90" t="s">
        <v>56</v>
      </c>
      <c r="H14" s="90">
        <v>6</v>
      </c>
      <c r="I14" s="90" t="s">
        <v>56</v>
      </c>
      <c r="J14" s="90" t="s">
        <v>56</v>
      </c>
      <c r="K14" s="90">
        <v>1</v>
      </c>
      <c r="L14" s="90">
        <v>5</v>
      </c>
      <c r="M14" s="90">
        <v>1</v>
      </c>
      <c r="N14" s="90">
        <v>1</v>
      </c>
      <c r="O14" s="90" t="s">
        <v>56</v>
      </c>
      <c r="P14" s="90">
        <v>2</v>
      </c>
      <c r="Q14" s="90">
        <v>3</v>
      </c>
      <c r="R14" s="90" t="s">
        <v>56</v>
      </c>
      <c r="S14" s="90" t="s">
        <v>56</v>
      </c>
      <c r="T14" s="90">
        <v>3</v>
      </c>
      <c r="U14" s="90">
        <v>11</v>
      </c>
      <c r="V14" s="281">
        <v>118</v>
      </c>
      <c r="W14" s="282"/>
    </row>
    <row r="15" spans="1:23" s="82" customFormat="1" ht="18" customHeight="1">
      <c r="A15" s="24" t="s">
        <v>10</v>
      </c>
      <c r="B15" s="90">
        <v>28</v>
      </c>
      <c r="C15" s="90">
        <v>18</v>
      </c>
      <c r="D15" s="90" t="s">
        <v>56</v>
      </c>
      <c r="E15" s="90">
        <v>5</v>
      </c>
      <c r="F15" s="90" t="s">
        <v>56</v>
      </c>
      <c r="G15" s="90" t="s">
        <v>56</v>
      </c>
      <c r="H15" s="90">
        <v>5</v>
      </c>
      <c r="I15" s="90">
        <v>1</v>
      </c>
      <c r="J15" s="90">
        <v>3</v>
      </c>
      <c r="K15" s="90">
        <v>1</v>
      </c>
      <c r="L15" s="90">
        <v>8</v>
      </c>
      <c r="M15" s="90" t="s">
        <v>56</v>
      </c>
      <c r="N15" s="90" t="s">
        <v>56</v>
      </c>
      <c r="O15" s="90" t="s">
        <v>56</v>
      </c>
      <c r="P15" s="90">
        <v>5</v>
      </c>
      <c r="Q15" s="90">
        <v>14</v>
      </c>
      <c r="R15" s="90">
        <v>1</v>
      </c>
      <c r="S15" s="90">
        <v>5</v>
      </c>
      <c r="T15" s="90">
        <v>8</v>
      </c>
      <c r="U15" s="90">
        <v>31</v>
      </c>
      <c r="V15" s="281">
        <v>243</v>
      </c>
      <c r="W15" s="282"/>
    </row>
    <row r="16" spans="1:23" s="82" customFormat="1" ht="18" customHeight="1">
      <c r="A16" s="24" t="s">
        <v>11</v>
      </c>
      <c r="B16" s="90">
        <v>24</v>
      </c>
      <c r="C16" s="90">
        <v>14</v>
      </c>
      <c r="D16" s="90" t="s">
        <v>56</v>
      </c>
      <c r="E16" s="90">
        <v>4</v>
      </c>
      <c r="F16" s="90" t="s">
        <v>56</v>
      </c>
      <c r="G16" s="90">
        <v>1</v>
      </c>
      <c r="H16" s="90">
        <v>5</v>
      </c>
      <c r="I16" s="90" t="s">
        <v>56</v>
      </c>
      <c r="J16" s="90" t="s">
        <v>56</v>
      </c>
      <c r="K16" s="90">
        <v>2</v>
      </c>
      <c r="L16" s="90">
        <v>10</v>
      </c>
      <c r="M16" s="90">
        <v>1</v>
      </c>
      <c r="N16" s="90" t="s">
        <v>56</v>
      </c>
      <c r="O16" s="90">
        <v>1</v>
      </c>
      <c r="P16" s="90" t="s">
        <v>56</v>
      </c>
      <c r="Q16" s="90">
        <v>13</v>
      </c>
      <c r="R16" s="90" t="s">
        <v>56</v>
      </c>
      <c r="S16" s="90">
        <v>2</v>
      </c>
      <c r="T16" s="90">
        <v>11</v>
      </c>
      <c r="U16" s="90">
        <v>44</v>
      </c>
      <c r="V16" s="290">
        <v>188</v>
      </c>
      <c r="W16" s="291"/>
    </row>
    <row r="17" spans="1:23" s="82" customFormat="1" ht="18" customHeight="1">
      <c r="A17" s="91" t="s">
        <v>90</v>
      </c>
      <c r="B17" s="92">
        <v>23</v>
      </c>
      <c r="C17" s="92">
        <v>15</v>
      </c>
      <c r="D17" s="92" t="s">
        <v>56</v>
      </c>
      <c r="E17" s="92" t="s">
        <v>56</v>
      </c>
      <c r="F17" s="92">
        <v>1</v>
      </c>
      <c r="G17" s="92" t="s">
        <v>56</v>
      </c>
      <c r="H17" s="92">
        <v>7</v>
      </c>
      <c r="I17" s="92" t="s">
        <v>56</v>
      </c>
      <c r="J17" s="92">
        <v>1</v>
      </c>
      <c r="K17" s="92">
        <v>3</v>
      </c>
      <c r="L17" s="92">
        <v>8</v>
      </c>
      <c r="M17" s="92" t="s">
        <v>56</v>
      </c>
      <c r="N17" s="92" t="s">
        <v>56</v>
      </c>
      <c r="O17" s="92">
        <v>1</v>
      </c>
      <c r="P17" s="92">
        <v>2</v>
      </c>
      <c r="Q17" s="92">
        <v>5</v>
      </c>
      <c r="R17" s="92" t="s">
        <v>56</v>
      </c>
      <c r="S17" s="92">
        <v>3</v>
      </c>
      <c r="T17" s="92">
        <v>7</v>
      </c>
      <c r="U17" s="92">
        <v>29</v>
      </c>
      <c r="V17" s="277">
        <v>242</v>
      </c>
      <c r="W17" s="262"/>
    </row>
    <row r="18" spans="1:23" s="82" customFormat="1" ht="13.5" customHeight="1">
      <c r="A18" s="51" t="s">
        <v>91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</row>
    <row r="19" s="82" customFormat="1" ht="13.5"/>
    <row r="21" spans="1:18" ht="13.5">
      <c r="A21" s="1" t="s">
        <v>393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</row>
    <row r="22" spans="1:24" ht="20.25" customHeight="1">
      <c r="A22" s="342"/>
      <c r="B22" s="353" t="s">
        <v>92</v>
      </c>
      <c r="C22" s="354"/>
      <c r="D22" s="351" t="s">
        <v>93</v>
      </c>
      <c r="E22" s="349" t="s">
        <v>94</v>
      </c>
      <c r="F22" s="335" t="s">
        <v>95</v>
      </c>
      <c r="G22" s="332" t="s">
        <v>96</v>
      </c>
      <c r="H22" s="335" t="s">
        <v>26</v>
      </c>
      <c r="I22" s="332" t="s">
        <v>97</v>
      </c>
      <c r="J22" s="273" t="s">
        <v>98</v>
      </c>
      <c r="K22" s="273"/>
      <c r="L22" s="418" t="s">
        <v>99</v>
      </c>
      <c r="M22" s="419"/>
      <c r="N22" s="419"/>
      <c r="O22" s="419"/>
      <c r="P22" s="419"/>
      <c r="Q22" s="419"/>
      <c r="R22" s="419"/>
      <c r="S22" s="419"/>
      <c r="T22" s="419"/>
      <c r="U22" s="419"/>
      <c r="V22" s="419"/>
      <c r="W22" s="419"/>
      <c r="X22" s="420"/>
    </row>
    <row r="23" spans="1:24" ht="20.25" customHeight="1">
      <c r="A23" s="343"/>
      <c r="B23" s="355"/>
      <c r="C23" s="356"/>
      <c r="D23" s="352"/>
      <c r="E23" s="350"/>
      <c r="F23" s="336"/>
      <c r="G23" s="333"/>
      <c r="H23" s="336"/>
      <c r="I23" s="333"/>
      <c r="J23" s="344" t="s">
        <v>100</v>
      </c>
      <c r="K23" s="344" t="s">
        <v>101</v>
      </c>
      <c r="L23" s="429" t="s">
        <v>102</v>
      </c>
      <c r="M23" s="430"/>
      <c r="N23" s="430"/>
      <c r="O23" s="430"/>
      <c r="P23" s="430"/>
      <c r="Q23" s="431"/>
      <c r="R23" s="429" t="s">
        <v>103</v>
      </c>
      <c r="S23" s="430"/>
      <c r="T23" s="430"/>
      <c r="U23" s="430"/>
      <c r="V23" s="430"/>
      <c r="W23" s="431"/>
      <c r="X23" s="338" t="s">
        <v>392</v>
      </c>
    </row>
    <row r="24" spans="1:24" ht="20.25" customHeight="1">
      <c r="A24" s="343"/>
      <c r="B24" s="355"/>
      <c r="C24" s="356"/>
      <c r="D24" s="352"/>
      <c r="E24" s="350"/>
      <c r="F24" s="337"/>
      <c r="G24" s="334"/>
      <c r="H24" s="337"/>
      <c r="I24" s="334"/>
      <c r="J24" s="344"/>
      <c r="K24" s="344"/>
      <c r="L24" s="421" t="s">
        <v>104</v>
      </c>
      <c r="M24" s="422"/>
      <c r="N24" s="421" t="s">
        <v>105</v>
      </c>
      <c r="O24" s="422"/>
      <c r="P24" s="421" t="s">
        <v>66</v>
      </c>
      <c r="Q24" s="422"/>
      <c r="R24" s="421" t="s">
        <v>70</v>
      </c>
      <c r="S24" s="422"/>
      <c r="T24" s="421" t="s">
        <v>106</v>
      </c>
      <c r="U24" s="422"/>
      <c r="V24" s="421" t="s">
        <v>26</v>
      </c>
      <c r="W24" s="422"/>
      <c r="X24" s="339"/>
    </row>
    <row r="25" spans="1:24" ht="20.25" customHeight="1">
      <c r="A25" s="343"/>
      <c r="B25" s="341" t="s">
        <v>107</v>
      </c>
      <c r="C25" s="341"/>
      <c r="D25" s="357" t="s">
        <v>108</v>
      </c>
      <c r="E25" s="358"/>
      <c r="F25" s="341" t="s">
        <v>109</v>
      </c>
      <c r="G25" s="341"/>
      <c r="H25" s="341" t="s">
        <v>110</v>
      </c>
      <c r="I25" s="341"/>
      <c r="J25" s="344"/>
      <c r="K25" s="344"/>
      <c r="L25" s="357"/>
      <c r="M25" s="358"/>
      <c r="N25" s="357" t="s">
        <v>26</v>
      </c>
      <c r="O25" s="358"/>
      <c r="P25" s="357"/>
      <c r="Q25" s="358"/>
      <c r="R25" s="357"/>
      <c r="S25" s="358"/>
      <c r="T25" s="357"/>
      <c r="U25" s="358"/>
      <c r="V25" s="357"/>
      <c r="W25" s="358"/>
      <c r="X25" s="340"/>
    </row>
    <row r="26" spans="1:24" s="82" customFormat="1" ht="21.75" customHeight="1">
      <c r="A26" s="88" t="s">
        <v>7</v>
      </c>
      <c r="B26" s="330" t="s">
        <v>56</v>
      </c>
      <c r="C26" s="331"/>
      <c r="D26" s="330" t="s">
        <v>56</v>
      </c>
      <c r="E26" s="331"/>
      <c r="F26" s="330">
        <v>4</v>
      </c>
      <c r="G26" s="331"/>
      <c r="H26" s="330" t="s">
        <v>56</v>
      </c>
      <c r="I26" s="331"/>
      <c r="J26" s="89">
        <v>2</v>
      </c>
      <c r="K26" s="90" t="s">
        <v>56</v>
      </c>
      <c r="L26" s="442">
        <v>7131</v>
      </c>
      <c r="M26" s="443"/>
      <c r="N26" s="423">
        <v>248</v>
      </c>
      <c r="O26" s="424"/>
      <c r="P26" s="423">
        <v>7379</v>
      </c>
      <c r="Q26" s="424"/>
      <c r="R26" s="432" t="s">
        <v>56</v>
      </c>
      <c r="S26" s="433"/>
      <c r="T26" s="423">
        <v>569</v>
      </c>
      <c r="U26" s="424"/>
      <c r="V26" s="423">
        <v>507</v>
      </c>
      <c r="W26" s="424"/>
      <c r="X26" s="94">
        <v>8455</v>
      </c>
    </row>
    <row r="27" spans="1:24" s="82" customFormat="1" ht="21.75" customHeight="1">
      <c r="A27" s="24" t="s">
        <v>8</v>
      </c>
      <c r="B27" s="328">
        <v>1</v>
      </c>
      <c r="C27" s="329"/>
      <c r="D27" s="328" t="s">
        <v>56</v>
      </c>
      <c r="E27" s="329"/>
      <c r="F27" s="328">
        <v>1</v>
      </c>
      <c r="G27" s="329"/>
      <c r="H27" s="328">
        <v>2</v>
      </c>
      <c r="I27" s="329"/>
      <c r="J27" s="90" t="s">
        <v>56</v>
      </c>
      <c r="K27" s="90">
        <v>6</v>
      </c>
      <c r="L27" s="444">
        <v>38832</v>
      </c>
      <c r="M27" s="445"/>
      <c r="N27" s="425">
        <v>2706</v>
      </c>
      <c r="O27" s="426"/>
      <c r="P27" s="425">
        <v>41538</v>
      </c>
      <c r="Q27" s="426"/>
      <c r="R27" s="434">
        <v>1008</v>
      </c>
      <c r="S27" s="435"/>
      <c r="T27" s="425">
        <v>6</v>
      </c>
      <c r="U27" s="426"/>
      <c r="V27" s="425">
        <v>5</v>
      </c>
      <c r="W27" s="426"/>
      <c r="X27" s="95">
        <v>1019</v>
      </c>
    </row>
    <row r="28" spans="1:24" s="82" customFormat="1" ht="21.75" customHeight="1">
      <c r="A28" s="24" t="s">
        <v>9</v>
      </c>
      <c r="B28" s="328" t="s">
        <v>56</v>
      </c>
      <c r="C28" s="329"/>
      <c r="D28" s="328" t="s">
        <v>56</v>
      </c>
      <c r="E28" s="329"/>
      <c r="F28" s="328">
        <v>3</v>
      </c>
      <c r="G28" s="329"/>
      <c r="H28" s="328" t="s">
        <v>56</v>
      </c>
      <c r="I28" s="329"/>
      <c r="J28" s="90" t="s">
        <v>56</v>
      </c>
      <c r="K28" s="90">
        <v>1</v>
      </c>
      <c r="L28" s="444">
        <v>1395</v>
      </c>
      <c r="M28" s="445"/>
      <c r="N28" s="425">
        <v>3383</v>
      </c>
      <c r="O28" s="426"/>
      <c r="P28" s="425">
        <v>4778</v>
      </c>
      <c r="Q28" s="426"/>
      <c r="R28" s="436" t="s">
        <v>56</v>
      </c>
      <c r="S28" s="437"/>
      <c r="T28" s="425">
        <v>84</v>
      </c>
      <c r="U28" s="426"/>
      <c r="V28" s="425">
        <v>17</v>
      </c>
      <c r="W28" s="426"/>
      <c r="X28" s="95">
        <v>4879</v>
      </c>
    </row>
    <row r="29" spans="1:24" s="82" customFormat="1" ht="21.75" customHeight="1">
      <c r="A29" s="24" t="s">
        <v>10</v>
      </c>
      <c r="B29" s="328" t="s">
        <v>56</v>
      </c>
      <c r="C29" s="329"/>
      <c r="D29" s="328" t="s">
        <v>56</v>
      </c>
      <c r="E29" s="329"/>
      <c r="F29" s="328">
        <v>5</v>
      </c>
      <c r="G29" s="329"/>
      <c r="H29" s="328" t="s">
        <v>56</v>
      </c>
      <c r="I29" s="329"/>
      <c r="J29" s="90">
        <v>2</v>
      </c>
      <c r="K29" s="90" t="s">
        <v>56</v>
      </c>
      <c r="L29" s="444">
        <v>21171</v>
      </c>
      <c r="M29" s="445"/>
      <c r="N29" s="425">
        <v>3120</v>
      </c>
      <c r="O29" s="426"/>
      <c r="P29" s="425">
        <v>2491</v>
      </c>
      <c r="Q29" s="426"/>
      <c r="R29" s="436" t="s">
        <v>56</v>
      </c>
      <c r="S29" s="437"/>
      <c r="T29" s="425">
        <v>836</v>
      </c>
      <c r="U29" s="426"/>
      <c r="V29" s="425">
        <v>121</v>
      </c>
      <c r="W29" s="426"/>
      <c r="X29" s="95">
        <v>28248</v>
      </c>
    </row>
    <row r="30" spans="1:24" s="82" customFormat="1" ht="21.75" customHeight="1">
      <c r="A30" s="24" t="s">
        <v>11</v>
      </c>
      <c r="B30" s="328" t="s">
        <v>56</v>
      </c>
      <c r="C30" s="329"/>
      <c r="D30" s="328">
        <v>1</v>
      </c>
      <c r="E30" s="329"/>
      <c r="F30" s="348">
        <v>3</v>
      </c>
      <c r="G30" s="348"/>
      <c r="H30" s="328" t="s">
        <v>56</v>
      </c>
      <c r="I30" s="329"/>
      <c r="J30" s="90" t="s">
        <v>56</v>
      </c>
      <c r="K30" s="90">
        <v>3</v>
      </c>
      <c r="L30" s="444">
        <v>23579</v>
      </c>
      <c r="M30" s="445"/>
      <c r="N30" s="425">
        <v>1280</v>
      </c>
      <c r="O30" s="426"/>
      <c r="P30" s="425">
        <v>24852</v>
      </c>
      <c r="Q30" s="426"/>
      <c r="R30" s="436" t="s">
        <v>56</v>
      </c>
      <c r="S30" s="437"/>
      <c r="T30" s="425">
        <v>102</v>
      </c>
      <c r="U30" s="426"/>
      <c r="V30" s="425">
        <v>20</v>
      </c>
      <c r="W30" s="426"/>
      <c r="X30" s="95">
        <v>24981</v>
      </c>
    </row>
    <row r="31" spans="1:24" s="82" customFormat="1" ht="21.75" customHeight="1">
      <c r="A31" s="91" t="s">
        <v>90</v>
      </c>
      <c r="B31" s="345">
        <v>1</v>
      </c>
      <c r="C31" s="345"/>
      <c r="D31" s="346" t="s">
        <v>56</v>
      </c>
      <c r="E31" s="347"/>
      <c r="F31" s="345">
        <v>0</v>
      </c>
      <c r="G31" s="345"/>
      <c r="H31" s="346" t="s">
        <v>56</v>
      </c>
      <c r="I31" s="347"/>
      <c r="J31" s="92" t="s">
        <v>56</v>
      </c>
      <c r="K31" s="92" t="s">
        <v>56</v>
      </c>
      <c r="L31" s="446">
        <v>20770</v>
      </c>
      <c r="M31" s="447"/>
      <c r="N31" s="427">
        <v>3921</v>
      </c>
      <c r="O31" s="428"/>
      <c r="P31" s="427">
        <v>24691</v>
      </c>
      <c r="Q31" s="428"/>
      <c r="R31" s="438">
        <v>150</v>
      </c>
      <c r="S31" s="439"/>
      <c r="T31" s="440" t="s">
        <v>56</v>
      </c>
      <c r="U31" s="441"/>
      <c r="V31" s="427">
        <v>246</v>
      </c>
      <c r="W31" s="428"/>
      <c r="X31" s="96">
        <v>25087</v>
      </c>
    </row>
    <row r="32" spans="1:18" ht="13.5">
      <c r="A32" s="97" t="s">
        <v>111</v>
      </c>
      <c r="B32" s="97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3"/>
      <c r="Q32" s="305" t="s">
        <v>112</v>
      </c>
      <c r="R32" s="305"/>
    </row>
  </sheetData>
  <mergeCells count="124">
    <mergeCell ref="T30:U30"/>
    <mergeCell ref="T31:U31"/>
    <mergeCell ref="V26:W26"/>
    <mergeCell ref="V27:W27"/>
    <mergeCell ref="V28:W28"/>
    <mergeCell ref="V29:W29"/>
    <mergeCell ref="V30:W30"/>
    <mergeCell ref="V31:W31"/>
    <mergeCell ref="T26:U26"/>
    <mergeCell ref="T27:U27"/>
    <mergeCell ref="T28:U28"/>
    <mergeCell ref="T29:U29"/>
    <mergeCell ref="P30:Q30"/>
    <mergeCell ref="P31:Q31"/>
    <mergeCell ref="R26:S26"/>
    <mergeCell ref="R27:S27"/>
    <mergeCell ref="R28:S28"/>
    <mergeCell ref="R29:S29"/>
    <mergeCell ref="R30:S30"/>
    <mergeCell ref="R31:S31"/>
    <mergeCell ref="P26:Q26"/>
    <mergeCell ref="P27:Q27"/>
    <mergeCell ref="P28:Q28"/>
    <mergeCell ref="P29:Q29"/>
    <mergeCell ref="N28:O28"/>
    <mergeCell ref="N29:O29"/>
    <mergeCell ref="N30:O30"/>
    <mergeCell ref="N31:O31"/>
    <mergeCell ref="L22:X22"/>
    <mergeCell ref="N24:O24"/>
    <mergeCell ref="N25:O25"/>
    <mergeCell ref="P24:Q25"/>
    <mergeCell ref="R23:W23"/>
    <mergeCell ref="L23:Q23"/>
    <mergeCell ref="T24:U25"/>
    <mergeCell ref="V24:W25"/>
    <mergeCell ref="R24:S25"/>
    <mergeCell ref="Q32:R32"/>
    <mergeCell ref="L24:M25"/>
    <mergeCell ref="L26:M26"/>
    <mergeCell ref="L27:M27"/>
    <mergeCell ref="L28:M28"/>
    <mergeCell ref="L29:M29"/>
    <mergeCell ref="L30:M30"/>
    <mergeCell ref="L31:M31"/>
    <mergeCell ref="N26:O26"/>
    <mergeCell ref="N27:O27"/>
    <mergeCell ref="B31:C31"/>
    <mergeCell ref="D31:E31"/>
    <mergeCell ref="F31:G31"/>
    <mergeCell ref="H31:I31"/>
    <mergeCell ref="B30:C30"/>
    <mergeCell ref="D30:E30"/>
    <mergeCell ref="F30:G30"/>
    <mergeCell ref="H30:I30"/>
    <mergeCell ref="B29:C29"/>
    <mergeCell ref="D29:E29"/>
    <mergeCell ref="F29:G29"/>
    <mergeCell ref="H29:I29"/>
    <mergeCell ref="B28:C28"/>
    <mergeCell ref="D28:E28"/>
    <mergeCell ref="F28:G28"/>
    <mergeCell ref="H28:I28"/>
    <mergeCell ref="B27:C27"/>
    <mergeCell ref="D27:E27"/>
    <mergeCell ref="F27:G27"/>
    <mergeCell ref="H27:I27"/>
    <mergeCell ref="B26:C26"/>
    <mergeCell ref="D26:E26"/>
    <mergeCell ref="F26:G26"/>
    <mergeCell ref="H26:I26"/>
    <mergeCell ref="B25:C25"/>
    <mergeCell ref="D25:E25"/>
    <mergeCell ref="F25:G25"/>
    <mergeCell ref="H25:I25"/>
    <mergeCell ref="J22:K22"/>
    <mergeCell ref="J23:J25"/>
    <mergeCell ref="K23:K25"/>
    <mergeCell ref="X23:X25"/>
    <mergeCell ref="F22:F24"/>
    <mergeCell ref="G22:G24"/>
    <mergeCell ref="H22:H24"/>
    <mergeCell ref="I22:I24"/>
    <mergeCell ref="A22:A25"/>
    <mergeCell ref="B22:C24"/>
    <mergeCell ref="D22:D24"/>
    <mergeCell ref="E22:E24"/>
    <mergeCell ref="V15:W15"/>
    <mergeCell ref="V17:W17"/>
    <mergeCell ref="T6:W6"/>
    <mergeCell ref="F8:F11"/>
    <mergeCell ref="I9:I11"/>
    <mergeCell ref="H8:H11"/>
    <mergeCell ref="R8:T8"/>
    <mergeCell ref="U8:U11"/>
    <mergeCell ref="W8:W10"/>
    <mergeCell ref="M8:P8"/>
    <mergeCell ref="A5:W5"/>
    <mergeCell ref="O9:O11"/>
    <mergeCell ref="R9:R11"/>
    <mergeCell ref="S9:S11"/>
    <mergeCell ref="T9:T11"/>
    <mergeCell ref="J9:J11"/>
    <mergeCell ref="K9:K11"/>
    <mergeCell ref="I7:W7"/>
    <mergeCell ref="A7:A11"/>
    <mergeCell ref="B7:H7"/>
    <mergeCell ref="N9:N11"/>
    <mergeCell ref="Q8:Q11"/>
    <mergeCell ref="B8:B11"/>
    <mergeCell ref="C8:C11"/>
    <mergeCell ref="D8:D11"/>
    <mergeCell ref="E8:E11"/>
    <mergeCell ref="G8:G11"/>
    <mergeCell ref="V16:W16"/>
    <mergeCell ref="A2:W3"/>
    <mergeCell ref="V14:W14"/>
    <mergeCell ref="V12:W12"/>
    <mergeCell ref="V13:W13"/>
    <mergeCell ref="P9:P11"/>
    <mergeCell ref="V8:V11"/>
    <mergeCell ref="M9:M11"/>
    <mergeCell ref="I8:L8"/>
    <mergeCell ref="L9:L11"/>
  </mergeCells>
  <printOptions/>
  <pageMargins left="0.7874015748031497" right="0.38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11"/>
  <sheetViews>
    <sheetView showGridLines="0" workbookViewId="0" topLeftCell="A1">
      <selection activeCell="A1" sqref="A1:N1"/>
    </sheetView>
  </sheetViews>
  <sheetFormatPr defaultColWidth="9.00390625" defaultRowHeight="13.5"/>
  <cols>
    <col min="1" max="1" width="10.75390625" style="93" customWidth="1"/>
    <col min="2" max="2" width="6.375" style="93" customWidth="1"/>
    <col min="3" max="14" width="6.00390625" style="93" customWidth="1"/>
    <col min="15" max="16384" width="9.00390625" style="93" customWidth="1"/>
  </cols>
  <sheetData>
    <row r="1" spans="1:14" s="82" customFormat="1" ht="21">
      <c r="A1" s="295" t="s">
        <v>113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313"/>
    </row>
    <row r="2" spans="1:14" s="82" customFormat="1" ht="13.5">
      <c r="A2" s="51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359" t="s">
        <v>114</v>
      </c>
      <c r="N2" s="359"/>
    </row>
    <row r="3" spans="1:14" s="82" customFormat="1" ht="15" customHeight="1">
      <c r="A3" s="288"/>
      <c r="B3" s="320" t="s">
        <v>115</v>
      </c>
      <c r="C3" s="320" t="s">
        <v>116</v>
      </c>
      <c r="D3" s="320" t="s">
        <v>117</v>
      </c>
      <c r="E3" s="320" t="s">
        <v>118</v>
      </c>
      <c r="F3" s="320" t="s">
        <v>119</v>
      </c>
      <c r="G3" s="320" t="s">
        <v>120</v>
      </c>
      <c r="H3" s="320" t="s">
        <v>121</v>
      </c>
      <c r="I3" s="320" t="s">
        <v>122</v>
      </c>
      <c r="J3" s="320" t="s">
        <v>123</v>
      </c>
      <c r="K3" s="320" t="s">
        <v>124</v>
      </c>
      <c r="L3" s="320" t="s">
        <v>125</v>
      </c>
      <c r="M3" s="320" t="s">
        <v>126</v>
      </c>
      <c r="N3" s="286" t="s">
        <v>127</v>
      </c>
    </row>
    <row r="4" spans="1:14" s="82" customFormat="1" ht="15" customHeight="1">
      <c r="A4" s="289"/>
      <c r="B4" s="321"/>
      <c r="C4" s="321"/>
      <c r="D4" s="321"/>
      <c r="E4" s="321"/>
      <c r="F4" s="321"/>
      <c r="G4" s="321"/>
      <c r="H4" s="321"/>
      <c r="I4" s="321"/>
      <c r="J4" s="321"/>
      <c r="K4" s="321"/>
      <c r="L4" s="321"/>
      <c r="M4" s="321"/>
      <c r="N4" s="287"/>
    </row>
    <row r="5" spans="1:14" s="82" customFormat="1" ht="19.5" customHeight="1">
      <c r="A5" s="53" t="s">
        <v>7</v>
      </c>
      <c r="B5" s="98">
        <v>21</v>
      </c>
      <c r="C5" s="99">
        <v>1</v>
      </c>
      <c r="D5" s="99">
        <v>4</v>
      </c>
      <c r="E5" s="99">
        <v>2</v>
      </c>
      <c r="F5" s="99">
        <v>3</v>
      </c>
      <c r="G5" s="99">
        <v>2</v>
      </c>
      <c r="H5" s="99">
        <v>1</v>
      </c>
      <c r="I5" s="99">
        <v>2</v>
      </c>
      <c r="J5" s="99">
        <v>1</v>
      </c>
      <c r="K5" s="99">
        <v>3</v>
      </c>
      <c r="L5" s="99">
        <v>1</v>
      </c>
      <c r="M5" s="99" t="s">
        <v>56</v>
      </c>
      <c r="N5" s="100">
        <v>1</v>
      </c>
    </row>
    <row r="6" spans="1:14" s="82" customFormat="1" ht="19.5" customHeight="1">
      <c r="A6" s="3" t="s">
        <v>8</v>
      </c>
      <c r="B6" s="101">
        <v>28</v>
      </c>
      <c r="C6" s="102">
        <v>3</v>
      </c>
      <c r="D6" s="102">
        <v>2</v>
      </c>
      <c r="E6" s="102">
        <v>3</v>
      </c>
      <c r="F6" s="102">
        <v>2</v>
      </c>
      <c r="G6" s="102">
        <v>2</v>
      </c>
      <c r="H6" s="102">
        <v>1</v>
      </c>
      <c r="I6" s="102">
        <v>3</v>
      </c>
      <c r="J6" s="102">
        <v>3</v>
      </c>
      <c r="K6" s="102">
        <v>1</v>
      </c>
      <c r="L6" s="102">
        <v>2</v>
      </c>
      <c r="M6" s="102">
        <v>4</v>
      </c>
      <c r="N6" s="103">
        <v>2</v>
      </c>
    </row>
    <row r="7" spans="1:14" s="82" customFormat="1" ht="19.5" customHeight="1">
      <c r="A7" s="3" t="s">
        <v>9</v>
      </c>
      <c r="B7" s="101">
        <v>19</v>
      </c>
      <c r="C7" s="102">
        <v>1</v>
      </c>
      <c r="D7" s="102">
        <v>3</v>
      </c>
      <c r="E7" s="102">
        <v>1</v>
      </c>
      <c r="F7" s="102">
        <v>1</v>
      </c>
      <c r="G7" s="102">
        <v>1</v>
      </c>
      <c r="H7" s="102" t="s">
        <v>56</v>
      </c>
      <c r="I7" s="102">
        <v>2</v>
      </c>
      <c r="J7" s="102" t="s">
        <v>56</v>
      </c>
      <c r="K7" s="102">
        <v>2</v>
      </c>
      <c r="L7" s="102">
        <v>2</v>
      </c>
      <c r="M7" s="102">
        <v>3</v>
      </c>
      <c r="N7" s="103">
        <v>3</v>
      </c>
    </row>
    <row r="8" spans="1:14" s="82" customFormat="1" ht="19.5" customHeight="1">
      <c r="A8" s="3" t="s">
        <v>10</v>
      </c>
      <c r="B8" s="101">
        <v>28</v>
      </c>
      <c r="C8" s="102">
        <v>1</v>
      </c>
      <c r="D8" s="102">
        <v>2</v>
      </c>
      <c r="E8" s="102">
        <v>2</v>
      </c>
      <c r="F8" s="102">
        <v>2</v>
      </c>
      <c r="G8" s="102">
        <v>4</v>
      </c>
      <c r="H8" s="102">
        <v>3</v>
      </c>
      <c r="I8" s="102">
        <v>2</v>
      </c>
      <c r="J8" s="102" t="s">
        <v>56</v>
      </c>
      <c r="K8" s="102">
        <v>4</v>
      </c>
      <c r="L8" s="102">
        <v>1</v>
      </c>
      <c r="M8" s="102">
        <v>1</v>
      </c>
      <c r="N8" s="103">
        <v>6</v>
      </c>
    </row>
    <row r="9" spans="1:14" s="82" customFormat="1" ht="19.5" customHeight="1">
      <c r="A9" s="3" t="s">
        <v>11</v>
      </c>
      <c r="B9" s="101">
        <v>24</v>
      </c>
      <c r="C9" s="102">
        <v>1</v>
      </c>
      <c r="D9" s="102">
        <v>1</v>
      </c>
      <c r="E9" s="102">
        <v>1</v>
      </c>
      <c r="F9" s="102">
        <v>6</v>
      </c>
      <c r="G9" s="102">
        <v>2</v>
      </c>
      <c r="H9" s="102">
        <v>1</v>
      </c>
      <c r="I9" s="102">
        <v>4</v>
      </c>
      <c r="J9" s="102">
        <v>1</v>
      </c>
      <c r="K9" s="102">
        <v>2</v>
      </c>
      <c r="L9" s="102">
        <v>3</v>
      </c>
      <c r="M9" s="102">
        <v>1</v>
      </c>
      <c r="N9" s="103">
        <v>1</v>
      </c>
    </row>
    <row r="10" spans="1:14" s="82" customFormat="1" ht="19.5" customHeight="1">
      <c r="A10" s="8" t="s">
        <v>90</v>
      </c>
      <c r="B10" s="104">
        <v>23</v>
      </c>
      <c r="C10" s="105">
        <v>1</v>
      </c>
      <c r="D10" s="105">
        <v>4</v>
      </c>
      <c r="E10" s="105">
        <v>2</v>
      </c>
      <c r="F10" s="105" t="s">
        <v>56</v>
      </c>
      <c r="G10" s="105" t="s">
        <v>56</v>
      </c>
      <c r="H10" s="105">
        <v>3</v>
      </c>
      <c r="I10" s="105">
        <v>4</v>
      </c>
      <c r="J10" s="105">
        <v>4</v>
      </c>
      <c r="K10" s="105">
        <v>1</v>
      </c>
      <c r="L10" s="105">
        <v>2</v>
      </c>
      <c r="M10" s="105" t="s">
        <v>56</v>
      </c>
      <c r="N10" s="106">
        <v>2</v>
      </c>
    </row>
    <row r="11" spans="1:14" s="82" customFormat="1" ht="12.75" customHeigh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322" t="s">
        <v>112</v>
      </c>
      <c r="N11" s="322"/>
    </row>
    <row r="15" ht="13.5" customHeight="1"/>
    <row r="16" ht="13.5" customHeight="1"/>
    <row r="18" ht="13.5" customHeight="1"/>
  </sheetData>
  <mergeCells count="17">
    <mergeCell ref="M2:N2"/>
    <mergeCell ref="M11:N11"/>
    <mergeCell ref="A1:N1"/>
    <mergeCell ref="A3:A4"/>
    <mergeCell ref="B3:B4"/>
    <mergeCell ref="C3:C4"/>
    <mergeCell ref="D3:D4"/>
    <mergeCell ref="E3:E4"/>
    <mergeCell ref="F3:F4"/>
    <mergeCell ref="G3:G4"/>
    <mergeCell ref="H3:H4"/>
    <mergeCell ref="M3:M4"/>
    <mergeCell ref="N3:N4"/>
    <mergeCell ref="I3:I4"/>
    <mergeCell ref="J3:J4"/>
    <mergeCell ref="K3:K4"/>
    <mergeCell ref="L3:L4"/>
  </mergeCells>
  <printOptions/>
  <pageMargins left="0.75" right="0.53" top="1" bottom="1" header="0.512" footer="0.51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宜野湾市役所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宜野湾市役所</dc:creator>
  <cp:keywords/>
  <dc:description/>
  <cp:lastModifiedBy>島袋</cp:lastModifiedBy>
  <cp:lastPrinted>2006-02-23T08:50:41Z</cp:lastPrinted>
  <dcterms:created xsi:type="dcterms:W3CDTF">2006-02-16T04:45:15Z</dcterms:created>
  <dcterms:modified xsi:type="dcterms:W3CDTF">2006-04-14T13:45:05Z</dcterms:modified>
  <cp:category/>
  <cp:version/>
  <cp:contentType/>
  <cp:contentStatus/>
</cp:coreProperties>
</file>