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グラフ" sheetId="1" r:id="rId1"/>
    <sheet name="１．経済活動別市内純生産の推移" sheetId="2" r:id="rId2"/>
    <sheet name="２．市民所得（分配）の推移" sheetId="3" r:id="rId3"/>
    <sheet name="３．市別純生産、４．市別市民所得(分配)" sheetId="4" r:id="rId4"/>
    <sheet name="５．市別１人当たり" sheetId="5" r:id="rId5"/>
  </sheets>
  <definedNames>
    <definedName name="_xlnm.Print_Area" localSheetId="1">'１．経済活動別市内純生産の推移'!$A$1:$P$24</definedName>
    <definedName name="_xlnm.Print_Area" localSheetId="2">'２．市民所得（分配）の推移'!$A$1:$P$12</definedName>
    <definedName name="_xlnm.Print_Area" localSheetId="3">'３．市別純生産、４．市別市民所得(分配)'!$A$1:$S$48</definedName>
    <definedName name="_xlnm.Print_Area" localSheetId="4">'５．市別１人当たり'!$A$1:$S$21</definedName>
    <definedName name="_xlnm.Print_Area" localSheetId="0">'グラフ'!$A$1:$K$62</definedName>
  </definedNames>
  <calcPr fullCalcOnLoad="1"/>
</workbook>
</file>

<file path=xl/sharedStrings.xml><?xml version="1.0" encoding="utf-8"?>
<sst xmlns="http://schemas.openxmlformats.org/spreadsheetml/2006/main" count="300" uniqueCount="94">
  <si>
    <t>平成12年</t>
  </si>
  <si>
    <t>平成13年</t>
  </si>
  <si>
    <t>総数</t>
  </si>
  <si>
    <t>第1次産業</t>
  </si>
  <si>
    <t>水産業</t>
  </si>
  <si>
    <t>第2次産業</t>
  </si>
  <si>
    <t>建設業</t>
  </si>
  <si>
    <t>第3次産業</t>
  </si>
  <si>
    <t>電気･ガス･水道業</t>
  </si>
  <si>
    <t>卸売･小売業</t>
  </si>
  <si>
    <t>対家計民間非営利団体</t>
  </si>
  <si>
    <t>２. 　市　民　所　得</t>
  </si>
  <si>
    <t>財産所得</t>
  </si>
  <si>
    <t>企業所得</t>
  </si>
  <si>
    <t>民間企業</t>
  </si>
  <si>
    <t>公的企業</t>
  </si>
  <si>
    <t>個人企業</t>
  </si>
  <si>
    <t>３. 　市　別　純　生</t>
  </si>
  <si>
    <t>４. 　市　別　市　民　所　得</t>
  </si>
  <si>
    <t>平成14年</t>
  </si>
  <si>
    <t>雇用者報酬</t>
  </si>
  <si>
    <t>平成15年</t>
  </si>
  <si>
    <t>農業</t>
  </si>
  <si>
    <t>林業</t>
  </si>
  <si>
    <t>鉱業</t>
  </si>
  <si>
    <t>製造業</t>
  </si>
  <si>
    <t>不動産業</t>
  </si>
  <si>
    <t>金融･保険業</t>
  </si>
  <si>
    <t>政府サービス生産者</t>
  </si>
  <si>
    <t xml:space="preserve"> （控除）　帰  属  利  子 </t>
  </si>
  <si>
    <t>運輸・通信業</t>
  </si>
  <si>
    <t>サービス業</t>
  </si>
  <si>
    <t>１.　経　済　活　動　別　市　内</t>
  </si>
  <si>
    <t>平成16年</t>
  </si>
  <si>
    <t>純 生 産 の 推 移</t>
  </si>
  <si>
    <t>資料：沖縄県市町村民所得</t>
  </si>
  <si>
    <t>（ 分　配 ） の　推　移</t>
  </si>
  <si>
    <t>産　の　推　移</t>
  </si>
  <si>
    <t>１．市　内　純　生　産　の　推　移</t>
  </si>
  <si>
    <t>２．市 民 所 得 (分 配） の 推 移</t>
  </si>
  <si>
    <t>１．市内純生産の推移</t>
  </si>
  <si>
    <t>対前年比増加率</t>
  </si>
  <si>
    <t>２．市民所得（分配）の推移</t>
  </si>
  <si>
    <t>一人当たりの市民所得</t>
  </si>
  <si>
    <t>総 数</t>
  </si>
  <si>
    <t>５. 市別1人当たり市民所得（分配）の推移</t>
  </si>
  <si>
    <t>実　　　数　　　（百万円）</t>
  </si>
  <si>
    <t>構　　　成　　　比　　　（％）</t>
  </si>
  <si>
    <t>－</t>
  </si>
  <si>
    <t>実　　　　　数　　（百万円）</t>
  </si>
  <si>
    <t>平成17年度</t>
  </si>
  <si>
    <t>実　　　　　数　　　　　（百万円）</t>
  </si>
  <si>
    <t>増　　　加　　　率　　　（％）</t>
  </si>
  <si>
    <t>県　に　対　す　る　割　合　（％）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</si>
  <si>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</si>
  <si>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</si>
  <si>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</si>
  <si>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</si>
  <si>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</si>
  <si>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</si>
  <si>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</si>
  <si>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</si>
  <si>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</si>
  <si>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</si>
  <si>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石　　川　　市</t>
  </si>
  <si>
    <t>具　志　川　市</t>
  </si>
  <si>
    <t>宮古島市</t>
  </si>
  <si>
    <t>平　　良　　市</t>
  </si>
  <si>
    <t>南城市</t>
  </si>
  <si>
    <t>実　　　　　　　数　　　（千円）</t>
  </si>
  <si>
    <t>増　　加　　率　　（％）</t>
  </si>
  <si>
    <t>県平均</t>
  </si>
  <si>
    <t>平成17年</t>
  </si>
  <si>
    <t>平成18年</t>
  </si>
  <si>
    <t>平成14年度</t>
  </si>
  <si>
    <t>平成15年度</t>
  </si>
  <si>
    <t>平成16年度</t>
  </si>
  <si>
    <t>平成18年度</t>
  </si>
  <si>
    <t>14年度</t>
  </si>
  <si>
    <t>15年度</t>
  </si>
  <si>
    <t>16年度</t>
  </si>
  <si>
    <t>17年度</t>
  </si>
  <si>
    <t>18年度</t>
  </si>
  <si>
    <t>平成19年度</t>
  </si>
  <si>
    <t>平成19年</t>
  </si>
  <si>
    <t>平成19年度</t>
  </si>
  <si>
    <t>19年度</t>
  </si>
  <si>
    <t>　石　　川　　市</t>
  </si>
  <si>
    <t>　具　志　川　市</t>
  </si>
  <si>
    <t>　平　　良　　市</t>
  </si>
  <si>
    <t>（つづき）</t>
  </si>
  <si>
    <t>石 川 市</t>
  </si>
  <si>
    <t>具志川市</t>
  </si>
  <si>
    <t>平良市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</si>
</sst>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0.0"/>
    <numFmt numFmtId="185" formatCode="#,##0.00_);[Red]\(#,##0.00\)"/>
    <numFmt numFmtId="186" formatCode="#,##0\ ;[Red]\-#,##0"/>
    <numFmt numFmtId="187" formatCode="0.0\ \ "/>
    <numFmt numFmtId="188" formatCode="#,##0\ "/>
    <numFmt numFmtId="189" formatCode="#,##0\ \ "/>
    <numFmt numFmtId="190" formatCode="#,##0\ ;&quot;△ &quot;#,##0\ "/>
    <numFmt numFmtId="191" formatCode="#,##0.0\ ;&quot;△ &quot;#,##0.0\ "/>
    <numFmt numFmtId="192" formatCode="#,##0.00\ ;&quot;△ &quot;#,##0.00\ "/>
    <numFmt numFmtId="193" formatCode="#,##0\ ;\-#,##0\ "/>
    <numFmt numFmtId="194" formatCode="#,##0;\ \-#,##0\ "/>
    <numFmt numFmtId="195" formatCode="#,##0\ \ \ \ "/>
    <numFmt numFmtId="196" formatCode="#,##0.0\ "/>
    <numFmt numFmtId="197" formatCode="#,##0.0\ \ "/>
    <numFmt numFmtId="198" formatCode="#,##0.00\ "/>
    <numFmt numFmtId="199" formatCode="#,##0\ \ \ \ \ _ "/>
    <numFmt numFmtId="200" formatCode="#,##0\ \ \ \ \ \ "/>
    <numFmt numFmtId="201" formatCode="#,##0\ \ \ \ \ \ \ "/>
    <numFmt numFmtId="202" formatCode="#,##0\ \ \ \ _ "/>
    <numFmt numFmtId="203" formatCode="#,##0\ \ \ _ "/>
    <numFmt numFmtId="204" formatCode="0.0%"/>
    <numFmt numFmtId="205" formatCode="#,##0.0\ \ ;&quot;△ &quot;#,##0.0\ "/>
    <numFmt numFmtId="206" formatCode="#,##0.0\ \ ;&quot;△ &quot;#,##0.0\ \ "/>
    <numFmt numFmtId="207" formatCode="#,###\ \ ;&quot;△ &quot;#,###\ \ "/>
    <numFmt numFmtId="208" formatCode="0.0%\ \,&quot;△&quot;\ 00\ "/>
    <numFmt numFmtId="209" formatCode="0.0%\ ;&quot;△&quot;#,#00%\ \ "/>
    <numFmt numFmtId="210" formatCode="0.0%\ ;&quot;△&quot;#,##0.0%\ \ "/>
    <numFmt numFmtId="211" formatCode="0.0%\ ;&quot;△&quot;#,##0.0%\ "/>
    <numFmt numFmtId="212" formatCode="0.0%\ ;&quot;△&quot;\ #,##0.0%\ "/>
    <numFmt numFmtId="213" formatCode="0.0%\ \ "/>
    <numFmt numFmtId="214" formatCode="#,##0.0\ \ \ \ \ _ "/>
    <numFmt numFmtId="215" formatCode="#,##0.000;[Red]\-#,##0.000"/>
    <numFmt numFmtId="216" formatCode="0_);[Red]\(0\)"/>
    <numFmt numFmtId="217" formatCode="#,##0\ \]"/>
    <numFmt numFmtId="218" formatCode="#,##0.00\ \ "/>
    <numFmt numFmtId="219" formatCode="#,##0.0"/>
    <numFmt numFmtId="220" formatCode="&quot;△ &quot;#,##0\ "/>
    <numFmt numFmtId="221" formatCode="&quot;△ &quot;#,##0"/>
    <numFmt numFmtId="222" formatCode="&quot;△&quot;\ 0.0"/>
    <numFmt numFmtId="223" formatCode="#,##0;&quot;△ &quot;#,##0"/>
    <numFmt numFmtId="224" formatCode="#,##0.0;&quot;△ &quot;#,##0.0"/>
    <numFmt numFmtId="225" formatCode="#,##0.00;&quot;△ &quot;#,##0.00"/>
    <numFmt numFmtId="226" formatCode="#,##0.0000;[Red]\-#,##0.0000"/>
    <numFmt numFmtId="227" formatCode="0;&quot;△ &quot;0"/>
    <numFmt numFmtId="228" formatCode="0.0;&quot;△ &quot;0.0"/>
    <numFmt numFmtId="229" formatCode="#,##0.000"/>
    <numFmt numFmtId="230" formatCode="0.0000;&quot;△ &quot;0.0000"/>
    <numFmt numFmtId="231" formatCode="0.00;&quot;△ &quot;0.00"/>
    <numFmt numFmtId="232" formatCode="0.000;&quot;△ &quot;0.000"/>
    <numFmt numFmtId="233" formatCode="0.000_);[Red]\(0.00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1" xfId="0" applyFont="1" applyBorder="1" applyAlignment="1">
      <alignment/>
    </xf>
    <xf numFmtId="224" fontId="17" fillId="0" borderId="2" xfId="0" applyNumberFormat="1" applyFont="1" applyBorder="1" applyAlignment="1">
      <alignment vertical="center"/>
    </xf>
    <xf numFmtId="224" fontId="17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24" fontId="17" fillId="0" borderId="2" xfId="0" applyNumberFormat="1" applyFont="1" applyFill="1" applyBorder="1" applyAlignment="1">
      <alignment vertical="center"/>
    </xf>
    <xf numFmtId="224" fontId="17" fillId="0" borderId="3" xfId="0" applyNumberFormat="1" applyFont="1" applyFill="1" applyBorder="1" applyAlignment="1">
      <alignment vertical="center"/>
    </xf>
    <xf numFmtId="224" fontId="17" fillId="0" borderId="6" xfId="0" applyNumberFormat="1" applyFont="1" applyFill="1" applyBorder="1" applyAlignment="1">
      <alignment vertical="center"/>
    </xf>
    <xf numFmtId="224" fontId="17" fillId="0" borderId="7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224" fontId="14" fillId="0" borderId="9" xfId="0" applyNumberFormat="1" applyFont="1" applyBorder="1" applyAlignment="1">
      <alignment vertical="center"/>
    </xf>
    <xf numFmtId="224" fontId="14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15" fillId="0" borderId="0" xfId="17" applyFont="1" applyAlignment="1">
      <alignment vertical="center"/>
    </xf>
    <xf numFmtId="38" fontId="5" fillId="0" borderId="0" xfId="17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219" fontId="12" fillId="0" borderId="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21" fontId="9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19" fontId="12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19" fontId="12" fillId="0" borderId="2" xfId="0" applyNumberFormat="1" applyFont="1" applyFill="1" applyBorder="1" applyAlignment="1">
      <alignment horizontal="right" vertical="center"/>
    </xf>
    <xf numFmtId="219" fontId="12" fillId="0" borderId="12" xfId="0" applyNumberFormat="1" applyFont="1" applyFill="1" applyBorder="1" applyAlignment="1">
      <alignment horizontal="right" vertical="center"/>
    </xf>
    <xf numFmtId="219" fontId="12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19" fontId="9" fillId="0" borderId="2" xfId="0" applyNumberFormat="1" applyFont="1" applyFill="1" applyBorder="1" applyAlignment="1">
      <alignment vertical="center"/>
    </xf>
    <xf numFmtId="219" fontId="9" fillId="0" borderId="12" xfId="0" applyNumberFormat="1" applyFont="1" applyFill="1" applyBorder="1" applyAlignment="1">
      <alignment vertical="center"/>
    </xf>
    <xf numFmtId="222" fontId="9" fillId="0" borderId="6" xfId="17" applyNumberFormat="1" applyFont="1" applyFill="1" applyBorder="1" applyAlignment="1">
      <alignment vertical="center"/>
    </xf>
    <xf numFmtId="222" fontId="9" fillId="0" borderId="14" xfId="17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219" fontId="5" fillId="0" borderId="0" xfId="0" applyNumberFormat="1" applyFont="1" applyFill="1" applyAlignment="1">
      <alignment/>
    </xf>
    <xf numFmtId="224" fontId="1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5" xfId="0" applyFont="1" applyFill="1" applyBorder="1" applyAlignment="1">
      <alignment horizontal="center" vertical="center"/>
    </xf>
    <xf numFmtId="223" fontId="14" fillId="0" borderId="2" xfId="0" applyNumberFormat="1" applyFont="1" applyFill="1" applyBorder="1" applyAlignment="1">
      <alignment vertical="center"/>
    </xf>
    <xf numFmtId="224" fontId="14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223" fontId="17" fillId="0" borderId="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223" fontId="17" fillId="0" borderId="6" xfId="0" applyNumberFormat="1" applyFont="1" applyFill="1" applyBorder="1" applyAlignment="1">
      <alignment vertical="center"/>
    </xf>
    <xf numFmtId="3" fontId="17" fillId="0" borderId="0" xfId="21" applyNumberFormat="1" applyFont="1" applyBorder="1" applyAlignment="1" applyProtection="1">
      <alignment vertical="center"/>
      <protection locked="0"/>
    </xf>
    <xf numFmtId="0" fontId="17" fillId="0" borderId="0" xfId="21" applyNumberFormat="1" applyFont="1" applyBorder="1" applyAlignment="1" applyProtection="1">
      <alignment vertical="center"/>
      <protection locked="0"/>
    </xf>
    <xf numFmtId="3" fontId="14" fillId="0" borderId="0" xfId="21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19" fontId="9" fillId="0" borderId="19" xfId="0" applyNumberFormat="1" applyFont="1" applyFill="1" applyBorder="1" applyAlignment="1">
      <alignment vertical="center"/>
    </xf>
    <xf numFmtId="219" fontId="12" fillId="0" borderId="19" xfId="0" applyNumberFormat="1" applyFont="1" applyFill="1" applyBorder="1" applyAlignment="1">
      <alignment vertical="center"/>
    </xf>
    <xf numFmtId="219" fontId="12" fillId="0" borderId="19" xfId="0" applyNumberFormat="1" applyFont="1" applyFill="1" applyBorder="1" applyAlignment="1">
      <alignment horizontal="right" vertical="center"/>
    </xf>
    <xf numFmtId="222" fontId="9" fillId="0" borderId="20" xfId="17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24" fontId="14" fillId="0" borderId="22" xfId="0" applyNumberFormat="1" applyFont="1" applyFill="1" applyBorder="1" applyAlignment="1">
      <alignment vertical="center"/>
    </xf>
    <xf numFmtId="224" fontId="17" fillId="0" borderId="12" xfId="0" applyNumberFormat="1" applyFont="1" applyFill="1" applyBorder="1" applyAlignment="1">
      <alignment vertical="center"/>
    </xf>
    <xf numFmtId="224" fontId="17" fillId="0" borderId="1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24" fontId="14" fillId="0" borderId="22" xfId="0" applyNumberFormat="1" applyFont="1" applyBorder="1" applyAlignment="1">
      <alignment vertical="center"/>
    </xf>
    <xf numFmtId="224" fontId="17" fillId="0" borderId="12" xfId="0" applyNumberFormat="1" applyFont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223" fontId="12" fillId="0" borderId="0" xfId="17" applyNumberFormat="1" applyFont="1" applyAlignment="1">
      <alignment vertical="center"/>
    </xf>
    <xf numFmtId="223" fontId="12" fillId="0" borderId="0" xfId="17" applyNumberFormat="1" applyFont="1" applyAlignment="1">
      <alignment horizontal="center" vertical="center"/>
    </xf>
    <xf numFmtId="223" fontId="19" fillId="0" borderId="0" xfId="17" applyNumberFormat="1" applyFont="1" applyBorder="1" applyAlignment="1">
      <alignment vertical="center"/>
    </xf>
    <xf numFmtId="0" fontId="13" fillId="0" borderId="0" xfId="0" applyFont="1" applyAlignment="1">
      <alignment/>
    </xf>
    <xf numFmtId="38" fontId="9" fillId="0" borderId="2" xfId="0" applyNumberFormat="1" applyFont="1" applyFill="1" applyBorder="1" applyAlignment="1">
      <alignment vertical="center"/>
    </xf>
    <xf numFmtId="3" fontId="10" fillId="0" borderId="2" xfId="17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vertical="center"/>
    </xf>
    <xf numFmtId="3" fontId="12" fillId="0" borderId="2" xfId="17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3" fontId="17" fillId="0" borderId="9" xfId="0" applyNumberFormat="1" applyFont="1" applyFill="1" applyBorder="1" applyAlignment="1">
      <alignment vertical="center"/>
    </xf>
    <xf numFmtId="224" fontId="17" fillId="0" borderId="9" xfId="0" applyNumberFormat="1" applyFont="1" applyFill="1" applyBorder="1" applyAlignment="1">
      <alignment vertical="center"/>
    </xf>
    <xf numFmtId="224" fontId="17" fillId="0" borderId="22" xfId="0" applyNumberFormat="1" applyFont="1" applyFill="1" applyBorder="1" applyAlignment="1">
      <alignment vertical="center"/>
    </xf>
    <xf numFmtId="224" fontId="17" fillId="0" borderId="1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vertical="center"/>
    </xf>
    <xf numFmtId="224" fontId="17" fillId="0" borderId="26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/>
    </xf>
    <xf numFmtId="3" fontId="17" fillId="0" borderId="6" xfId="0" applyNumberFormat="1" applyFont="1" applyFill="1" applyBorder="1" applyAlignment="1">
      <alignment vertical="center"/>
    </xf>
    <xf numFmtId="224" fontId="17" fillId="0" borderId="28" xfId="0" applyNumberFormat="1" applyFont="1" applyFill="1" applyBorder="1" applyAlignment="1">
      <alignment vertical="center"/>
    </xf>
    <xf numFmtId="224" fontId="14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14" fillId="0" borderId="9" xfId="21" applyNumberFormat="1" applyFont="1" applyFill="1" applyBorder="1" applyAlignment="1" applyProtection="1">
      <alignment vertical="center"/>
      <protection locked="0"/>
    </xf>
    <xf numFmtId="228" fontId="14" fillId="0" borderId="9" xfId="0" applyNumberFormat="1" applyFont="1" applyFill="1" applyBorder="1" applyAlignment="1">
      <alignment vertical="center"/>
    </xf>
    <xf numFmtId="228" fontId="17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17" fillId="0" borderId="2" xfId="21" applyNumberFormat="1" applyFont="1" applyFill="1" applyBorder="1" applyAlignment="1" applyProtection="1">
      <alignment vertical="center"/>
      <protection locked="0"/>
    </xf>
    <xf numFmtId="179" fontId="17" fillId="0" borderId="2" xfId="0" applyNumberFormat="1" applyFont="1" applyFill="1" applyBorder="1" applyAlignment="1">
      <alignment vertical="center"/>
    </xf>
    <xf numFmtId="179" fontId="17" fillId="0" borderId="12" xfId="0" applyNumberFormat="1" applyFont="1" applyFill="1" applyBorder="1" applyAlignment="1">
      <alignment vertical="center"/>
    </xf>
    <xf numFmtId="179" fontId="17" fillId="0" borderId="3" xfId="0" applyNumberFormat="1" applyFont="1" applyFill="1" applyBorder="1" applyAlignment="1">
      <alignment vertical="center"/>
    </xf>
    <xf numFmtId="3" fontId="17" fillId="0" borderId="26" xfId="21" applyNumberFormat="1" applyFont="1" applyFill="1" applyBorder="1" applyAlignment="1" applyProtection="1">
      <alignment vertical="center"/>
      <protection locked="0"/>
    </xf>
    <xf numFmtId="228" fontId="17" fillId="0" borderId="26" xfId="0" applyNumberFormat="1" applyFont="1" applyFill="1" applyBorder="1" applyAlignment="1">
      <alignment vertical="center"/>
    </xf>
    <xf numFmtId="179" fontId="17" fillId="0" borderId="26" xfId="0" applyNumberFormat="1" applyFont="1" applyFill="1" applyBorder="1" applyAlignment="1">
      <alignment vertical="center"/>
    </xf>
    <xf numFmtId="179" fontId="17" fillId="0" borderId="29" xfId="0" applyNumberFormat="1" applyFont="1" applyFill="1" applyBorder="1" applyAlignment="1">
      <alignment vertical="center"/>
    </xf>
    <xf numFmtId="3" fontId="17" fillId="0" borderId="9" xfId="21" applyNumberFormat="1" applyFont="1" applyFill="1" applyBorder="1" applyAlignment="1" applyProtection="1">
      <alignment vertical="center"/>
      <protection locked="0"/>
    </xf>
    <xf numFmtId="228" fontId="17" fillId="0" borderId="9" xfId="0" applyNumberFormat="1" applyFont="1" applyFill="1" applyBorder="1" applyAlignment="1">
      <alignment vertical="center"/>
    </xf>
    <xf numFmtId="179" fontId="17" fillId="0" borderId="10" xfId="0" applyNumberFormat="1" applyFont="1" applyFill="1" applyBorder="1" applyAlignment="1">
      <alignment vertical="center"/>
    </xf>
    <xf numFmtId="3" fontId="17" fillId="0" borderId="6" xfId="21" applyNumberFormat="1" applyFont="1" applyFill="1" applyBorder="1" applyAlignment="1" applyProtection="1">
      <alignment vertical="center"/>
      <protection locked="0"/>
    </xf>
    <xf numFmtId="228" fontId="17" fillId="0" borderId="6" xfId="0" applyNumberFormat="1" applyFont="1" applyFill="1" applyBorder="1" applyAlignment="1">
      <alignment vertical="center"/>
    </xf>
    <xf numFmtId="179" fontId="17" fillId="0" borderId="7" xfId="0" applyNumberFormat="1" applyFont="1" applyFill="1" applyBorder="1" applyAlignment="1">
      <alignment vertical="center"/>
    </xf>
    <xf numFmtId="0" fontId="17" fillId="0" borderId="2" xfId="2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3" fontId="17" fillId="0" borderId="9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right" vertical="center"/>
    </xf>
    <xf numFmtId="224" fontId="17" fillId="0" borderId="26" xfId="0" applyNumberFormat="1" applyFont="1" applyFill="1" applyBorder="1" applyAlignment="1">
      <alignment horizontal="right" vertical="center"/>
    </xf>
    <xf numFmtId="224" fontId="17" fillId="0" borderId="9" xfId="0" applyNumberFormat="1" applyFont="1" applyFill="1" applyBorder="1" applyAlignment="1">
      <alignment horizontal="right" vertical="center"/>
    </xf>
    <xf numFmtId="224" fontId="17" fillId="0" borderId="2" xfId="0" applyNumberFormat="1" applyFont="1" applyFill="1" applyBorder="1" applyAlignment="1">
      <alignment horizontal="right" vertical="center"/>
    </xf>
    <xf numFmtId="224" fontId="17" fillId="0" borderId="6" xfId="0" applyNumberFormat="1" applyFont="1" applyFill="1" applyBorder="1" applyAlignment="1">
      <alignment horizontal="right" vertical="center"/>
    </xf>
    <xf numFmtId="224" fontId="17" fillId="0" borderId="22" xfId="0" applyNumberFormat="1" applyFont="1" applyFill="1" applyBorder="1" applyAlignment="1">
      <alignment horizontal="right" vertical="center"/>
    </xf>
    <xf numFmtId="224" fontId="17" fillId="0" borderId="3" xfId="0" applyNumberFormat="1" applyFont="1" applyFill="1" applyBorder="1" applyAlignment="1">
      <alignment horizontal="right" vertical="center"/>
    </xf>
    <xf numFmtId="224" fontId="17" fillId="0" borderId="29" xfId="0" applyNumberFormat="1" applyFont="1" applyFill="1" applyBorder="1" applyAlignment="1">
      <alignment horizontal="right" vertical="center"/>
    </xf>
    <xf numFmtId="3" fontId="17" fillId="0" borderId="2" xfId="21" applyNumberFormat="1" applyFont="1" applyFill="1" applyBorder="1" applyAlignment="1" applyProtection="1">
      <alignment horizontal="right" vertical="center"/>
      <protection locked="0"/>
    </xf>
    <xf numFmtId="3" fontId="17" fillId="0" borderId="26" xfId="21" applyNumberFormat="1" applyFont="1" applyFill="1" applyBorder="1" applyAlignment="1" applyProtection="1">
      <alignment horizontal="right" vertical="center"/>
      <protection locked="0"/>
    </xf>
    <xf numFmtId="3" fontId="17" fillId="0" borderId="9" xfId="21" applyNumberFormat="1" applyFont="1" applyFill="1" applyBorder="1" applyAlignment="1" applyProtection="1">
      <alignment horizontal="right" vertical="center"/>
      <protection locked="0"/>
    </xf>
    <xf numFmtId="3" fontId="17" fillId="0" borderId="6" xfId="21" applyNumberFormat="1" applyFont="1" applyFill="1" applyBorder="1" applyAlignment="1" applyProtection="1">
      <alignment horizontal="right" vertical="center"/>
      <protection locked="0"/>
    </xf>
    <xf numFmtId="228" fontId="17" fillId="0" borderId="2" xfId="0" applyNumberFormat="1" applyFont="1" applyFill="1" applyBorder="1" applyAlignment="1">
      <alignment horizontal="right" vertical="center"/>
    </xf>
    <xf numFmtId="179" fontId="17" fillId="0" borderId="2" xfId="0" applyNumberFormat="1" applyFont="1" applyFill="1" applyBorder="1" applyAlignment="1">
      <alignment horizontal="right" vertical="center"/>
    </xf>
    <xf numFmtId="179" fontId="17" fillId="0" borderId="12" xfId="0" applyNumberFormat="1" applyFont="1" applyFill="1" applyBorder="1" applyAlignment="1">
      <alignment horizontal="right" vertical="center"/>
    </xf>
    <xf numFmtId="228" fontId="17" fillId="0" borderId="26" xfId="0" applyNumberFormat="1" applyFont="1" applyFill="1" applyBorder="1" applyAlignment="1">
      <alignment horizontal="right" vertical="center"/>
    </xf>
    <xf numFmtId="179" fontId="17" fillId="0" borderId="3" xfId="0" applyNumberFormat="1" applyFont="1" applyFill="1" applyBorder="1" applyAlignment="1">
      <alignment horizontal="right" vertical="center"/>
    </xf>
    <xf numFmtId="179" fontId="17" fillId="0" borderId="30" xfId="0" applyNumberFormat="1" applyFont="1" applyFill="1" applyBorder="1" applyAlignment="1">
      <alignment horizontal="right" vertical="center"/>
    </xf>
    <xf numFmtId="179" fontId="17" fillId="0" borderId="29" xfId="0" applyNumberFormat="1" applyFont="1" applyFill="1" applyBorder="1" applyAlignment="1">
      <alignment horizontal="right" vertical="center"/>
    </xf>
    <xf numFmtId="228" fontId="17" fillId="0" borderId="9" xfId="0" applyNumberFormat="1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horizontal="right" vertical="center"/>
    </xf>
    <xf numFmtId="179" fontId="17" fillId="0" borderId="22" xfId="0" applyNumberFormat="1" applyFont="1" applyFill="1" applyBorder="1" applyAlignment="1">
      <alignment horizontal="right" vertical="center"/>
    </xf>
    <xf numFmtId="228" fontId="17" fillId="0" borderId="6" xfId="0" applyNumberFormat="1" applyFont="1" applyFill="1" applyBorder="1" applyAlignment="1">
      <alignment horizontal="right" vertical="center"/>
    </xf>
    <xf numFmtId="179" fontId="17" fillId="0" borderId="6" xfId="0" applyNumberFormat="1" applyFont="1" applyFill="1" applyBorder="1" applyAlignment="1">
      <alignment horizontal="right" vertical="center"/>
    </xf>
    <xf numFmtId="179" fontId="17" fillId="0" borderId="14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" fontId="14" fillId="0" borderId="10" xfId="21" applyNumberFormat="1" applyFont="1" applyFill="1" applyBorder="1" applyAlignment="1" applyProtection="1">
      <alignment vertical="center"/>
      <protection locked="0"/>
    </xf>
    <xf numFmtId="0" fontId="17" fillId="0" borderId="3" xfId="21" applyFont="1" applyFill="1" applyBorder="1" applyAlignment="1" applyProtection="1">
      <alignment vertical="center"/>
      <protection locked="0"/>
    </xf>
    <xf numFmtId="3" fontId="17" fillId="0" borderId="3" xfId="21" applyNumberFormat="1" applyFont="1" applyFill="1" applyBorder="1" applyAlignment="1" applyProtection="1">
      <alignment vertical="center"/>
      <protection locked="0"/>
    </xf>
    <xf numFmtId="3" fontId="17" fillId="0" borderId="29" xfId="21" applyNumberFormat="1" applyFont="1" applyFill="1" applyBorder="1" applyAlignment="1" applyProtection="1">
      <alignment vertical="center"/>
      <protection locked="0"/>
    </xf>
    <xf numFmtId="3" fontId="17" fillId="0" borderId="3" xfId="21" applyNumberFormat="1" applyFont="1" applyFill="1" applyBorder="1" applyAlignment="1" applyProtection="1">
      <alignment horizontal="right" vertical="center"/>
      <protection locked="0"/>
    </xf>
    <xf numFmtId="3" fontId="17" fillId="0" borderId="29" xfId="21" applyNumberFormat="1" applyFont="1" applyFill="1" applyBorder="1" applyAlignment="1" applyProtection="1">
      <alignment horizontal="right" vertical="center"/>
      <protection locked="0"/>
    </xf>
    <xf numFmtId="3" fontId="17" fillId="0" borderId="10" xfId="21" applyNumberFormat="1" applyFont="1" applyFill="1" applyBorder="1" applyAlignment="1" applyProtection="1">
      <alignment vertical="center"/>
      <protection locked="0"/>
    </xf>
    <xf numFmtId="3" fontId="17" fillId="0" borderId="7" xfId="21" applyNumberFormat="1" applyFont="1" applyFill="1" applyBorder="1" applyAlignment="1" applyProtection="1">
      <alignment vertical="center"/>
      <protection locked="0"/>
    </xf>
    <xf numFmtId="228" fontId="14" fillId="0" borderId="8" xfId="0" applyNumberFormat="1" applyFont="1" applyFill="1" applyBorder="1" applyAlignment="1">
      <alignment vertical="center"/>
    </xf>
    <xf numFmtId="228" fontId="17" fillId="0" borderId="4" xfId="0" applyNumberFormat="1" applyFont="1" applyFill="1" applyBorder="1" applyAlignment="1">
      <alignment vertical="center"/>
    </xf>
    <xf numFmtId="228" fontId="17" fillId="0" borderId="25" xfId="0" applyNumberFormat="1" applyFont="1" applyFill="1" applyBorder="1" applyAlignment="1">
      <alignment vertical="center"/>
    </xf>
    <xf numFmtId="228" fontId="17" fillId="0" borderId="4" xfId="0" applyNumberFormat="1" applyFont="1" applyFill="1" applyBorder="1" applyAlignment="1">
      <alignment horizontal="right" vertical="center"/>
    </xf>
    <xf numFmtId="228" fontId="17" fillId="0" borderId="8" xfId="0" applyNumberFormat="1" applyFont="1" applyFill="1" applyBorder="1" applyAlignment="1">
      <alignment horizontal="right" vertical="center"/>
    </xf>
    <xf numFmtId="228" fontId="17" fillId="0" borderId="27" xfId="0" applyNumberFormat="1" applyFont="1" applyFill="1" applyBorder="1" applyAlignment="1">
      <alignment horizontal="right" vertical="center"/>
    </xf>
    <xf numFmtId="223" fontId="18" fillId="0" borderId="0" xfId="17" applyNumberFormat="1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13" fillId="0" borderId="1" xfId="0" applyFont="1" applyBorder="1" applyAlignment="1">
      <alignment horizontal="right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tv2_3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587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グラフ!$A$74:$A$79</c:f>
              <c:strCache/>
            </c:strRef>
          </c:cat>
          <c:val>
            <c:numRef>
              <c:f>グラフ!$B$74:$B$79</c:f>
              <c:numCache/>
            </c:numRef>
          </c:val>
        </c:ser>
        <c:gapWidth val="70"/>
        <c:axId val="16439422"/>
        <c:axId val="13737071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グラフ!$A$74:$A$79</c:f>
              <c:strCache/>
            </c:strRef>
          </c:cat>
          <c:val>
            <c:numRef>
              <c:f>グラフ!$C$74:$C$79</c:f>
              <c:numCache/>
            </c:numRef>
          </c:val>
          <c:smooth val="0"/>
        </c:ser>
        <c:axId val="56524776"/>
        <c:axId val="38960937"/>
      </c:line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37071"/>
        <c:crosses val="autoZero"/>
        <c:auto val="0"/>
        <c:lblOffset val="100"/>
        <c:noMultiLvlLbl val="0"/>
      </c:catAx>
      <c:valAx>
        <c:axId val="13737071"/>
        <c:scaling>
          <c:orientation val="minMax"/>
          <c:min val="100000"/>
        </c:scaling>
        <c:axPos val="l"/>
        <c:delete val="0"/>
        <c:numFmt formatCode="General" sourceLinked="1"/>
        <c:majorTickMark val="in"/>
        <c:minorTickMark val="none"/>
        <c:tickLblPos val="nextTo"/>
        <c:crossAx val="16439422"/>
        <c:crossesAt val="1"/>
        <c:crossBetween val="between"/>
        <c:dispUnits/>
      </c:valAx>
      <c:catAx>
        <c:axId val="56524776"/>
        <c:scaling>
          <c:orientation val="minMax"/>
        </c:scaling>
        <c:axPos val="b"/>
        <c:delete val="1"/>
        <c:majorTickMark val="in"/>
        <c:minorTickMark val="none"/>
        <c:tickLblPos val="nextTo"/>
        <c:crossAx val="38960937"/>
        <c:crosses val="autoZero"/>
        <c:auto val="0"/>
        <c:lblOffset val="100"/>
        <c:noMultiLvlLbl val="0"/>
      </c:catAx>
      <c:valAx>
        <c:axId val="38960937"/>
        <c:scaling>
          <c:orientation val="minMax"/>
          <c:max val="8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crossAx val="56524776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85"/>
          <c:h val="0.9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グラフ!$B$82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グラフ!$A$83:$A$88</c:f>
              <c:strCache/>
            </c:strRef>
          </c:cat>
          <c:val>
            <c:numRef>
              <c:f>グラフ!$B$83:$B$88</c:f>
              <c:numCache/>
            </c:numRef>
          </c:val>
        </c:ser>
        <c:gapWidth val="70"/>
        <c:axId val="15104114"/>
        <c:axId val="1719299"/>
      </c:barChart>
      <c:lineChart>
        <c:grouping val="standard"/>
        <c:varyColors val="0"/>
        <c:ser>
          <c:idx val="0"/>
          <c:order val="1"/>
          <c:tx>
            <c:strRef>
              <c:f>グラフ!$C$82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グラフ!$A$83:$A$88</c:f>
              <c:strCache/>
            </c:strRef>
          </c:cat>
          <c:val>
            <c:numRef>
              <c:f>グラフ!$C$83:$C$88</c:f>
              <c:numCache/>
            </c:numRef>
          </c:val>
          <c:smooth val="0"/>
        </c:ser>
        <c:axId val="15473692"/>
        <c:axId val="5045501"/>
      </c:line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9299"/>
        <c:crosses val="autoZero"/>
        <c:auto val="0"/>
        <c:lblOffset val="100"/>
        <c:noMultiLvlLbl val="0"/>
      </c:catAx>
      <c:valAx>
        <c:axId val="1719299"/>
        <c:scaling>
          <c:orientation val="minMax"/>
          <c:max val="200000"/>
          <c:min val="160000"/>
        </c:scaling>
        <c:axPos val="l"/>
        <c:delete val="0"/>
        <c:numFmt formatCode="General" sourceLinked="1"/>
        <c:majorTickMark val="in"/>
        <c:minorTickMark val="none"/>
        <c:tickLblPos val="nextTo"/>
        <c:crossAx val="15104114"/>
        <c:crossesAt val="1"/>
        <c:crossBetween val="between"/>
        <c:dispUnits/>
      </c:valAx>
      <c:catAx>
        <c:axId val="15473692"/>
        <c:scaling>
          <c:orientation val="minMax"/>
        </c:scaling>
        <c:axPos val="b"/>
        <c:delete val="1"/>
        <c:majorTickMark val="in"/>
        <c:minorTickMark val="none"/>
        <c:tickLblPos val="nextTo"/>
        <c:crossAx val="5045501"/>
        <c:crosses val="autoZero"/>
        <c:auto val="0"/>
        <c:lblOffset val="100"/>
        <c:noMultiLvlLbl val="0"/>
      </c:catAx>
      <c:valAx>
        <c:axId val="5045501"/>
        <c:scaling>
          <c:orientation val="minMax"/>
          <c:max val="2500"/>
          <c:min val="1500"/>
        </c:scaling>
        <c:axPos val="l"/>
        <c:delete val="0"/>
        <c:numFmt formatCode="#,##0_ " sourceLinked="0"/>
        <c:majorTickMark val="in"/>
        <c:minorTickMark val="none"/>
        <c:tickLblPos val="nextTo"/>
        <c:crossAx val="15473692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Chart 1"/>
        <xdr:cNvGraphicFramePr/>
      </xdr:nvGraphicFramePr>
      <xdr:xfrm>
        <a:off x="504825" y="90487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504825" y="610552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81" customWidth="1"/>
  </cols>
  <sheetData>
    <row r="4" spans="1:11" ht="17.25">
      <c r="A4" s="176" t="s">
        <v>38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3.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34" spans="1:11" ht="17.25">
      <c r="A34" s="176" t="s">
        <v>39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</row>
    <row r="70" s="83" customFormat="1" ht="13.5"/>
    <row r="71" s="83" customFormat="1" ht="13.5"/>
    <row r="72" s="83" customFormat="1" ht="13.5">
      <c r="A72" s="83" t="s">
        <v>40</v>
      </c>
    </row>
    <row r="73" spans="2:3" s="83" customFormat="1" ht="13.5">
      <c r="B73" s="83" t="s">
        <v>44</v>
      </c>
      <c r="C73" s="83" t="s">
        <v>41</v>
      </c>
    </row>
    <row r="74" spans="1:6" s="83" customFormat="1" ht="13.5">
      <c r="A74" s="83" t="s">
        <v>19</v>
      </c>
      <c r="B74" s="83">
        <v>112355</v>
      </c>
      <c r="C74" s="83">
        <f>(B74/F74-1)*100</f>
        <v>-0.3794898167276961</v>
      </c>
      <c r="E74" s="83" t="s">
        <v>1</v>
      </c>
      <c r="F74" s="83">
        <v>112783</v>
      </c>
    </row>
    <row r="75" spans="1:3" s="83" customFormat="1" ht="13.5">
      <c r="A75" s="83" t="s">
        <v>21</v>
      </c>
      <c r="B75" s="83">
        <v>112755</v>
      </c>
      <c r="C75" s="83">
        <f>(B75/B74-1)*100</f>
        <v>0.3560144185839498</v>
      </c>
    </row>
    <row r="76" spans="1:3" s="83" customFormat="1" ht="13.5">
      <c r="A76" s="83" t="s">
        <v>33</v>
      </c>
      <c r="B76" s="83">
        <v>112224</v>
      </c>
      <c r="C76" s="83">
        <f>(B76/B75-1)*100</f>
        <v>-0.47093255288014335</v>
      </c>
    </row>
    <row r="77" spans="1:3" s="83" customFormat="1" ht="13.5">
      <c r="A77" s="83" t="s">
        <v>72</v>
      </c>
      <c r="B77" s="83">
        <v>112583</v>
      </c>
      <c r="C77" s="83">
        <f>(B77/B76-1)*100</f>
        <v>0.3198959224408382</v>
      </c>
    </row>
    <row r="78" spans="1:3" s="83" customFormat="1" ht="13.5">
      <c r="A78" s="83" t="s">
        <v>73</v>
      </c>
      <c r="B78" s="83">
        <v>110465</v>
      </c>
      <c r="C78" s="83">
        <f>(B78/B77-1)*100</f>
        <v>-1.8812787010472287</v>
      </c>
    </row>
    <row r="79" spans="1:3" s="83" customFormat="1" ht="13.5">
      <c r="A79" s="83" t="s">
        <v>84</v>
      </c>
      <c r="B79" s="83">
        <v>111228</v>
      </c>
      <c r="C79" s="83">
        <f>(B79/B78-1)*100</f>
        <v>0.6907165165437101</v>
      </c>
    </row>
    <row r="80" s="83" customFormat="1" ht="13.5"/>
    <row r="81" s="83" customFormat="1" ht="13.5">
      <c r="A81" s="83" t="s">
        <v>42</v>
      </c>
    </row>
    <row r="82" spans="2:3" s="83" customFormat="1" ht="13.5">
      <c r="B82" s="83" t="s">
        <v>2</v>
      </c>
      <c r="C82" s="83" t="s">
        <v>43</v>
      </c>
    </row>
    <row r="83" spans="1:3" s="83" customFormat="1" ht="13.5">
      <c r="A83" s="83" t="s">
        <v>19</v>
      </c>
      <c r="B83" s="83">
        <v>185453</v>
      </c>
      <c r="C83" s="83">
        <v>2104</v>
      </c>
    </row>
    <row r="84" spans="1:3" s="83" customFormat="1" ht="13.5">
      <c r="A84" s="83" t="s">
        <v>21</v>
      </c>
      <c r="B84" s="83">
        <v>183495</v>
      </c>
      <c r="C84" s="83">
        <v>2075</v>
      </c>
    </row>
    <row r="85" spans="1:3" s="83" customFormat="1" ht="13.5">
      <c r="A85" s="83" t="s">
        <v>33</v>
      </c>
      <c r="B85" s="83">
        <v>177539</v>
      </c>
      <c r="C85" s="83">
        <v>1988</v>
      </c>
    </row>
    <row r="86" spans="1:3" s="83" customFormat="1" ht="13.5">
      <c r="A86" s="83" t="s">
        <v>72</v>
      </c>
      <c r="B86" s="83">
        <v>181055</v>
      </c>
      <c r="C86" s="83">
        <v>2017</v>
      </c>
    </row>
    <row r="87" spans="1:3" s="83" customFormat="1" ht="13.5">
      <c r="A87" s="83" t="s">
        <v>73</v>
      </c>
      <c r="B87" s="83">
        <v>181070</v>
      </c>
      <c r="C87" s="83">
        <v>2004</v>
      </c>
    </row>
    <row r="88" spans="1:3" s="83" customFormat="1" ht="13.5">
      <c r="A88" s="83" t="s">
        <v>84</v>
      </c>
      <c r="B88" s="83">
        <v>180602</v>
      </c>
      <c r="C88" s="83">
        <v>1982</v>
      </c>
    </row>
    <row r="89" s="83" customFormat="1" ht="13.5"/>
    <row r="90" s="83" customFormat="1" ht="13.5"/>
    <row r="91" s="83" customFormat="1" ht="13.5"/>
    <row r="92" s="83" customFormat="1" ht="13.5"/>
  </sheetData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T25"/>
  <sheetViews>
    <sheetView showGridLines="0" view="pageBreakPreview" zoomScaleNormal="85" zoomScaleSheetLayoutView="100" workbookViewId="0" topLeftCell="A1">
      <selection activeCell="A1" sqref="A1:H1"/>
    </sheetView>
  </sheetViews>
  <sheetFormatPr defaultColWidth="9.00390625" defaultRowHeight="13.5"/>
  <cols>
    <col min="1" max="1" width="2.625" style="33" customWidth="1"/>
    <col min="2" max="2" width="20.875" style="33" customWidth="1"/>
    <col min="3" max="8" width="10.625" style="33" customWidth="1"/>
    <col min="9" max="16" width="10.875" style="33" customWidth="1"/>
    <col min="17" max="20" width="9.00390625" style="33" customWidth="1"/>
    <col min="21" max="16384" width="9.00390625" style="39" customWidth="1"/>
  </cols>
  <sheetData>
    <row r="1" spans="1:16" ht="21">
      <c r="A1" s="177" t="s">
        <v>32</v>
      </c>
      <c r="B1" s="177"/>
      <c r="C1" s="177"/>
      <c r="D1" s="177"/>
      <c r="E1" s="177"/>
      <c r="F1" s="177"/>
      <c r="G1" s="177"/>
      <c r="H1" s="177"/>
      <c r="I1" s="178" t="s">
        <v>34</v>
      </c>
      <c r="J1" s="178"/>
      <c r="K1" s="178"/>
      <c r="L1" s="178"/>
      <c r="M1" s="178"/>
      <c r="N1" s="178"/>
      <c r="O1" s="178"/>
      <c r="P1" s="178"/>
    </row>
    <row r="2" ht="13.5">
      <c r="P2" s="79" t="s">
        <v>83</v>
      </c>
    </row>
    <row r="3" spans="1:20" s="35" customFormat="1" ht="19.5" customHeight="1">
      <c r="A3" s="187"/>
      <c r="B3" s="188"/>
      <c r="C3" s="160" t="s">
        <v>46</v>
      </c>
      <c r="D3" s="161"/>
      <c r="E3" s="161"/>
      <c r="F3" s="161"/>
      <c r="G3" s="161"/>
      <c r="H3" s="193"/>
      <c r="I3" s="182" t="s">
        <v>47</v>
      </c>
      <c r="J3" s="183"/>
      <c r="K3" s="183"/>
      <c r="L3" s="183"/>
      <c r="M3" s="183"/>
      <c r="N3" s="183"/>
      <c r="O3" s="183"/>
      <c r="P3" s="184"/>
      <c r="Q3" s="32"/>
      <c r="R3" s="32"/>
      <c r="S3" s="32"/>
      <c r="T3" s="32"/>
    </row>
    <row r="4" spans="1:20" s="35" customFormat="1" ht="19.5" customHeight="1">
      <c r="A4" s="189"/>
      <c r="B4" s="190"/>
      <c r="C4" s="25" t="s">
        <v>19</v>
      </c>
      <c r="D4" s="25" t="s">
        <v>21</v>
      </c>
      <c r="E4" s="25" t="s">
        <v>33</v>
      </c>
      <c r="F4" s="25" t="s">
        <v>72</v>
      </c>
      <c r="G4" s="25" t="s">
        <v>73</v>
      </c>
      <c r="H4" s="25" t="s">
        <v>84</v>
      </c>
      <c r="I4" s="25" t="s">
        <v>0</v>
      </c>
      <c r="J4" s="25" t="s">
        <v>1</v>
      </c>
      <c r="K4" s="25" t="s">
        <v>19</v>
      </c>
      <c r="L4" s="25" t="s">
        <v>21</v>
      </c>
      <c r="M4" s="25" t="s">
        <v>33</v>
      </c>
      <c r="N4" s="25" t="s">
        <v>72</v>
      </c>
      <c r="O4" s="25" t="s">
        <v>73</v>
      </c>
      <c r="P4" s="64" t="s">
        <v>84</v>
      </c>
      <c r="Q4" s="32"/>
      <c r="R4" s="25" t="s">
        <v>0</v>
      </c>
      <c r="S4" s="25" t="s">
        <v>1</v>
      </c>
      <c r="T4" s="32"/>
    </row>
    <row r="5" spans="1:20" s="35" customFormat="1" ht="19.5" customHeight="1">
      <c r="A5" s="191" t="s">
        <v>2</v>
      </c>
      <c r="B5" s="192"/>
      <c r="C5" s="26">
        <v>112355</v>
      </c>
      <c r="D5" s="26">
        <v>112755</v>
      </c>
      <c r="E5" s="26">
        <v>112224</v>
      </c>
      <c r="F5" s="26">
        <v>112583</v>
      </c>
      <c r="G5" s="26">
        <v>110465</v>
      </c>
      <c r="H5" s="26">
        <v>111228</v>
      </c>
      <c r="I5" s="40">
        <v>100</v>
      </c>
      <c r="J5" s="40">
        <v>100</v>
      </c>
      <c r="K5" s="40">
        <v>100</v>
      </c>
      <c r="L5" s="40">
        <v>100</v>
      </c>
      <c r="M5" s="40">
        <v>100</v>
      </c>
      <c r="N5" s="41">
        <v>100</v>
      </c>
      <c r="O5" s="40">
        <v>100</v>
      </c>
      <c r="P5" s="65">
        <v>100</v>
      </c>
      <c r="Q5" s="32"/>
      <c r="R5" s="26">
        <v>116568</v>
      </c>
      <c r="S5" s="26">
        <v>112783</v>
      </c>
      <c r="T5" s="32"/>
    </row>
    <row r="6" spans="1:20" s="35" customFormat="1" ht="19.5" customHeight="1">
      <c r="A6" s="185" t="s">
        <v>3</v>
      </c>
      <c r="B6" s="186"/>
      <c r="C6" s="26">
        <v>174</v>
      </c>
      <c r="D6" s="26">
        <v>248</v>
      </c>
      <c r="E6" s="85">
        <v>310</v>
      </c>
      <c r="F6" s="86">
        <v>272</v>
      </c>
      <c r="G6" s="26">
        <v>306</v>
      </c>
      <c r="H6" s="26">
        <v>300</v>
      </c>
      <c r="I6" s="40">
        <v>0.30711687598654863</v>
      </c>
      <c r="J6" s="40">
        <v>0.26777085199010486</v>
      </c>
      <c r="K6" s="40">
        <v>0.15486627208401943</v>
      </c>
      <c r="L6" s="40">
        <v>0.21994590040352976</v>
      </c>
      <c r="M6" s="40">
        <v>0.27623324779013403</v>
      </c>
      <c r="N6" s="41">
        <v>0.24159953101267512</v>
      </c>
      <c r="O6" s="40">
        <v>0.27701081790612414</v>
      </c>
      <c r="P6" s="65">
        <v>0.2697162584960622</v>
      </c>
      <c r="Q6" s="32"/>
      <c r="R6" s="26">
        <v>358</v>
      </c>
      <c r="S6" s="26">
        <v>302</v>
      </c>
      <c r="T6" s="32"/>
    </row>
    <row r="7" spans="1:20" s="35" customFormat="1" ht="19.5" customHeight="1">
      <c r="A7" s="29"/>
      <c r="B7" s="30" t="s">
        <v>22</v>
      </c>
      <c r="C7" s="27">
        <v>69</v>
      </c>
      <c r="D7" s="27">
        <v>145</v>
      </c>
      <c r="E7" s="87">
        <v>171</v>
      </c>
      <c r="F7" s="88">
        <v>173</v>
      </c>
      <c r="G7" s="27">
        <v>151</v>
      </c>
      <c r="H7" s="27">
        <v>159</v>
      </c>
      <c r="I7" s="28">
        <v>0.21618282890673254</v>
      </c>
      <c r="J7" s="28">
        <v>0.17555837315907538</v>
      </c>
      <c r="K7" s="28">
        <v>0.061412487205731836</v>
      </c>
      <c r="L7" s="28">
        <v>0.12859740144561216</v>
      </c>
      <c r="M7" s="28">
        <v>0.15237382378100942</v>
      </c>
      <c r="N7" s="34">
        <v>0.15366440759262057</v>
      </c>
      <c r="O7" s="28">
        <v>0.1366948807314534</v>
      </c>
      <c r="P7" s="66">
        <v>0.14294961700291295</v>
      </c>
      <c r="Q7" s="32"/>
      <c r="R7" s="27">
        <v>252</v>
      </c>
      <c r="S7" s="27">
        <v>198</v>
      </c>
      <c r="T7" s="32"/>
    </row>
    <row r="8" spans="1:20" s="35" customFormat="1" ht="19.5" customHeight="1">
      <c r="A8" s="29"/>
      <c r="B8" s="30" t="s">
        <v>23</v>
      </c>
      <c r="C8" s="27">
        <v>0</v>
      </c>
      <c r="D8" s="27">
        <v>0</v>
      </c>
      <c r="E8" s="87">
        <v>0</v>
      </c>
      <c r="F8" s="88">
        <v>0</v>
      </c>
      <c r="G8" s="27">
        <v>0</v>
      </c>
      <c r="H8" s="27">
        <v>0</v>
      </c>
      <c r="I8" s="37" t="s">
        <v>48</v>
      </c>
      <c r="J8" s="36" t="s">
        <v>48</v>
      </c>
      <c r="K8" s="37" t="s">
        <v>48</v>
      </c>
      <c r="L8" s="36" t="s">
        <v>48</v>
      </c>
      <c r="M8" s="38" t="s">
        <v>48</v>
      </c>
      <c r="N8" s="37" t="s">
        <v>48</v>
      </c>
      <c r="O8" s="36" t="s">
        <v>48</v>
      </c>
      <c r="P8" s="67" t="s">
        <v>48</v>
      </c>
      <c r="Q8" s="32"/>
      <c r="R8" s="27">
        <v>0</v>
      </c>
      <c r="S8" s="27">
        <v>0</v>
      </c>
      <c r="T8" s="32"/>
    </row>
    <row r="9" spans="1:20" s="35" customFormat="1" ht="19.5" customHeight="1">
      <c r="A9" s="29"/>
      <c r="B9" s="30" t="s">
        <v>4</v>
      </c>
      <c r="C9" s="27">
        <v>105</v>
      </c>
      <c r="D9" s="27">
        <v>103</v>
      </c>
      <c r="E9" s="87">
        <v>139</v>
      </c>
      <c r="F9" s="88">
        <v>99</v>
      </c>
      <c r="G9" s="27">
        <v>155</v>
      </c>
      <c r="H9" s="27">
        <v>141</v>
      </c>
      <c r="I9" s="28">
        <v>0.09093404707981607</v>
      </c>
      <c r="J9" s="28">
        <v>0.0922124788310295</v>
      </c>
      <c r="K9" s="28">
        <v>0.09345378487828758</v>
      </c>
      <c r="L9" s="28">
        <v>0.0913484989579176</v>
      </c>
      <c r="M9" s="28">
        <v>0.12385942400912461</v>
      </c>
      <c r="N9" s="34">
        <v>0.08793512342005454</v>
      </c>
      <c r="O9" s="28">
        <v>0.14031593717467072</v>
      </c>
      <c r="P9" s="66">
        <v>0.1267666414931492</v>
      </c>
      <c r="Q9" s="32"/>
      <c r="R9" s="27">
        <v>106</v>
      </c>
      <c r="S9" s="27">
        <v>104</v>
      </c>
      <c r="T9" s="32"/>
    </row>
    <row r="10" spans="1:20" s="35" customFormat="1" ht="19.5" customHeight="1">
      <c r="A10" s="185" t="s">
        <v>5</v>
      </c>
      <c r="B10" s="186"/>
      <c r="C10" s="26">
        <v>11862</v>
      </c>
      <c r="D10" s="26">
        <v>11834</v>
      </c>
      <c r="E10" s="85">
        <v>11025</v>
      </c>
      <c r="F10" s="86">
        <v>11142</v>
      </c>
      <c r="G10" s="26">
        <v>9822</v>
      </c>
      <c r="H10" s="26">
        <v>9527</v>
      </c>
      <c r="I10" s="40">
        <v>14.188284949557339</v>
      </c>
      <c r="J10" s="40">
        <v>11.399767695486021</v>
      </c>
      <c r="K10" s="40">
        <v>10.557607583107114</v>
      </c>
      <c r="L10" s="40">
        <v>10.495321715223271</v>
      </c>
      <c r="M10" s="40">
        <v>9.824101796407184</v>
      </c>
      <c r="N10" s="41">
        <v>9.896698435820683</v>
      </c>
      <c r="O10" s="40">
        <v>8.891504096320102</v>
      </c>
      <c r="P10" s="65">
        <v>8.565289315639946</v>
      </c>
      <c r="Q10" s="32"/>
      <c r="R10" s="26">
        <v>16539</v>
      </c>
      <c r="S10" s="26">
        <v>12857</v>
      </c>
      <c r="T10" s="32"/>
    </row>
    <row r="11" spans="1:20" s="35" customFormat="1" ht="19.5" customHeight="1">
      <c r="A11" s="29"/>
      <c r="B11" s="30" t="s">
        <v>24</v>
      </c>
      <c r="C11" s="27">
        <v>197</v>
      </c>
      <c r="D11" s="27">
        <v>232</v>
      </c>
      <c r="E11" s="87">
        <v>228</v>
      </c>
      <c r="F11" s="88">
        <v>242</v>
      </c>
      <c r="G11" s="27">
        <v>225</v>
      </c>
      <c r="H11" s="27">
        <v>224</v>
      </c>
      <c r="I11" s="28">
        <v>0.17414727884153455</v>
      </c>
      <c r="J11" s="28">
        <v>0.17467171470877704</v>
      </c>
      <c r="K11" s="28">
        <v>0.17533710115259668</v>
      </c>
      <c r="L11" s="28">
        <v>0.20575584231297947</v>
      </c>
      <c r="M11" s="28">
        <v>0.20316509837467922</v>
      </c>
      <c r="N11" s="34">
        <v>0.21495252391568886</v>
      </c>
      <c r="O11" s="28">
        <v>0.2036844249309736</v>
      </c>
      <c r="P11" s="66">
        <v>0.2013881396770597</v>
      </c>
      <c r="Q11" s="32"/>
      <c r="R11" s="27">
        <v>203</v>
      </c>
      <c r="S11" s="27">
        <v>197</v>
      </c>
      <c r="T11" s="32"/>
    </row>
    <row r="12" spans="1:20" s="35" customFormat="1" ht="19.5" customHeight="1">
      <c r="A12" s="29"/>
      <c r="B12" s="30" t="s">
        <v>25</v>
      </c>
      <c r="C12" s="27">
        <v>1204</v>
      </c>
      <c r="D12" s="27">
        <v>1280</v>
      </c>
      <c r="E12" s="87">
        <v>1068</v>
      </c>
      <c r="F12" s="88">
        <v>1085</v>
      </c>
      <c r="G12" s="27">
        <v>1321</v>
      </c>
      <c r="H12" s="27">
        <v>1378</v>
      </c>
      <c r="I12" s="28">
        <v>1.429208702216732</v>
      </c>
      <c r="J12" s="28">
        <v>1.4257467880797636</v>
      </c>
      <c r="K12" s="28">
        <v>1.0716033999376975</v>
      </c>
      <c r="L12" s="28">
        <v>1.1352046472440247</v>
      </c>
      <c r="M12" s="28">
        <v>0.9516680923866552</v>
      </c>
      <c r="N12" s="34">
        <v>0.9637334233410018</v>
      </c>
      <c r="O12" s="28">
        <v>1.1958538903725162</v>
      </c>
      <c r="P12" s="66">
        <v>1.2388966806919122</v>
      </c>
      <c r="Q12" s="32"/>
      <c r="R12" s="27">
        <v>1666</v>
      </c>
      <c r="S12" s="27">
        <v>1608</v>
      </c>
      <c r="T12" s="32"/>
    </row>
    <row r="13" spans="1:20" s="35" customFormat="1" ht="19.5" customHeight="1">
      <c r="A13" s="29"/>
      <c r="B13" s="30" t="s">
        <v>6</v>
      </c>
      <c r="C13" s="27">
        <v>10461</v>
      </c>
      <c r="D13" s="27">
        <v>10322</v>
      </c>
      <c r="E13" s="87">
        <v>9729</v>
      </c>
      <c r="F13" s="88">
        <v>9815</v>
      </c>
      <c r="G13" s="27">
        <v>8276</v>
      </c>
      <c r="H13" s="27">
        <v>7925</v>
      </c>
      <c r="I13" s="28">
        <v>12.584928968499073</v>
      </c>
      <c r="J13" s="28">
        <v>9.79934919269748</v>
      </c>
      <c r="K13" s="28">
        <v>9.31066708201682</v>
      </c>
      <c r="L13" s="28">
        <v>9.154361225666268</v>
      </c>
      <c r="M13" s="28">
        <v>8.66926860564585</v>
      </c>
      <c r="N13" s="34">
        <v>8.718012488563993</v>
      </c>
      <c r="O13" s="28">
        <v>7.491965781016612</v>
      </c>
      <c r="P13" s="66">
        <v>7.125004495270974</v>
      </c>
      <c r="Q13" s="32"/>
      <c r="R13" s="27">
        <v>14670</v>
      </c>
      <c r="S13" s="27">
        <v>11052</v>
      </c>
      <c r="T13" s="32"/>
    </row>
    <row r="14" spans="1:20" s="35" customFormat="1" ht="19.5" customHeight="1">
      <c r="A14" s="185" t="s">
        <v>7</v>
      </c>
      <c r="B14" s="186"/>
      <c r="C14" s="26">
        <v>107897</v>
      </c>
      <c r="D14" s="26">
        <v>108137</v>
      </c>
      <c r="E14" s="85">
        <v>108170</v>
      </c>
      <c r="F14" s="86">
        <v>108404</v>
      </c>
      <c r="G14" s="26">
        <v>107254</v>
      </c>
      <c r="H14" s="26">
        <v>108236</v>
      </c>
      <c r="I14" s="40">
        <v>91.32094571408963</v>
      </c>
      <c r="J14" s="40">
        <v>94.64103632639672</v>
      </c>
      <c r="K14" s="40">
        <v>96.03221930488185</v>
      </c>
      <c r="L14" s="40">
        <v>95.90439448361492</v>
      </c>
      <c r="M14" s="40">
        <v>96.38758197889933</v>
      </c>
      <c r="N14" s="41">
        <v>96.2880719113898</v>
      </c>
      <c r="O14" s="40">
        <v>97.0931969402073</v>
      </c>
      <c r="P14" s="65">
        <v>97.31002984859927</v>
      </c>
      <c r="Q14" s="32"/>
      <c r="R14" s="26">
        <v>106451</v>
      </c>
      <c r="S14" s="26">
        <v>106739</v>
      </c>
      <c r="T14" s="32"/>
    </row>
    <row r="15" spans="1:20" s="35" customFormat="1" ht="19.5" customHeight="1">
      <c r="A15" s="29"/>
      <c r="B15" s="30" t="s">
        <v>8</v>
      </c>
      <c r="C15" s="27">
        <v>704</v>
      </c>
      <c r="D15" s="27">
        <v>650</v>
      </c>
      <c r="E15" s="87">
        <v>607</v>
      </c>
      <c r="F15" s="88">
        <v>637</v>
      </c>
      <c r="G15" s="27">
        <v>587</v>
      </c>
      <c r="H15" s="27">
        <v>624</v>
      </c>
      <c r="I15" s="28">
        <v>0.5636195182211242</v>
      </c>
      <c r="J15" s="28">
        <v>0.639280742665118</v>
      </c>
      <c r="K15" s="28">
        <v>0.6265853767077566</v>
      </c>
      <c r="L15" s="28">
        <v>0.5764711099286063</v>
      </c>
      <c r="M15" s="28">
        <v>0.5408825206729398</v>
      </c>
      <c r="N15" s="34">
        <v>0.5658047840260074</v>
      </c>
      <c r="O15" s="28">
        <v>0.53139003304214</v>
      </c>
      <c r="P15" s="66">
        <v>0.5610098176718092</v>
      </c>
      <c r="Q15" s="32"/>
      <c r="R15" s="27">
        <v>657</v>
      </c>
      <c r="S15" s="27">
        <v>721</v>
      </c>
      <c r="T15" s="32"/>
    </row>
    <row r="16" spans="1:20" s="35" customFormat="1" ht="19.5" customHeight="1">
      <c r="A16" s="29"/>
      <c r="B16" s="30" t="s">
        <v>9</v>
      </c>
      <c r="C16" s="27">
        <v>16502</v>
      </c>
      <c r="D16" s="27">
        <v>15534</v>
      </c>
      <c r="E16" s="87">
        <v>15751</v>
      </c>
      <c r="F16" s="88">
        <v>16046</v>
      </c>
      <c r="G16" s="27">
        <v>16815</v>
      </c>
      <c r="H16" s="27">
        <v>16497</v>
      </c>
      <c r="I16" s="28">
        <v>14.359858623292842</v>
      </c>
      <c r="J16" s="28">
        <v>15.284218366243142</v>
      </c>
      <c r="K16" s="28">
        <v>14.687374838680967</v>
      </c>
      <c r="L16" s="28">
        <v>13.77677264866303</v>
      </c>
      <c r="M16" s="28">
        <v>14.035322212717421</v>
      </c>
      <c r="N16" s="34">
        <v>14.25259586260803</v>
      </c>
      <c r="O16" s="28">
        <v>15.222016023174762</v>
      </c>
      <c r="P16" s="66">
        <v>14.831697054698456</v>
      </c>
      <c r="Q16" s="32"/>
      <c r="R16" s="27">
        <v>16739</v>
      </c>
      <c r="S16" s="27">
        <v>17238</v>
      </c>
      <c r="T16" s="32"/>
    </row>
    <row r="17" spans="1:20" s="35" customFormat="1" ht="19.5" customHeight="1">
      <c r="A17" s="29"/>
      <c r="B17" s="30" t="s">
        <v>27</v>
      </c>
      <c r="C17" s="27">
        <v>5804</v>
      </c>
      <c r="D17" s="27">
        <v>6460</v>
      </c>
      <c r="E17" s="87">
        <v>7231</v>
      </c>
      <c r="F17" s="88">
        <v>6473</v>
      </c>
      <c r="G17" s="27">
        <v>5218</v>
      </c>
      <c r="H17" s="27">
        <v>4676</v>
      </c>
      <c r="I17" s="28">
        <v>4.267037265801935</v>
      </c>
      <c r="J17" s="28">
        <v>4.514864828919252</v>
      </c>
      <c r="K17" s="28">
        <v>5.165769213653153</v>
      </c>
      <c r="L17" s="28">
        <v>5.729235954059686</v>
      </c>
      <c r="M17" s="28">
        <v>6.443363273453094</v>
      </c>
      <c r="N17" s="34">
        <v>5.749535897959728</v>
      </c>
      <c r="O17" s="28">
        <v>4.723668130176979</v>
      </c>
      <c r="P17" s="66">
        <v>4.203977415758621</v>
      </c>
      <c r="Q17" s="32"/>
      <c r="R17" s="27">
        <v>4974</v>
      </c>
      <c r="S17" s="27">
        <v>5092</v>
      </c>
      <c r="T17" s="32"/>
    </row>
    <row r="18" spans="1:20" s="35" customFormat="1" ht="19.5" customHeight="1">
      <c r="A18" s="29"/>
      <c r="B18" s="30" t="s">
        <v>26</v>
      </c>
      <c r="C18" s="27">
        <v>15454</v>
      </c>
      <c r="D18" s="27">
        <v>16424</v>
      </c>
      <c r="E18" s="87">
        <v>16594</v>
      </c>
      <c r="F18" s="88">
        <v>16854</v>
      </c>
      <c r="G18" s="27">
        <v>17178</v>
      </c>
      <c r="H18" s="27">
        <v>17663</v>
      </c>
      <c r="I18" s="28">
        <v>12.426223320293735</v>
      </c>
      <c r="J18" s="28">
        <v>13.025012634882916</v>
      </c>
      <c r="K18" s="28">
        <v>13.754617061991011</v>
      </c>
      <c r="L18" s="28">
        <v>14.566094629949891</v>
      </c>
      <c r="M18" s="28">
        <v>14.786498431708011</v>
      </c>
      <c r="N18" s="34">
        <v>14.970288587086861</v>
      </c>
      <c r="O18" s="28">
        <v>15.550626895396732</v>
      </c>
      <c r="P18" s="66">
        <v>15.879994246053153</v>
      </c>
      <c r="Q18" s="32"/>
      <c r="R18" s="27">
        <v>14485</v>
      </c>
      <c r="S18" s="27">
        <v>14690</v>
      </c>
      <c r="T18" s="32"/>
    </row>
    <row r="19" spans="1:20" s="35" customFormat="1" ht="19.5" customHeight="1">
      <c r="A19" s="29"/>
      <c r="B19" s="30" t="s">
        <v>30</v>
      </c>
      <c r="C19" s="27">
        <v>2716</v>
      </c>
      <c r="D19" s="27">
        <v>2977</v>
      </c>
      <c r="E19" s="87">
        <v>3104</v>
      </c>
      <c r="F19" s="88">
        <v>3093</v>
      </c>
      <c r="G19" s="27">
        <v>2950</v>
      </c>
      <c r="H19" s="27">
        <v>2904</v>
      </c>
      <c r="I19" s="28">
        <v>2.4972548212202317</v>
      </c>
      <c r="J19" s="28">
        <v>2.2733922665649966</v>
      </c>
      <c r="K19" s="28">
        <v>2.4173379021850385</v>
      </c>
      <c r="L19" s="28">
        <v>2.640237683473017</v>
      </c>
      <c r="M19" s="28">
        <v>2.765896777872826</v>
      </c>
      <c r="N19" s="34">
        <v>2.7473064316992795</v>
      </c>
      <c r="O19" s="28">
        <v>2.670529126872765</v>
      </c>
      <c r="P19" s="66">
        <v>2.610853382241882</v>
      </c>
      <c r="Q19" s="32"/>
      <c r="R19" s="27">
        <v>2911</v>
      </c>
      <c r="S19" s="27">
        <v>2564</v>
      </c>
      <c r="T19" s="32"/>
    </row>
    <row r="20" spans="1:20" s="35" customFormat="1" ht="19.5" customHeight="1">
      <c r="A20" s="29"/>
      <c r="B20" s="30" t="s">
        <v>31</v>
      </c>
      <c r="C20" s="27">
        <v>46676</v>
      </c>
      <c r="D20" s="27">
        <v>46438</v>
      </c>
      <c r="E20" s="87">
        <v>45539</v>
      </c>
      <c r="F20" s="88">
        <v>45572</v>
      </c>
      <c r="G20" s="27">
        <v>44517</v>
      </c>
      <c r="H20" s="27">
        <v>46089</v>
      </c>
      <c r="I20" s="28">
        <v>40.22030059707639</v>
      </c>
      <c r="J20" s="28">
        <v>40.98046691433993</v>
      </c>
      <c r="K20" s="28">
        <v>41.54332250456144</v>
      </c>
      <c r="L20" s="28">
        <v>41.18486985056095</v>
      </c>
      <c r="M20" s="28">
        <v>40.57866410037069</v>
      </c>
      <c r="N20" s="34">
        <v>40.47858024746187</v>
      </c>
      <c r="O20" s="28">
        <v>40.299642420676236</v>
      </c>
      <c r="P20" s="66">
        <v>41.436508792750026</v>
      </c>
      <c r="Q20" s="32"/>
      <c r="R20" s="27">
        <v>46884</v>
      </c>
      <c r="S20" s="27">
        <v>46219</v>
      </c>
      <c r="T20" s="32"/>
    </row>
    <row r="21" spans="1:20" s="35" customFormat="1" ht="19.5" customHeight="1">
      <c r="A21" s="29"/>
      <c r="B21" s="30" t="s">
        <v>28</v>
      </c>
      <c r="C21" s="27">
        <v>14947</v>
      </c>
      <c r="D21" s="27">
        <v>14712</v>
      </c>
      <c r="E21" s="87">
        <v>14230</v>
      </c>
      <c r="F21" s="88">
        <v>14434</v>
      </c>
      <c r="G21" s="27">
        <v>14216</v>
      </c>
      <c r="H21" s="27">
        <v>14152</v>
      </c>
      <c r="I21" s="28">
        <v>12.8508681627891</v>
      </c>
      <c r="J21" s="28">
        <v>13.4124823776633</v>
      </c>
      <c r="K21" s="28">
        <v>13.30336878643585</v>
      </c>
      <c r="L21" s="28">
        <v>13.047758414261008</v>
      </c>
      <c r="M21" s="28">
        <v>12.679997148560023</v>
      </c>
      <c r="N21" s="34">
        <v>12.820763347929972</v>
      </c>
      <c r="O21" s="28">
        <v>12.869234599194316</v>
      </c>
      <c r="P21" s="66">
        <v>12.72341496745424</v>
      </c>
      <c r="Q21" s="32"/>
      <c r="R21" s="27">
        <v>14980</v>
      </c>
      <c r="S21" s="27">
        <v>15127</v>
      </c>
      <c r="T21" s="32"/>
    </row>
    <row r="22" spans="1:20" s="35" customFormat="1" ht="19.5" customHeight="1">
      <c r="A22" s="29"/>
      <c r="B22" s="30" t="s">
        <v>10</v>
      </c>
      <c r="C22" s="27">
        <v>5094</v>
      </c>
      <c r="D22" s="27">
        <v>4942</v>
      </c>
      <c r="E22" s="87">
        <v>5114</v>
      </c>
      <c r="F22" s="88">
        <v>5295</v>
      </c>
      <c r="G22" s="27">
        <v>5773</v>
      </c>
      <c r="H22" s="27">
        <v>5631</v>
      </c>
      <c r="I22" s="28">
        <v>4.135783405394276</v>
      </c>
      <c r="J22" s="28">
        <v>4.511318195118059</v>
      </c>
      <c r="K22" s="28">
        <v>4.533843620666636</v>
      </c>
      <c r="L22" s="28">
        <v>4.382954192718726</v>
      </c>
      <c r="M22" s="28">
        <v>4.55695751354434</v>
      </c>
      <c r="N22" s="34">
        <v>4.7031967526180685</v>
      </c>
      <c r="O22" s="28">
        <v>5.226089711673381</v>
      </c>
      <c r="P22" s="66">
        <v>5.062574171971086</v>
      </c>
      <c r="Q22" s="32"/>
      <c r="R22" s="27">
        <v>4821</v>
      </c>
      <c r="S22" s="27">
        <v>5088</v>
      </c>
      <c r="T22" s="32"/>
    </row>
    <row r="23" spans="1:20" s="35" customFormat="1" ht="19.5" customHeight="1">
      <c r="A23" s="180" t="s">
        <v>29</v>
      </c>
      <c r="B23" s="181"/>
      <c r="C23" s="31">
        <v>7578</v>
      </c>
      <c r="D23" s="31">
        <v>7464</v>
      </c>
      <c r="E23" s="31">
        <v>7281</v>
      </c>
      <c r="F23" s="31">
        <v>7235</v>
      </c>
      <c r="G23" s="31">
        <v>6917</v>
      </c>
      <c r="H23" s="31">
        <v>6835</v>
      </c>
      <c r="I23" s="42">
        <v>5.816347539633519</v>
      </c>
      <c r="J23" s="42">
        <v>6.3085748738728356</v>
      </c>
      <c r="K23" s="42">
        <v>6.744693160072983</v>
      </c>
      <c r="L23" s="42">
        <v>6.619662099241719</v>
      </c>
      <c r="M23" s="42">
        <v>6.487917023096664</v>
      </c>
      <c r="N23" s="43">
        <v>6.426369878223177</v>
      </c>
      <c r="O23" s="42">
        <v>6.261711854433531</v>
      </c>
      <c r="P23" s="68">
        <v>6.145035422735282</v>
      </c>
      <c r="Q23" s="32"/>
      <c r="R23" s="31">
        <v>6780</v>
      </c>
      <c r="S23" s="31">
        <v>7115</v>
      </c>
      <c r="T23" s="32"/>
    </row>
    <row r="24" spans="1:20" s="35" customFormat="1" ht="13.5">
      <c r="A24" s="32"/>
      <c r="B24" s="32"/>
      <c r="C24" s="32"/>
      <c r="D24" s="32"/>
      <c r="E24" s="32"/>
      <c r="F24" s="32"/>
      <c r="G24" s="32"/>
      <c r="H24" s="32"/>
      <c r="I24" s="32"/>
      <c r="J24" s="44"/>
      <c r="K24" s="44"/>
      <c r="L24" s="179" t="s">
        <v>35</v>
      </c>
      <c r="M24" s="179"/>
      <c r="N24" s="179"/>
      <c r="O24" s="179"/>
      <c r="P24" s="179"/>
      <c r="Q24" s="32"/>
      <c r="R24" s="32"/>
      <c r="S24" s="32"/>
      <c r="T24" s="32"/>
    </row>
    <row r="25" ht="13.5">
      <c r="I25" s="46"/>
    </row>
  </sheetData>
  <mergeCells count="11">
    <mergeCell ref="C3:H3"/>
    <mergeCell ref="A1:H1"/>
    <mergeCell ref="I1:P1"/>
    <mergeCell ref="L24:P24"/>
    <mergeCell ref="A23:B23"/>
    <mergeCell ref="I3:P3"/>
    <mergeCell ref="A10:B10"/>
    <mergeCell ref="A14:B14"/>
    <mergeCell ref="A3:B4"/>
    <mergeCell ref="A5:B5"/>
    <mergeCell ref="A6:B6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S1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5.625" style="33" customWidth="1"/>
    <col min="2" max="2" width="16.25390625" style="33" customWidth="1"/>
    <col min="3" max="16" width="10.875" style="33" customWidth="1"/>
    <col min="17" max="17" width="9.00390625" style="33" customWidth="1"/>
    <col min="18" max="16384" width="9.00390625" style="39" customWidth="1"/>
  </cols>
  <sheetData>
    <row r="1" spans="1:18" ht="21">
      <c r="A1" s="177" t="s">
        <v>11</v>
      </c>
      <c r="B1" s="177"/>
      <c r="C1" s="177"/>
      <c r="D1" s="177"/>
      <c r="E1" s="177"/>
      <c r="F1" s="177"/>
      <c r="G1" s="177"/>
      <c r="H1" s="177"/>
      <c r="I1" s="178" t="s">
        <v>36</v>
      </c>
      <c r="J1" s="178"/>
      <c r="K1" s="178"/>
      <c r="L1" s="178"/>
      <c r="M1" s="178"/>
      <c r="N1" s="178"/>
      <c r="O1" s="178"/>
      <c r="P1" s="178"/>
      <c r="Q1" s="48"/>
      <c r="R1" s="45"/>
    </row>
    <row r="2" ht="13.5">
      <c r="P2" s="79" t="s">
        <v>83</v>
      </c>
    </row>
    <row r="3" spans="1:17" s="35" customFormat="1" ht="16.5" customHeight="1">
      <c r="A3" s="199"/>
      <c r="B3" s="200"/>
      <c r="C3" s="160" t="s">
        <v>49</v>
      </c>
      <c r="D3" s="161"/>
      <c r="E3" s="161"/>
      <c r="F3" s="161"/>
      <c r="G3" s="161"/>
      <c r="H3" s="193"/>
      <c r="I3" s="194" t="s">
        <v>47</v>
      </c>
      <c r="J3" s="194"/>
      <c r="K3" s="194"/>
      <c r="L3" s="194"/>
      <c r="M3" s="194"/>
      <c r="N3" s="194"/>
      <c r="O3" s="182"/>
      <c r="P3" s="63"/>
      <c r="Q3" s="32"/>
    </row>
    <row r="4" spans="1:19" s="35" customFormat="1" ht="16.5" customHeight="1">
      <c r="A4" s="201"/>
      <c r="B4" s="202"/>
      <c r="C4" s="49" t="s">
        <v>19</v>
      </c>
      <c r="D4" s="49" t="s">
        <v>21</v>
      </c>
      <c r="E4" s="49" t="s">
        <v>33</v>
      </c>
      <c r="F4" s="49" t="s">
        <v>72</v>
      </c>
      <c r="G4" s="49" t="s">
        <v>73</v>
      </c>
      <c r="H4" s="49" t="s">
        <v>84</v>
      </c>
      <c r="I4" s="49" t="s">
        <v>0</v>
      </c>
      <c r="J4" s="49" t="s">
        <v>1</v>
      </c>
      <c r="K4" s="49" t="s">
        <v>19</v>
      </c>
      <c r="L4" s="49" t="s">
        <v>21</v>
      </c>
      <c r="M4" s="49" t="s">
        <v>33</v>
      </c>
      <c r="N4" s="49" t="s">
        <v>72</v>
      </c>
      <c r="O4" s="69" t="s">
        <v>73</v>
      </c>
      <c r="P4" s="73" t="s">
        <v>84</v>
      </c>
      <c r="Q4" s="32"/>
      <c r="R4" s="49" t="s">
        <v>0</v>
      </c>
      <c r="S4" s="49" t="s">
        <v>1</v>
      </c>
    </row>
    <row r="5" spans="1:19" s="53" customFormat="1" ht="17.25" customHeight="1">
      <c r="A5" s="195" t="s">
        <v>2</v>
      </c>
      <c r="B5" s="196"/>
      <c r="C5" s="50">
        <v>185453</v>
      </c>
      <c r="D5" s="50">
        <v>183495</v>
      </c>
      <c r="E5" s="50">
        <v>177539</v>
      </c>
      <c r="F5" s="50">
        <v>181055</v>
      </c>
      <c r="G5" s="50">
        <v>181070</v>
      </c>
      <c r="H5" s="50">
        <v>180602</v>
      </c>
      <c r="I5" s="47">
        <v>100</v>
      </c>
      <c r="J5" s="47">
        <v>100</v>
      </c>
      <c r="K5" s="47">
        <v>100</v>
      </c>
      <c r="L5" s="47">
        <v>100</v>
      </c>
      <c r="M5" s="47">
        <v>100</v>
      </c>
      <c r="N5" s="47">
        <v>100</v>
      </c>
      <c r="O5" s="70">
        <v>100</v>
      </c>
      <c r="P5" s="51">
        <v>100</v>
      </c>
      <c r="Q5" s="52"/>
      <c r="R5" s="50">
        <v>187220</v>
      </c>
      <c r="S5" s="50">
        <v>185968</v>
      </c>
    </row>
    <row r="6" spans="1:19" s="35" customFormat="1" ht="17.25" customHeight="1">
      <c r="A6" s="197" t="s">
        <v>20</v>
      </c>
      <c r="B6" s="198"/>
      <c r="C6" s="54">
        <v>124839</v>
      </c>
      <c r="D6" s="54">
        <v>120618</v>
      </c>
      <c r="E6" s="54">
        <v>116513</v>
      </c>
      <c r="F6" s="54">
        <v>115315</v>
      </c>
      <c r="G6" s="54">
        <v>115011</v>
      </c>
      <c r="H6" s="54">
        <v>118444</v>
      </c>
      <c r="I6" s="12">
        <v>68.19196667022754</v>
      </c>
      <c r="J6" s="12">
        <v>67.86866557687344</v>
      </c>
      <c r="K6" s="12">
        <v>67.31570802305706</v>
      </c>
      <c r="L6" s="12">
        <v>65.73367121719937</v>
      </c>
      <c r="M6" s="12">
        <v>65.62670737133813</v>
      </c>
      <c r="N6" s="12">
        <v>63.690591256800424</v>
      </c>
      <c r="O6" s="71">
        <v>63.5174242005854</v>
      </c>
      <c r="P6" s="13">
        <v>65.58288391047718</v>
      </c>
      <c r="Q6" s="32"/>
      <c r="R6" s="54">
        <v>127669</v>
      </c>
      <c r="S6" s="54">
        <v>126214</v>
      </c>
    </row>
    <row r="7" spans="1:19" s="35" customFormat="1" ht="17.25" customHeight="1">
      <c r="A7" s="197" t="s">
        <v>12</v>
      </c>
      <c r="B7" s="198"/>
      <c r="C7" s="54">
        <v>14026</v>
      </c>
      <c r="D7" s="54">
        <v>13982</v>
      </c>
      <c r="E7" s="54">
        <v>14547</v>
      </c>
      <c r="F7" s="54">
        <v>16056</v>
      </c>
      <c r="G7" s="54">
        <v>17283</v>
      </c>
      <c r="H7" s="54">
        <v>16375</v>
      </c>
      <c r="I7" s="12">
        <v>9.07862407862408</v>
      </c>
      <c r="J7" s="12">
        <v>8.248730964467004</v>
      </c>
      <c r="K7" s="12">
        <v>7.563102241538287</v>
      </c>
      <c r="L7" s="12">
        <v>7.61982615330118</v>
      </c>
      <c r="M7" s="12">
        <v>8.193692653445158</v>
      </c>
      <c r="N7" s="12">
        <v>8.868023528761979</v>
      </c>
      <c r="O7" s="71">
        <v>9.544927376152868</v>
      </c>
      <c r="P7" s="13">
        <v>9.066898483959204</v>
      </c>
      <c r="Q7" s="32"/>
      <c r="R7" s="54">
        <v>16997</v>
      </c>
      <c r="S7" s="54">
        <v>15340</v>
      </c>
    </row>
    <row r="8" spans="1:19" s="35" customFormat="1" ht="17.25" customHeight="1">
      <c r="A8" s="197" t="s">
        <v>13</v>
      </c>
      <c r="B8" s="198"/>
      <c r="C8" s="54">
        <v>46588</v>
      </c>
      <c r="D8" s="54">
        <v>48895</v>
      </c>
      <c r="E8" s="54">
        <v>46479</v>
      </c>
      <c r="F8" s="54">
        <v>49684</v>
      </c>
      <c r="G8" s="54">
        <v>48776</v>
      </c>
      <c r="H8" s="54">
        <v>45783</v>
      </c>
      <c r="I8" s="12">
        <v>22.72940925114838</v>
      </c>
      <c r="J8" s="12">
        <v>23.882603458659553</v>
      </c>
      <c r="K8" s="12">
        <v>25.12118973540466</v>
      </c>
      <c r="L8" s="12">
        <v>26.64650262949944</v>
      </c>
      <c r="M8" s="12">
        <v>26.17959997521671</v>
      </c>
      <c r="N8" s="12">
        <v>27.441385214437602</v>
      </c>
      <c r="O8" s="71">
        <v>26.937648423261724</v>
      </c>
      <c r="P8" s="13">
        <v>25.350217605563614</v>
      </c>
      <c r="Q8" s="32"/>
      <c r="R8" s="54">
        <v>42554</v>
      </c>
      <c r="S8" s="54">
        <v>44414</v>
      </c>
    </row>
    <row r="9" spans="1:19" s="35" customFormat="1" ht="17.25" customHeight="1">
      <c r="A9" s="55"/>
      <c r="B9" s="56" t="s">
        <v>14</v>
      </c>
      <c r="C9" s="54">
        <v>11067</v>
      </c>
      <c r="D9" s="54">
        <v>7768</v>
      </c>
      <c r="E9" s="54">
        <v>17231</v>
      </c>
      <c r="F9" s="54">
        <v>16244</v>
      </c>
      <c r="G9" s="54">
        <v>13035</v>
      </c>
      <c r="H9" s="54">
        <v>14674</v>
      </c>
      <c r="I9" s="12">
        <v>3.900758465975857</v>
      </c>
      <c r="J9" s="12">
        <v>8.63750752817689</v>
      </c>
      <c r="K9" s="12">
        <v>5.96754972958108</v>
      </c>
      <c r="L9" s="12">
        <v>4.2333578571623205</v>
      </c>
      <c r="M9" s="12">
        <v>9.705473163642917</v>
      </c>
      <c r="N9" s="12">
        <v>8.971859379746485</v>
      </c>
      <c r="O9" s="71">
        <v>7.198873363892417</v>
      </c>
      <c r="P9" s="13">
        <v>8.125048449075868</v>
      </c>
      <c r="Q9" s="32"/>
      <c r="R9" s="54">
        <v>7303</v>
      </c>
      <c r="S9" s="54">
        <v>16063</v>
      </c>
    </row>
    <row r="10" spans="1:19" s="35" customFormat="1" ht="17.25" customHeight="1">
      <c r="A10" s="55"/>
      <c r="B10" s="56" t="s">
        <v>15</v>
      </c>
      <c r="C10" s="54">
        <v>69</v>
      </c>
      <c r="D10" s="54">
        <v>-160</v>
      </c>
      <c r="E10" s="54">
        <v>1964</v>
      </c>
      <c r="F10" s="54">
        <v>1373</v>
      </c>
      <c r="G10" s="54">
        <v>1290</v>
      </c>
      <c r="H10" s="54">
        <v>1419</v>
      </c>
      <c r="I10" s="12">
        <v>-0.030979596196987504</v>
      </c>
      <c r="J10" s="12">
        <v>0.002150907683042244</v>
      </c>
      <c r="K10" s="12">
        <v>0.03720619240454455</v>
      </c>
      <c r="L10" s="12">
        <v>-0.08719583639881195</v>
      </c>
      <c r="M10" s="12">
        <v>1.106235812976304</v>
      </c>
      <c r="N10" s="12">
        <v>0.7583331032006849</v>
      </c>
      <c r="O10" s="71">
        <v>0.7124316562655326</v>
      </c>
      <c r="P10" s="13">
        <v>0.7857055846557625</v>
      </c>
      <c r="Q10" s="32"/>
      <c r="R10" s="54">
        <v>-58</v>
      </c>
      <c r="S10" s="54">
        <v>4</v>
      </c>
    </row>
    <row r="11" spans="1:19" s="35" customFormat="1" ht="17.25" customHeight="1">
      <c r="A11" s="57"/>
      <c r="B11" s="58" t="s">
        <v>16</v>
      </c>
      <c r="C11" s="59">
        <v>35452</v>
      </c>
      <c r="D11" s="59">
        <v>41287</v>
      </c>
      <c r="E11" s="59">
        <v>27283</v>
      </c>
      <c r="F11" s="59">
        <v>32067</v>
      </c>
      <c r="G11" s="59">
        <v>34451</v>
      </c>
      <c r="H11" s="59">
        <v>29690</v>
      </c>
      <c r="I11" s="14">
        <v>18.85963038136951</v>
      </c>
      <c r="J11" s="14">
        <v>15.242945022799622</v>
      </c>
      <c r="K11" s="14">
        <v>19.116433813419036</v>
      </c>
      <c r="L11" s="14">
        <v>22.500340608735932</v>
      </c>
      <c r="M11" s="14">
        <v>15.367327742073572</v>
      </c>
      <c r="N11" s="14">
        <v>17.71119273149043</v>
      </c>
      <c r="O11" s="72">
        <v>19.02634340310377</v>
      </c>
      <c r="P11" s="15">
        <v>16.439463571831983</v>
      </c>
      <c r="Q11" s="32"/>
      <c r="R11" s="59">
        <v>35309</v>
      </c>
      <c r="S11" s="59">
        <v>28347</v>
      </c>
    </row>
    <row r="12" spans="1:17" s="35" customFormat="1" ht="13.5">
      <c r="A12" s="32"/>
      <c r="B12" s="32"/>
      <c r="C12" s="32"/>
      <c r="D12" s="32"/>
      <c r="E12" s="32"/>
      <c r="F12" s="32"/>
      <c r="G12" s="32"/>
      <c r="H12" s="32"/>
      <c r="I12" s="32"/>
      <c r="J12" s="44"/>
      <c r="K12" s="44"/>
      <c r="L12" s="179" t="s">
        <v>35</v>
      </c>
      <c r="M12" s="179"/>
      <c r="N12" s="179"/>
      <c r="O12" s="179"/>
      <c r="P12" s="179"/>
      <c r="Q12" s="32"/>
    </row>
  </sheetData>
  <mergeCells count="10">
    <mergeCell ref="I1:P1"/>
    <mergeCell ref="L12:P12"/>
    <mergeCell ref="I3:O3"/>
    <mergeCell ref="A5:B5"/>
    <mergeCell ref="A6:B6"/>
    <mergeCell ref="A7:B7"/>
    <mergeCell ref="A8:B8"/>
    <mergeCell ref="A3:B4"/>
    <mergeCell ref="C3:H3"/>
    <mergeCell ref="A1:H1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1:T48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4.25390625" style="1" customWidth="1"/>
    <col min="2" max="7" width="12.125" style="1" customWidth="1"/>
    <col min="8" max="13" width="7.125" style="1" customWidth="1"/>
    <col min="14" max="19" width="7.25390625" style="1" customWidth="1"/>
    <col min="20" max="20" width="12.75390625" style="21" bestFit="1" customWidth="1"/>
  </cols>
  <sheetData>
    <row r="1" spans="1:19" ht="21">
      <c r="A1" s="212" t="s">
        <v>17</v>
      </c>
      <c r="B1" s="212"/>
      <c r="C1" s="212"/>
      <c r="D1" s="212"/>
      <c r="E1" s="212"/>
      <c r="F1" s="212"/>
      <c r="G1" s="212"/>
      <c r="H1" s="213" t="s">
        <v>37</v>
      </c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ht="13.5">
      <c r="S2" s="80" t="s">
        <v>85</v>
      </c>
    </row>
    <row r="3" spans="1:20" s="3" customFormat="1" ht="15.75" customHeight="1">
      <c r="A3" s="210"/>
      <c r="B3" s="206" t="s">
        <v>51</v>
      </c>
      <c r="C3" s="207"/>
      <c r="D3" s="207"/>
      <c r="E3" s="207"/>
      <c r="F3" s="207"/>
      <c r="G3" s="208"/>
      <c r="H3" s="206" t="s">
        <v>52</v>
      </c>
      <c r="I3" s="207"/>
      <c r="J3" s="207"/>
      <c r="K3" s="207"/>
      <c r="L3" s="207"/>
      <c r="M3" s="208"/>
      <c r="N3" s="206" t="s">
        <v>53</v>
      </c>
      <c r="O3" s="207"/>
      <c r="P3" s="207"/>
      <c r="Q3" s="207"/>
      <c r="R3" s="207"/>
      <c r="S3" s="209"/>
      <c r="T3" s="20"/>
    </row>
    <row r="4" spans="1:20" s="3" customFormat="1" ht="15.75" customHeight="1">
      <c r="A4" s="211"/>
      <c r="B4" s="10" t="s">
        <v>74</v>
      </c>
      <c r="C4" s="10" t="s">
        <v>75</v>
      </c>
      <c r="D4" s="10" t="s">
        <v>76</v>
      </c>
      <c r="E4" s="10" t="s">
        <v>50</v>
      </c>
      <c r="F4" s="10" t="s">
        <v>77</v>
      </c>
      <c r="G4" s="10" t="s">
        <v>85</v>
      </c>
      <c r="H4" s="10" t="s">
        <v>78</v>
      </c>
      <c r="I4" s="10" t="s">
        <v>79</v>
      </c>
      <c r="J4" s="10" t="s">
        <v>80</v>
      </c>
      <c r="K4" s="10" t="s">
        <v>81</v>
      </c>
      <c r="L4" s="10" t="s">
        <v>82</v>
      </c>
      <c r="M4" s="10" t="s">
        <v>86</v>
      </c>
      <c r="N4" s="10" t="s">
        <v>78</v>
      </c>
      <c r="O4" s="10" t="s">
        <v>79</v>
      </c>
      <c r="P4" s="10" t="s">
        <v>80</v>
      </c>
      <c r="Q4" s="75" t="s">
        <v>81</v>
      </c>
      <c r="R4" s="89" t="s">
        <v>82</v>
      </c>
      <c r="S4" s="76" t="s">
        <v>86</v>
      </c>
      <c r="T4" s="22"/>
    </row>
    <row r="5" spans="1:20" s="5" customFormat="1" ht="15.75" customHeight="1">
      <c r="A5" s="16" t="s">
        <v>54</v>
      </c>
      <c r="B5" s="90">
        <v>2550398</v>
      </c>
      <c r="C5" s="90">
        <v>2547256</v>
      </c>
      <c r="D5" s="90">
        <v>2491695</v>
      </c>
      <c r="E5" s="90">
        <v>2526614</v>
      </c>
      <c r="F5" s="90">
        <v>2531285</v>
      </c>
      <c r="G5" s="90">
        <v>2538096</v>
      </c>
      <c r="H5" s="17">
        <v>-1.3</v>
      </c>
      <c r="I5" s="17">
        <v>-0.1</v>
      </c>
      <c r="J5" s="17">
        <v>-2.2</v>
      </c>
      <c r="K5" s="17">
        <v>1.4</v>
      </c>
      <c r="L5" s="17">
        <v>0.2</v>
      </c>
      <c r="M5" s="17">
        <v>0.3</v>
      </c>
      <c r="N5" s="17">
        <v>100</v>
      </c>
      <c r="O5" s="17">
        <v>100</v>
      </c>
      <c r="P5" s="17">
        <v>100</v>
      </c>
      <c r="Q5" s="17">
        <v>100</v>
      </c>
      <c r="R5" s="77">
        <v>100</v>
      </c>
      <c r="S5" s="18">
        <v>100</v>
      </c>
      <c r="T5" s="23"/>
    </row>
    <row r="6" spans="1:20" s="3" customFormat="1" ht="15.75" customHeight="1">
      <c r="A6" s="9"/>
      <c r="B6" s="91"/>
      <c r="C6" s="91"/>
      <c r="D6" s="91"/>
      <c r="E6" s="91"/>
      <c r="F6" s="91"/>
      <c r="G6" s="91"/>
      <c r="H6" s="7"/>
      <c r="I6" s="7"/>
      <c r="J6" s="11"/>
      <c r="K6" s="7"/>
      <c r="L6" s="7"/>
      <c r="M6" s="7"/>
      <c r="N6" s="7"/>
      <c r="O6" s="7"/>
      <c r="P6" s="7"/>
      <c r="Q6" s="7"/>
      <c r="R6" s="78"/>
      <c r="S6" s="8"/>
      <c r="T6" s="20"/>
    </row>
    <row r="7" spans="1:20" s="3" customFormat="1" ht="15.75" customHeight="1">
      <c r="A7" s="9" t="s">
        <v>55</v>
      </c>
      <c r="B7" s="91">
        <v>819835</v>
      </c>
      <c r="C7" s="91">
        <v>814228</v>
      </c>
      <c r="D7" s="91">
        <v>795506</v>
      </c>
      <c r="E7" s="91">
        <v>836356</v>
      </c>
      <c r="F7" s="91">
        <v>854620</v>
      </c>
      <c r="G7" s="91">
        <v>861840</v>
      </c>
      <c r="H7" s="7">
        <v>-1.4</v>
      </c>
      <c r="I7" s="7">
        <v>-0.7</v>
      </c>
      <c r="J7" s="7">
        <v>-2.3</v>
      </c>
      <c r="K7" s="7">
        <v>5.1</v>
      </c>
      <c r="L7" s="7">
        <v>2.2</v>
      </c>
      <c r="M7" s="7">
        <v>0.8</v>
      </c>
      <c r="N7" s="12">
        <v>32.15</v>
      </c>
      <c r="O7" s="12">
        <v>31.96</v>
      </c>
      <c r="P7" s="12">
        <v>31.93</v>
      </c>
      <c r="Q7" s="12">
        <v>33.1</v>
      </c>
      <c r="R7" s="71">
        <v>33.76</v>
      </c>
      <c r="S7" s="13">
        <v>33.96</v>
      </c>
      <c r="T7" s="20"/>
    </row>
    <row r="8" spans="1:20" s="3" customFormat="1" ht="15.75" customHeight="1">
      <c r="A8" s="9" t="s">
        <v>56</v>
      </c>
      <c r="B8" s="91">
        <v>112355</v>
      </c>
      <c r="C8" s="91">
        <v>112755</v>
      </c>
      <c r="D8" s="91">
        <v>112224</v>
      </c>
      <c r="E8" s="91">
        <v>112583</v>
      </c>
      <c r="F8" s="91">
        <v>110465</v>
      </c>
      <c r="G8" s="91">
        <v>111228</v>
      </c>
      <c r="H8" s="7">
        <v>-0.4</v>
      </c>
      <c r="I8" s="7">
        <v>0.4</v>
      </c>
      <c r="J8" s="7">
        <v>-0.5</v>
      </c>
      <c r="K8" s="7">
        <v>0.3</v>
      </c>
      <c r="L8" s="7">
        <v>-1.9</v>
      </c>
      <c r="M8" s="7">
        <v>0.7</v>
      </c>
      <c r="N8" s="71">
        <v>4.41</v>
      </c>
      <c r="O8" s="71">
        <v>4.43</v>
      </c>
      <c r="P8" s="71">
        <v>4.5</v>
      </c>
      <c r="Q8" s="71">
        <v>4.46</v>
      </c>
      <c r="R8" s="71">
        <v>4.36</v>
      </c>
      <c r="S8" s="13">
        <v>4.38</v>
      </c>
      <c r="T8" s="20"/>
    </row>
    <row r="9" spans="1:20" s="3" customFormat="1" ht="15.75" customHeight="1">
      <c r="A9" s="9" t="s">
        <v>57</v>
      </c>
      <c r="B9" s="91">
        <v>89477</v>
      </c>
      <c r="C9" s="91">
        <v>90269</v>
      </c>
      <c r="D9" s="91">
        <v>89046</v>
      </c>
      <c r="E9" s="91">
        <v>91337</v>
      </c>
      <c r="F9" s="91">
        <v>94015</v>
      </c>
      <c r="G9" s="91">
        <v>96362</v>
      </c>
      <c r="H9" s="7">
        <v>-1.9</v>
      </c>
      <c r="I9" s="7">
        <v>0.9</v>
      </c>
      <c r="J9" s="7">
        <v>-1.4</v>
      </c>
      <c r="K9" s="7">
        <v>2.6</v>
      </c>
      <c r="L9" s="7">
        <v>2.9</v>
      </c>
      <c r="M9" s="7">
        <v>2.5</v>
      </c>
      <c r="N9" s="12">
        <v>3.51</v>
      </c>
      <c r="O9" s="12">
        <v>3.54</v>
      </c>
      <c r="P9" s="12">
        <v>3.57</v>
      </c>
      <c r="Q9" s="12">
        <v>3.61</v>
      </c>
      <c r="R9" s="12">
        <v>3.71</v>
      </c>
      <c r="S9" s="13">
        <v>3.8</v>
      </c>
      <c r="T9" s="20"/>
    </row>
    <row r="10" spans="1:20" s="3" customFormat="1" ht="15.75" customHeight="1">
      <c r="A10" s="9" t="s">
        <v>58</v>
      </c>
      <c r="B10" s="91">
        <v>282042</v>
      </c>
      <c r="C10" s="91">
        <v>278285</v>
      </c>
      <c r="D10" s="91">
        <v>274054</v>
      </c>
      <c r="E10" s="91">
        <v>255704</v>
      </c>
      <c r="F10" s="91">
        <v>241598</v>
      </c>
      <c r="G10" s="91">
        <v>243046</v>
      </c>
      <c r="H10" s="7">
        <v>0.5</v>
      </c>
      <c r="I10" s="7">
        <v>-1.3</v>
      </c>
      <c r="J10" s="7">
        <v>-1.5</v>
      </c>
      <c r="K10" s="7">
        <v>-6.7</v>
      </c>
      <c r="L10" s="7">
        <v>-5.5</v>
      </c>
      <c r="M10" s="7">
        <v>0.6</v>
      </c>
      <c r="N10" s="71">
        <v>11.06</v>
      </c>
      <c r="O10" s="71">
        <v>10.92</v>
      </c>
      <c r="P10" s="71">
        <v>11</v>
      </c>
      <c r="Q10" s="71">
        <v>10.12</v>
      </c>
      <c r="R10" s="71">
        <v>9.54</v>
      </c>
      <c r="S10" s="13">
        <v>9.58</v>
      </c>
      <c r="T10" s="20"/>
    </row>
    <row r="11" spans="1:20" s="3" customFormat="1" ht="15.75" customHeight="1">
      <c r="A11" s="9" t="s">
        <v>59</v>
      </c>
      <c r="B11" s="91">
        <v>124655</v>
      </c>
      <c r="C11" s="91">
        <v>122121</v>
      </c>
      <c r="D11" s="91">
        <v>118230</v>
      </c>
      <c r="E11" s="91">
        <v>114697</v>
      </c>
      <c r="F11" s="91">
        <v>116466</v>
      </c>
      <c r="G11" s="91">
        <v>110824</v>
      </c>
      <c r="H11" s="7">
        <v>2.3</v>
      </c>
      <c r="I11" s="7">
        <v>-2</v>
      </c>
      <c r="J11" s="7">
        <v>-3.2</v>
      </c>
      <c r="K11" s="7">
        <v>-3</v>
      </c>
      <c r="L11" s="7">
        <v>1.5</v>
      </c>
      <c r="M11" s="7">
        <v>-4.8</v>
      </c>
      <c r="N11" s="71">
        <v>4.89</v>
      </c>
      <c r="O11" s="71">
        <v>4.79</v>
      </c>
      <c r="P11" s="71">
        <v>4.74</v>
      </c>
      <c r="Q11" s="71">
        <v>4.54</v>
      </c>
      <c r="R11" s="71">
        <v>4.6</v>
      </c>
      <c r="S11" s="13">
        <v>4.37</v>
      </c>
      <c r="T11" s="20"/>
    </row>
    <row r="12" spans="1:20" s="3" customFormat="1" ht="15.75" customHeight="1">
      <c r="A12" s="9" t="s">
        <v>60</v>
      </c>
      <c r="B12" s="91">
        <v>75479</v>
      </c>
      <c r="C12" s="91">
        <v>77523</v>
      </c>
      <c r="D12" s="91">
        <v>75707</v>
      </c>
      <c r="E12" s="91">
        <v>80231</v>
      </c>
      <c r="F12" s="91">
        <v>78622</v>
      </c>
      <c r="G12" s="91">
        <v>78999</v>
      </c>
      <c r="H12" s="7">
        <v>-5.5</v>
      </c>
      <c r="I12" s="7">
        <v>2.7</v>
      </c>
      <c r="J12" s="7">
        <v>-2.3</v>
      </c>
      <c r="K12" s="7">
        <v>6</v>
      </c>
      <c r="L12" s="7">
        <v>-2</v>
      </c>
      <c r="M12" s="7">
        <v>0.5</v>
      </c>
      <c r="N12" s="71">
        <v>2.96</v>
      </c>
      <c r="O12" s="71">
        <v>3.04</v>
      </c>
      <c r="P12" s="71">
        <v>3.04</v>
      </c>
      <c r="Q12" s="71">
        <v>3.18</v>
      </c>
      <c r="R12" s="71">
        <v>3.11</v>
      </c>
      <c r="S12" s="13">
        <v>3.11</v>
      </c>
      <c r="T12" s="20"/>
    </row>
    <row r="13" spans="1:20" s="3" customFormat="1" ht="15.75" customHeight="1">
      <c r="A13" s="9" t="s">
        <v>61</v>
      </c>
      <c r="B13" s="91">
        <v>188974</v>
      </c>
      <c r="C13" s="91">
        <v>187007</v>
      </c>
      <c r="D13" s="91">
        <v>189563</v>
      </c>
      <c r="E13" s="91">
        <v>195512</v>
      </c>
      <c r="F13" s="91">
        <v>200569</v>
      </c>
      <c r="G13" s="91">
        <v>198987</v>
      </c>
      <c r="H13" s="7">
        <v>-0.2</v>
      </c>
      <c r="I13" s="7">
        <v>-1</v>
      </c>
      <c r="J13" s="7">
        <v>1.4</v>
      </c>
      <c r="K13" s="7">
        <v>3.1</v>
      </c>
      <c r="L13" s="7">
        <v>2.6</v>
      </c>
      <c r="M13" s="7">
        <v>-0.8</v>
      </c>
      <c r="N13" s="71">
        <v>7.41</v>
      </c>
      <c r="O13" s="71">
        <v>7.34</v>
      </c>
      <c r="P13" s="71">
        <v>7.61</v>
      </c>
      <c r="Q13" s="71">
        <v>7.74</v>
      </c>
      <c r="R13" s="71">
        <v>7.92</v>
      </c>
      <c r="S13" s="13">
        <v>7.84</v>
      </c>
      <c r="T13" s="20"/>
    </row>
    <row r="14" spans="1:20" s="3" customFormat="1" ht="15.75" customHeight="1">
      <c r="A14" s="9" t="s">
        <v>62</v>
      </c>
      <c r="B14" s="91">
        <v>67207</v>
      </c>
      <c r="C14" s="91">
        <v>68279</v>
      </c>
      <c r="D14" s="91">
        <v>68651</v>
      </c>
      <c r="E14" s="91">
        <v>70126</v>
      </c>
      <c r="F14" s="91">
        <v>71959</v>
      </c>
      <c r="G14" s="91">
        <v>70678</v>
      </c>
      <c r="H14" s="7">
        <v>0.9</v>
      </c>
      <c r="I14" s="7">
        <v>1.6</v>
      </c>
      <c r="J14" s="7">
        <v>0.5</v>
      </c>
      <c r="K14" s="7">
        <v>2.1</v>
      </c>
      <c r="L14" s="7">
        <v>2.6</v>
      </c>
      <c r="M14" s="7">
        <v>-1.8</v>
      </c>
      <c r="N14" s="71">
        <v>2.64</v>
      </c>
      <c r="O14" s="71">
        <v>2.68</v>
      </c>
      <c r="P14" s="71">
        <v>2.76</v>
      </c>
      <c r="Q14" s="71">
        <v>2.78</v>
      </c>
      <c r="R14" s="71">
        <v>2.84</v>
      </c>
      <c r="S14" s="13">
        <v>2.78</v>
      </c>
      <c r="T14" s="20"/>
    </row>
    <row r="15" spans="1:20" s="3" customFormat="1" ht="15.75" customHeight="1">
      <c r="A15" s="92" t="s">
        <v>63</v>
      </c>
      <c r="B15" s="131">
        <v>149231</v>
      </c>
      <c r="C15" s="131">
        <v>150107</v>
      </c>
      <c r="D15" s="131">
        <v>142971</v>
      </c>
      <c r="E15" s="131">
        <v>147610</v>
      </c>
      <c r="F15" s="93">
        <v>147917</v>
      </c>
      <c r="G15" s="93">
        <v>147241</v>
      </c>
      <c r="H15" s="136">
        <v>-0.2</v>
      </c>
      <c r="I15" s="136">
        <v>0.6</v>
      </c>
      <c r="J15" s="136">
        <v>-4.8</v>
      </c>
      <c r="K15" s="136">
        <v>3.2</v>
      </c>
      <c r="L15" s="136">
        <v>0.2</v>
      </c>
      <c r="M15" s="94">
        <v>-0.5</v>
      </c>
      <c r="N15" s="136">
        <v>5.85</v>
      </c>
      <c r="O15" s="136">
        <v>5.89</v>
      </c>
      <c r="P15" s="136">
        <v>5.74</v>
      </c>
      <c r="Q15" s="139">
        <v>5.84</v>
      </c>
      <c r="R15" s="139">
        <v>5.84</v>
      </c>
      <c r="S15" s="96">
        <v>5.8</v>
      </c>
      <c r="T15" s="20"/>
    </row>
    <row r="16" spans="1:20" s="19" customFormat="1" ht="15.75" customHeight="1">
      <c r="A16" s="97" t="s">
        <v>87</v>
      </c>
      <c r="B16" s="91">
        <v>32393</v>
      </c>
      <c r="C16" s="91">
        <v>33819</v>
      </c>
      <c r="D16" s="91">
        <v>30531</v>
      </c>
      <c r="E16" s="132" t="s">
        <v>48</v>
      </c>
      <c r="F16" s="132" t="s">
        <v>48</v>
      </c>
      <c r="G16" s="132" t="s">
        <v>48</v>
      </c>
      <c r="H16" s="12">
        <v>1.6</v>
      </c>
      <c r="I16" s="12">
        <v>4.4</v>
      </c>
      <c r="J16" s="12">
        <v>-9.7</v>
      </c>
      <c r="K16" s="137" t="s">
        <v>48</v>
      </c>
      <c r="L16" s="137" t="s">
        <v>48</v>
      </c>
      <c r="M16" s="137" t="s">
        <v>48</v>
      </c>
      <c r="N16" s="12">
        <v>1.27</v>
      </c>
      <c r="O16" s="12">
        <v>1.33</v>
      </c>
      <c r="P16" s="12">
        <v>1.23</v>
      </c>
      <c r="Q16" s="137" t="s">
        <v>48</v>
      </c>
      <c r="R16" s="137" t="s">
        <v>48</v>
      </c>
      <c r="S16" s="140" t="s">
        <v>48</v>
      </c>
      <c r="T16" s="24"/>
    </row>
    <row r="17" spans="1:20" s="3" customFormat="1" ht="15.75" customHeight="1">
      <c r="A17" s="98" t="s">
        <v>88</v>
      </c>
      <c r="B17" s="99">
        <v>90974</v>
      </c>
      <c r="C17" s="99">
        <v>88246</v>
      </c>
      <c r="D17" s="99">
        <v>87737</v>
      </c>
      <c r="E17" s="133" t="s">
        <v>48</v>
      </c>
      <c r="F17" s="133" t="s">
        <v>48</v>
      </c>
      <c r="G17" s="133" t="s">
        <v>48</v>
      </c>
      <c r="H17" s="100">
        <v>2.6</v>
      </c>
      <c r="I17" s="100">
        <v>-3</v>
      </c>
      <c r="J17" s="100">
        <v>-0.6</v>
      </c>
      <c r="K17" s="135" t="s">
        <v>48</v>
      </c>
      <c r="L17" s="135" t="s">
        <v>48</v>
      </c>
      <c r="M17" s="135" t="s">
        <v>48</v>
      </c>
      <c r="N17" s="100">
        <v>3.57</v>
      </c>
      <c r="O17" s="100">
        <v>3.46</v>
      </c>
      <c r="P17" s="100">
        <v>3.52</v>
      </c>
      <c r="Q17" s="135" t="s">
        <v>48</v>
      </c>
      <c r="R17" s="135" t="s">
        <v>48</v>
      </c>
      <c r="S17" s="141" t="s">
        <v>48</v>
      </c>
      <c r="T17" s="20"/>
    </row>
    <row r="18" spans="1:20" s="3" customFormat="1" ht="15.75" customHeight="1">
      <c r="A18" s="92" t="s">
        <v>66</v>
      </c>
      <c r="B18" s="131">
        <v>102277</v>
      </c>
      <c r="C18" s="131">
        <v>101746</v>
      </c>
      <c r="D18" s="131">
        <v>100267</v>
      </c>
      <c r="E18" s="131">
        <v>100446</v>
      </c>
      <c r="F18" s="93">
        <v>99233</v>
      </c>
      <c r="G18" s="93">
        <v>98590</v>
      </c>
      <c r="H18" s="136">
        <v>-2.9</v>
      </c>
      <c r="I18" s="136">
        <v>-0.5</v>
      </c>
      <c r="J18" s="136">
        <v>-1.5</v>
      </c>
      <c r="K18" s="136">
        <v>0.2</v>
      </c>
      <c r="L18" s="136">
        <v>-1.2</v>
      </c>
      <c r="M18" s="94">
        <v>-0.6</v>
      </c>
      <c r="N18" s="136">
        <v>4.01</v>
      </c>
      <c r="O18" s="136">
        <v>3.98</v>
      </c>
      <c r="P18" s="136">
        <v>4.02</v>
      </c>
      <c r="Q18" s="136">
        <v>3.989</v>
      </c>
      <c r="R18" s="136">
        <v>3.92</v>
      </c>
      <c r="S18" s="96">
        <v>3.88</v>
      </c>
      <c r="T18" s="20"/>
    </row>
    <row r="19" spans="1:19" ht="15.75" customHeight="1">
      <c r="A19" s="101" t="s">
        <v>89</v>
      </c>
      <c r="B19" s="99">
        <v>69905</v>
      </c>
      <c r="C19" s="99">
        <v>68899</v>
      </c>
      <c r="D19" s="99">
        <v>68345</v>
      </c>
      <c r="E19" s="133" t="s">
        <v>48</v>
      </c>
      <c r="F19" s="133" t="s">
        <v>48</v>
      </c>
      <c r="G19" s="133" t="s">
        <v>48</v>
      </c>
      <c r="H19" s="100">
        <v>-2</v>
      </c>
      <c r="I19" s="100">
        <v>-1.4</v>
      </c>
      <c r="J19" s="100">
        <v>-0.8</v>
      </c>
      <c r="K19" s="135" t="s">
        <v>48</v>
      </c>
      <c r="L19" s="135" t="s">
        <v>48</v>
      </c>
      <c r="M19" s="135" t="s">
        <v>48</v>
      </c>
      <c r="N19" s="100">
        <v>2.74</v>
      </c>
      <c r="O19" s="100">
        <v>2.7</v>
      </c>
      <c r="P19" s="100">
        <v>2.74</v>
      </c>
      <c r="Q19" s="135" t="s">
        <v>48</v>
      </c>
      <c r="R19" s="135" t="s">
        <v>48</v>
      </c>
      <c r="S19" s="141" t="s">
        <v>48</v>
      </c>
    </row>
    <row r="20" spans="1:19" ht="15.75" customHeight="1">
      <c r="A20" s="102" t="s">
        <v>68</v>
      </c>
      <c r="B20" s="134">
        <v>44618</v>
      </c>
      <c r="C20" s="134">
        <v>46149</v>
      </c>
      <c r="D20" s="134">
        <v>44331</v>
      </c>
      <c r="E20" s="134">
        <v>43972</v>
      </c>
      <c r="F20" s="103">
        <v>43370</v>
      </c>
      <c r="G20" s="103">
        <v>43458</v>
      </c>
      <c r="H20" s="138">
        <v>-3.5</v>
      </c>
      <c r="I20" s="138">
        <v>3.4</v>
      </c>
      <c r="J20" s="138">
        <v>-3.9</v>
      </c>
      <c r="K20" s="138">
        <v>-0.8</v>
      </c>
      <c r="L20" s="138">
        <v>-1.4</v>
      </c>
      <c r="M20" s="14">
        <v>0.2</v>
      </c>
      <c r="N20" s="138">
        <v>1.74</v>
      </c>
      <c r="O20" s="138">
        <v>1.81</v>
      </c>
      <c r="P20" s="138">
        <v>1.78</v>
      </c>
      <c r="Q20" s="138">
        <v>1.74</v>
      </c>
      <c r="R20" s="138">
        <v>1.71</v>
      </c>
      <c r="S20" s="104">
        <v>1.71</v>
      </c>
    </row>
    <row r="21" spans="15:19" ht="13.5">
      <c r="O21" s="203" t="s">
        <v>35</v>
      </c>
      <c r="P21" s="203"/>
      <c r="Q21" s="203"/>
      <c r="R21" s="203"/>
      <c r="S21" s="203"/>
    </row>
    <row r="28" spans="1:19" ht="21">
      <c r="A28" s="212" t="s">
        <v>18</v>
      </c>
      <c r="B28" s="212"/>
      <c r="C28" s="212"/>
      <c r="D28" s="212"/>
      <c r="E28" s="212"/>
      <c r="F28" s="212"/>
      <c r="G28" s="212"/>
      <c r="H28" s="213" t="s">
        <v>36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</row>
    <row r="29" ht="13.5">
      <c r="S29" s="80" t="s">
        <v>85</v>
      </c>
    </row>
    <row r="30" spans="1:20" s="3" customFormat="1" ht="15.75" customHeight="1">
      <c r="A30" s="204"/>
      <c r="B30" s="207" t="s">
        <v>51</v>
      </c>
      <c r="C30" s="207"/>
      <c r="D30" s="207"/>
      <c r="E30" s="207"/>
      <c r="F30" s="207"/>
      <c r="G30" s="208"/>
      <c r="H30" s="206" t="s">
        <v>52</v>
      </c>
      <c r="I30" s="207"/>
      <c r="J30" s="207"/>
      <c r="K30" s="207"/>
      <c r="L30" s="207"/>
      <c r="M30" s="208"/>
      <c r="N30" s="206" t="s">
        <v>53</v>
      </c>
      <c r="O30" s="207"/>
      <c r="P30" s="207"/>
      <c r="Q30" s="207"/>
      <c r="R30" s="207"/>
      <c r="S30" s="209"/>
      <c r="T30" s="20"/>
    </row>
    <row r="31" spans="1:20" s="3" customFormat="1" ht="15.75" customHeight="1">
      <c r="A31" s="205"/>
      <c r="B31" s="10" t="s">
        <v>74</v>
      </c>
      <c r="C31" s="10" t="s">
        <v>75</v>
      </c>
      <c r="D31" s="10" t="s">
        <v>76</v>
      </c>
      <c r="E31" s="10" t="s">
        <v>50</v>
      </c>
      <c r="F31" s="10" t="s">
        <v>77</v>
      </c>
      <c r="G31" s="10" t="s">
        <v>85</v>
      </c>
      <c r="H31" s="10" t="s">
        <v>78</v>
      </c>
      <c r="I31" s="10" t="s">
        <v>79</v>
      </c>
      <c r="J31" s="10" t="s">
        <v>80</v>
      </c>
      <c r="K31" s="10" t="s">
        <v>81</v>
      </c>
      <c r="L31" s="10" t="s">
        <v>82</v>
      </c>
      <c r="M31" s="10" t="s">
        <v>86</v>
      </c>
      <c r="N31" s="10" t="s">
        <v>78</v>
      </c>
      <c r="O31" s="10" t="s">
        <v>79</v>
      </c>
      <c r="P31" s="10" t="s">
        <v>80</v>
      </c>
      <c r="Q31" s="10" t="s">
        <v>81</v>
      </c>
      <c r="R31" s="10" t="s">
        <v>82</v>
      </c>
      <c r="S31" s="76" t="s">
        <v>86</v>
      </c>
      <c r="T31" s="22"/>
    </row>
    <row r="32" spans="1:20" s="5" customFormat="1" ht="15.75" customHeight="1">
      <c r="A32" s="16" t="s">
        <v>54</v>
      </c>
      <c r="B32" s="90">
        <v>2758860</v>
      </c>
      <c r="C32" s="90">
        <v>2758302</v>
      </c>
      <c r="D32" s="90">
        <v>2709077</v>
      </c>
      <c r="E32" s="90">
        <v>2777652</v>
      </c>
      <c r="F32" s="90">
        <v>2798100</v>
      </c>
      <c r="G32" s="90">
        <v>2813932</v>
      </c>
      <c r="H32" s="105">
        <v>-1.4</v>
      </c>
      <c r="I32" s="105">
        <v>0</v>
      </c>
      <c r="J32" s="105">
        <v>-1.8</v>
      </c>
      <c r="K32" s="105">
        <v>2.5</v>
      </c>
      <c r="L32" s="105">
        <v>0.7</v>
      </c>
      <c r="M32" s="105">
        <v>0.6</v>
      </c>
      <c r="N32" s="105">
        <v>100</v>
      </c>
      <c r="O32" s="105">
        <v>100</v>
      </c>
      <c r="P32" s="105">
        <v>100</v>
      </c>
      <c r="Q32" s="105">
        <v>100</v>
      </c>
      <c r="R32" s="70">
        <v>100</v>
      </c>
      <c r="S32" s="51">
        <v>100</v>
      </c>
      <c r="T32" s="23"/>
    </row>
    <row r="33" spans="1:20" s="3" customFormat="1" ht="15.75" customHeight="1">
      <c r="A33" s="9"/>
      <c r="B33" s="91"/>
      <c r="C33" s="91"/>
      <c r="D33" s="91"/>
      <c r="E33" s="91"/>
      <c r="F33" s="91"/>
      <c r="G33" s="91"/>
      <c r="H33" s="12"/>
      <c r="I33" s="12"/>
      <c r="J33" s="106"/>
      <c r="K33" s="12"/>
      <c r="L33" s="12"/>
      <c r="M33" s="12"/>
      <c r="N33" s="12"/>
      <c r="O33" s="12"/>
      <c r="P33" s="12"/>
      <c r="Q33" s="12"/>
      <c r="R33" s="71"/>
      <c r="S33" s="13"/>
      <c r="T33" s="20"/>
    </row>
    <row r="34" spans="1:20" s="3" customFormat="1" ht="15.75" customHeight="1">
      <c r="A34" s="9" t="s">
        <v>55</v>
      </c>
      <c r="B34" s="91">
        <v>696947</v>
      </c>
      <c r="C34" s="91">
        <v>682310</v>
      </c>
      <c r="D34" s="91">
        <v>698820</v>
      </c>
      <c r="E34" s="91">
        <v>726612</v>
      </c>
      <c r="F34" s="91">
        <v>743253</v>
      </c>
      <c r="G34" s="91">
        <v>754017</v>
      </c>
      <c r="H34" s="12">
        <v>-1.8</v>
      </c>
      <c r="I34" s="12">
        <v>-2.1</v>
      </c>
      <c r="J34" s="12">
        <v>2.4</v>
      </c>
      <c r="K34" s="12">
        <v>4</v>
      </c>
      <c r="L34" s="12">
        <v>2.3</v>
      </c>
      <c r="M34" s="12">
        <v>1.4</v>
      </c>
      <c r="N34" s="12">
        <v>25.26</v>
      </c>
      <c r="O34" s="12">
        <v>24.74</v>
      </c>
      <c r="P34" s="12">
        <v>25.8</v>
      </c>
      <c r="Q34" s="12">
        <v>26.16</v>
      </c>
      <c r="R34" s="71">
        <v>26.56</v>
      </c>
      <c r="S34" s="13">
        <v>26.8</v>
      </c>
      <c r="T34" s="20"/>
    </row>
    <row r="35" spans="1:20" s="3" customFormat="1" ht="15.75" customHeight="1">
      <c r="A35" s="9" t="s">
        <v>56</v>
      </c>
      <c r="B35" s="91">
        <v>185453</v>
      </c>
      <c r="C35" s="91">
        <v>183495</v>
      </c>
      <c r="D35" s="91">
        <v>177539</v>
      </c>
      <c r="E35" s="91">
        <v>181055</v>
      </c>
      <c r="F35" s="91">
        <v>181070</v>
      </c>
      <c r="G35" s="91">
        <v>180602</v>
      </c>
      <c r="H35" s="12">
        <v>-0.3</v>
      </c>
      <c r="I35" s="12">
        <v>-1.1</v>
      </c>
      <c r="J35" s="12">
        <v>-3.2</v>
      </c>
      <c r="K35" s="12">
        <v>2</v>
      </c>
      <c r="L35" s="12">
        <v>0</v>
      </c>
      <c r="M35" s="12">
        <v>-0.3</v>
      </c>
      <c r="N35" s="71">
        <v>6.72</v>
      </c>
      <c r="O35" s="71">
        <v>6.65</v>
      </c>
      <c r="P35" s="71">
        <v>6.55</v>
      </c>
      <c r="Q35" s="71">
        <v>6.52</v>
      </c>
      <c r="R35" s="71">
        <v>6.47</v>
      </c>
      <c r="S35" s="13">
        <v>6.42</v>
      </c>
      <c r="T35" s="20"/>
    </row>
    <row r="36" spans="1:20" s="3" customFormat="1" ht="15.75" customHeight="1">
      <c r="A36" s="9" t="s">
        <v>57</v>
      </c>
      <c r="B36" s="91">
        <v>96091</v>
      </c>
      <c r="C36" s="91">
        <v>99107</v>
      </c>
      <c r="D36" s="91">
        <v>94615</v>
      </c>
      <c r="E36" s="91">
        <v>99062</v>
      </c>
      <c r="F36" s="91">
        <v>99441</v>
      </c>
      <c r="G36" s="91">
        <v>99564</v>
      </c>
      <c r="H36" s="12">
        <v>0.5</v>
      </c>
      <c r="I36" s="12">
        <v>3.1</v>
      </c>
      <c r="J36" s="12">
        <v>-4.5</v>
      </c>
      <c r="K36" s="12">
        <v>4.7</v>
      </c>
      <c r="L36" s="12">
        <v>0.4</v>
      </c>
      <c r="M36" s="12">
        <v>0.1</v>
      </c>
      <c r="N36" s="12">
        <v>3.48</v>
      </c>
      <c r="O36" s="12">
        <v>3.59</v>
      </c>
      <c r="P36" s="12">
        <v>3.49</v>
      </c>
      <c r="Q36" s="12">
        <v>3.57</v>
      </c>
      <c r="R36" s="12">
        <v>3.55</v>
      </c>
      <c r="S36" s="13">
        <v>3.54</v>
      </c>
      <c r="T36" s="20"/>
    </row>
    <row r="37" spans="1:20" s="3" customFormat="1" ht="15.75" customHeight="1">
      <c r="A37" s="9" t="s">
        <v>58</v>
      </c>
      <c r="B37" s="91">
        <v>240684</v>
      </c>
      <c r="C37" s="91">
        <v>234427</v>
      </c>
      <c r="D37" s="91">
        <v>236627</v>
      </c>
      <c r="E37" s="91">
        <v>236957</v>
      </c>
      <c r="F37" s="91">
        <v>242534</v>
      </c>
      <c r="G37" s="91">
        <v>243695</v>
      </c>
      <c r="H37" s="12">
        <v>-2.8</v>
      </c>
      <c r="I37" s="12">
        <v>-2.6</v>
      </c>
      <c r="J37" s="12">
        <v>0.9</v>
      </c>
      <c r="K37" s="12">
        <v>0.1</v>
      </c>
      <c r="L37" s="12">
        <v>2.4</v>
      </c>
      <c r="M37" s="12">
        <v>0.5</v>
      </c>
      <c r="N37" s="71">
        <v>8.72</v>
      </c>
      <c r="O37" s="71">
        <v>8.5</v>
      </c>
      <c r="P37" s="71">
        <v>8.73</v>
      </c>
      <c r="Q37" s="71">
        <v>8.53</v>
      </c>
      <c r="R37" s="71">
        <v>8.67</v>
      </c>
      <c r="S37" s="13">
        <v>8.66</v>
      </c>
      <c r="T37" s="20"/>
    </row>
    <row r="38" spans="1:20" s="3" customFormat="1" ht="15.75" customHeight="1">
      <c r="A38" s="9" t="s">
        <v>59</v>
      </c>
      <c r="B38" s="91">
        <v>110793</v>
      </c>
      <c r="C38" s="91">
        <v>111554</v>
      </c>
      <c r="D38" s="91">
        <v>109929</v>
      </c>
      <c r="E38" s="91">
        <v>110812</v>
      </c>
      <c r="F38" s="91">
        <v>107878</v>
      </c>
      <c r="G38" s="91">
        <v>108132</v>
      </c>
      <c r="H38" s="12">
        <v>-3.6</v>
      </c>
      <c r="I38" s="12">
        <v>0.7</v>
      </c>
      <c r="J38" s="12">
        <v>-1.5</v>
      </c>
      <c r="K38" s="12">
        <v>0.8</v>
      </c>
      <c r="L38" s="12">
        <v>-2.6</v>
      </c>
      <c r="M38" s="12">
        <v>0.2</v>
      </c>
      <c r="N38" s="71">
        <v>4.02</v>
      </c>
      <c r="O38" s="71">
        <v>4.04</v>
      </c>
      <c r="P38" s="71">
        <v>4.06</v>
      </c>
      <c r="Q38" s="71">
        <v>3.99</v>
      </c>
      <c r="R38" s="71">
        <v>3.86</v>
      </c>
      <c r="S38" s="13">
        <v>3.84</v>
      </c>
      <c r="T38" s="20"/>
    </row>
    <row r="39" spans="1:20" s="3" customFormat="1" ht="15.75" customHeight="1">
      <c r="A39" s="9" t="s">
        <v>60</v>
      </c>
      <c r="B39" s="91">
        <v>97499</v>
      </c>
      <c r="C39" s="91">
        <v>103785</v>
      </c>
      <c r="D39" s="91">
        <v>99508</v>
      </c>
      <c r="E39" s="91">
        <v>102041</v>
      </c>
      <c r="F39" s="91">
        <v>101966</v>
      </c>
      <c r="G39" s="91">
        <v>102311</v>
      </c>
      <c r="H39" s="12">
        <v>-0.6</v>
      </c>
      <c r="I39" s="12">
        <v>6.4</v>
      </c>
      <c r="J39" s="12">
        <v>-4.1</v>
      </c>
      <c r="K39" s="12">
        <v>2.5</v>
      </c>
      <c r="L39" s="12">
        <v>-0.1</v>
      </c>
      <c r="M39" s="12">
        <v>0.3</v>
      </c>
      <c r="N39" s="71">
        <v>3.53</v>
      </c>
      <c r="O39" s="71">
        <v>3.76</v>
      </c>
      <c r="P39" s="71">
        <v>3.67</v>
      </c>
      <c r="Q39" s="71">
        <v>3.67</v>
      </c>
      <c r="R39" s="71">
        <v>3.64</v>
      </c>
      <c r="S39" s="13">
        <v>3.64</v>
      </c>
      <c r="T39" s="20"/>
    </row>
    <row r="40" spans="1:20" s="3" customFormat="1" ht="15.75" customHeight="1">
      <c r="A40" s="9" t="s">
        <v>61</v>
      </c>
      <c r="B40" s="91">
        <v>244661</v>
      </c>
      <c r="C40" s="91">
        <v>247342</v>
      </c>
      <c r="D40" s="91">
        <v>238311</v>
      </c>
      <c r="E40" s="91">
        <v>248155</v>
      </c>
      <c r="F40" s="91">
        <v>247560</v>
      </c>
      <c r="G40" s="91">
        <v>246765</v>
      </c>
      <c r="H40" s="12">
        <v>-0.1</v>
      </c>
      <c r="I40" s="12">
        <v>1.1</v>
      </c>
      <c r="J40" s="12">
        <v>-3.7</v>
      </c>
      <c r="K40" s="12">
        <v>4.1</v>
      </c>
      <c r="L40" s="12">
        <v>-0.2</v>
      </c>
      <c r="M40" s="12">
        <v>-0.3</v>
      </c>
      <c r="N40" s="71">
        <v>8.87</v>
      </c>
      <c r="O40" s="71">
        <v>8.97</v>
      </c>
      <c r="P40" s="71">
        <v>8.8</v>
      </c>
      <c r="Q40" s="71">
        <v>8.93</v>
      </c>
      <c r="R40" s="71">
        <v>8.85</v>
      </c>
      <c r="S40" s="13">
        <v>8.77</v>
      </c>
      <c r="T40" s="20"/>
    </row>
    <row r="41" spans="1:20" s="3" customFormat="1" ht="15.75" customHeight="1">
      <c r="A41" s="9" t="s">
        <v>62</v>
      </c>
      <c r="B41" s="91">
        <v>104676</v>
      </c>
      <c r="C41" s="91">
        <v>105982</v>
      </c>
      <c r="D41" s="91">
        <v>102309</v>
      </c>
      <c r="E41" s="91">
        <v>103371</v>
      </c>
      <c r="F41" s="91">
        <v>104247</v>
      </c>
      <c r="G41" s="91">
        <v>105119</v>
      </c>
      <c r="H41" s="12">
        <v>-1.1</v>
      </c>
      <c r="I41" s="12">
        <v>1.2</v>
      </c>
      <c r="J41" s="12">
        <v>-3.5</v>
      </c>
      <c r="K41" s="12">
        <v>1</v>
      </c>
      <c r="L41" s="12">
        <v>0.8</v>
      </c>
      <c r="M41" s="12">
        <v>0.8</v>
      </c>
      <c r="N41" s="71">
        <v>3.79</v>
      </c>
      <c r="O41" s="71">
        <v>3.84</v>
      </c>
      <c r="P41" s="71">
        <v>3.78</v>
      </c>
      <c r="Q41" s="71">
        <v>3.72</v>
      </c>
      <c r="R41" s="71">
        <v>3.73</v>
      </c>
      <c r="S41" s="13">
        <v>3.74</v>
      </c>
      <c r="T41" s="20"/>
    </row>
    <row r="42" spans="1:20" s="3" customFormat="1" ht="15.75" customHeight="1">
      <c r="A42" s="92" t="s">
        <v>63</v>
      </c>
      <c r="B42" s="131">
        <v>195771</v>
      </c>
      <c r="C42" s="131">
        <v>197075</v>
      </c>
      <c r="D42" s="131">
        <v>191499</v>
      </c>
      <c r="E42" s="131">
        <v>194712</v>
      </c>
      <c r="F42" s="93">
        <v>191886</v>
      </c>
      <c r="G42" s="93">
        <v>191653</v>
      </c>
      <c r="H42" s="136">
        <v>-1.2</v>
      </c>
      <c r="I42" s="136">
        <v>0.7</v>
      </c>
      <c r="J42" s="136">
        <v>-2.8</v>
      </c>
      <c r="K42" s="136">
        <v>1.7</v>
      </c>
      <c r="L42" s="136">
        <v>-1.5</v>
      </c>
      <c r="M42" s="94">
        <v>-0.1</v>
      </c>
      <c r="N42" s="136">
        <v>7.1</v>
      </c>
      <c r="O42" s="136">
        <v>7.14</v>
      </c>
      <c r="P42" s="136">
        <v>7.07</v>
      </c>
      <c r="Q42" s="136">
        <v>7.01</v>
      </c>
      <c r="R42" s="95">
        <v>6.86</v>
      </c>
      <c r="S42" s="96">
        <v>6.81</v>
      </c>
      <c r="T42" s="20"/>
    </row>
    <row r="43" spans="1:20" s="3" customFormat="1" ht="15.75" customHeight="1">
      <c r="A43" s="97" t="s">
        <v>64</v>
      </c>
      <c r="B43" s="91">
        <v>40698</v>
      </c>
      <c r="C43" s="91">
        <v>41037</v>
      </c>
      <c r="D43" s="91">
        <v>39731</v>
      </c>
      <c r="E43" s="132" t="s">
        <v>48</v>
      </c>
      <c r="F43" s="132" t="s">
        <v>48</v>
      </c>
      <c r="G43" s="132" t="s">
        <v>48</v>
      </c>
      <c r="H43" s="12">
        <v>-2.4</v>
      </c>
      <c r="I43" s="12">
        <v>0.8</v>
      </c>
      <c r="J43" s="12">
        <v>-3.2</v>
      </c>
      <c r="K43" s="137" t="s">
        <v>48</v>
      </c>
      <c r="L43" s="137" t="s">
        <v>48</v>
      </c>
      <c r="M43" s="137" t="s">
        <v>48</v>
      </c>
      <c r="N43" s="12">
        <v>1.48</v>
      </c>
      <c r="O43" s="12">
        <v>1.49</v>
      </c>
      <c r="P43" s="12">
        <v>1.47</v>
      </c>
      <c r="Q43" s="137" t="s">
        <v>48</v>
      </c>
      <c r="R43" s="137" t="s">
        <v>48</v>
      </c>
      <c r="S43" s="140" t="s">
        <v>48</v>
      </c>
      <c r="T43" s="20"/>
    </row>
    <row r="44" spans="1:20" s="3" customFormat="1" ht="15.75" customHeight="1">
      <c r="A44" s="98" t="s">
        <v>65</v>
      </c>
      <c r="B44" s="99">
        <v>113820</v>
      </c>
      <c r="C44" s="99">
        <v>113794</v>
      </c>
      <c r="D44" s="99">
        <v>110869</v>
      </c>
      <c r="E44" s="133" t="s">
        <v>48</v>
      </c>
      <c r="F44" s="133" t="s">
        <v>48</v>
      </c>
      <c r="G44" s="133" t="s">
        <v>48</v>
      </c>
      <c r="H44" s="100">
        <v>-0.1</v>
      </c>
      <c r="I44" s="100">
        <v>0</v>
      </c>
      <c r="J44" s="100">
        <v>-2.6</v>
      </c>
      <c r="K44" s="135" t="s">
        <v>48</v>
      </c>
      <c r="L44" s="135" t="s">
        <v>48</v>
      </c>
      <c r="M44" s="135" t="s">
        <v>48</v>
      </c>
      <c r="N44" s="100">
        <v>4.13</v>
      </c>
      <c r="O44" s="100">
        <v>4.13</v>
      </c>
      <c r="P44" s="100">
        <v>4.09</v>
      </c>
      <c r="Q44" s="135" t="s">
        <v>48</v>
      </c>
      <c r="R44" s="135" t="s">
        <v>48</v>
      </c>
      <c r="S44" s="141" t="s">
        <v>48</v>
      </c>
      <c r="T44" s="20"/>
    </row>
    <row r="45" spans="1:20" s="3" customFormat="1" ht="15.75" customHeight="1">
      <c r="A45" s="92" t="s">
        <v>66</v>
      </c>
      <c r="B45" s="131">
        <v>105274</v>
      </c>
      <c r="C45" s="131">
        <v>103993</v>
      </c>
      <c r="D45" s="131">
        <v>99109</v>
      </c>
      <c r="E45" s="131">
        <v>101568</v>
      </c>
      <c r="F45" s="93">
        <v>100340</v>
      </c>
      <c r="G45" s="93">
        <v>104428</v>
      </c>
      <c r="H45" s="136">
        <v>-4.2</v>
      </c>
      <c r="I45" s="136">
        <v>-1.2</v>
      </c>
      <c r="J45" s="136">
        <v>-4.7</v>
      </c>
      <c r="K45" s="136">
        <v>2.5</v>
      </c>
      <c r="L45" s="136">
        <v>-1.2</v>
      </c>
      <c r="M45" s="94">
        <v>4.1</v>
      </c>
      <c r="N45" s="136">
        <v>3.82</v>
      </c>
      <c r="O45" s="136">
        <v>3.77</v>
      </c>
      <c r="P45" s="136">
        <v>3.66</v>
      </c>
      <c r="Q45" s="136">
        <v>3.66</v>
      </c>
      <c r="R45" s="94">
        <v>3.59</v>
      </c>
      <c r="S45" s="96">
        <v>3.71</v>
      </c>
      <c r="T45" s="20"/>
    </row>
    <row r="46" spans="1:20" s="3" customFormat="1" ht="15.75" customHeight="1">
      <c r="A46" s="101" t="s">
        <v>67</v>
      </c>
      <c r="B46" s="99">
        <v>75482</v>
      </c>
      <c r="C46" s="99">
        <v>73593</v>
      </c>
      <c r="D46" s="99">
        <v>69663</v>
      </c>
      <c r="E46" s="133" t="s">
        <v>48</v>
      </c>
      <c r="F46" s="133" t="s">
        <v>48</v>
      </c>
      <c r="G46" s="133" t="s">
        <v>48</v>
      </c>
      <c r="H46" s="100">
        <v>-3.5</v>
      </c>
      <c r="I46" s="100">
        <v>-2.5</v>
      </c>
      <c r="J46" s="100">
        <v>-5.3</v>
      </c>
      <c r="K46" s="135" t="s">
        <v>48</v>
      </c>
      <c r="L46" s="135" t="s">
        <v>48</v>
      </c>
      <c r="M46" s="135" t="s">
        <v>48</v>
      </c>
      <c r="N46" s="100">
        <v>2.74</v>
      </c>
      <c r="O46" s="100">
        <v>2.67</v>
      </c>
      <c r="P46" s="100">
        <v>2.57</v>
      </c>
      <c r="Q46" s="135" t="s">
        <v>48</v>
      </c>
      <c r="R46" s="135" t="s">
        <v>48</v>
      </c>
      <c r="S46" s="141" t="s">
        <v>48</v>
      </c>
      <c r="T46" s="20"/>
    </row>
    <row r="47" spans="1:20" s="3" customFormat="1" ht="15.75" customHeight="1">
      <c r="A47" s="102" t="s">
        <v>68</v>
      </c>
      <c r="B47" s="134">
        <v>71194</v>
      </c>
      <c r="C47" s="134">
        <v>72882</v>
      </c>
      <c r="D47" s="134">
        <v>68641</v>
      </c>
      <c r="E47" s="134">
        <v>71492</v>
      </c>
      <c r="F47" s="103">
        <v>71115</v>
      </c>
      <c r="G47" s="103">
        <v>71493</v>
      </c>
      <c r="H47" s="138">
        <v>-1.7</v>
      </c>
      <c r="I47" s="138">
        <v>2.4</v>
      </c>
      <c r="J47" s="138">
        <v>-5.8</v>
      </c>
      <c r="K47" s="138">
        <v>4.2</v>
      </c>
      <c r="L47" s="138">
        <v>-0.5</v>
      </c>
      <c r="M47" s="14">
        <v>0.5</v>
      </c>
      <c r="N47" s="138">
        <v>2.58</v>
      </c>
      <c r="O47" s="138">
        <v>2.64</v>
      </c>
      <c r="P47" s="138">
        <v>2.53</v>
      </c>
      <c r="Q47" s="138">
        <v>2.57</v>
      </c>
      <c r="R47" s="14">
        <v>2.54</v>
      </c>
      <c r="S47" s="104">
        <v>2.54</v>
      </c>
      <c r="T47" s="20"/>
    </row>
    <row r="48" spans="14:19" ht="13.5">
      <c r="N48" s="6"/>
      <c r="O48" s="203" t="s">
        <v>35</v>
      </c>
      <c r="P48" s="203"/>
      <c r="Q48" s="203"/>
      <c r="R48" s="203"/>
      <c r="S48" s="203"/>
    </row>
  </sheetData>
  <mergeCells count="14">
    <mergeCell ref="A1:G1"/>
    <mergeCell ref="H1:S1"/>
    <mergeCell ref="A28:G28"/>
    <mergeCell ref="H28:S28"/>
    <mergeCell ref="O21:S21"/>
    <mergeCell ref="O48:S48"/>
    <mergeCell ref="A30:A31"/>
    <mergeCell ref="B3:G3"/>
    <mergeCell ref="H3:M3"/>
    <mergeCell ref="N3:S3"/>
    <mergeCell ref="A3:A4"/>
    <mergeCell ref="B30:G30"/>
    <mergeCell ref="H30:M30"/>
    <mergeCell ref="N30:S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4"/>
  <dimension ref="A1:T21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625" style="0" customWidth="1"/>
    <col min="2" max="7" width="12.375" style="0" customWidth="1"/>
    <col min="8" max="13" width="7.125" style="0" customWidth="1"/>
    <col min="14" max="19" width="7.25390625" style="0" customWidth="1"/>
  </cols>
  <sheetData>
    <row r="1" spans="1:19" ht="21">
      <c r="A1" s="214" t="s">
        <v>45</v>
      </c>
      <c r="B1" s="214"/>
      <c r="C1" s="214"/>
      <c r="D1" s="214"/>
      <c r="E1" s="214"/>
      <c r="F1" s="214"/>
      <c r="G1" s="214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3.5">
      <c r="A2" s="1"/>
      <c r="B2" s="1"/>
      <c r="C2" s="1"/>
      <c r="D2" s="1"/>
      <c r="E2" s="1"/>
      <c r="F2" s="1"/>
      <c r="G2" s="1"/>
      <c r="H2" s="84" t="s">
        <v>90</v>
      </c>
      <c r="I2" s="1"/>
      <c r="J2" s="1"/>
      <c r="K2" s="1"/>
      <c r="L2" s="1"/>
      <c r="M2" s="1"/>
      <c r="N2" s="1"/>
      <c r="O2" s="1"/>
      <c r="P2" s="1"/>
      <c r="Q2" s="1"/>
      <c r="S2" s="80" t="s">
        <v>85</v>
      </c>
    </row>
    <row r="3" spans="1:19" s="3" customFormat="1" ht="15.75" customHeight="1">
      <c r="A3" s="204"/>
      <c r="B3" s="206" t="s">
        <v>69</v>
      </c>
      <c r="C3" s="207"/>
      <c r="D3" s="207"/>
      <c r="E3" s="207"/>
      <c r="F3" s="207"/>
      <c r="G3" s="209"/>
      <c r="H3" s="216" t="s">
        <v>70</v>
      </c>
      <c r="I3" s="207"/>
      <c r="J3" s="207"/>
      <c r="K3" s="207"/>
      <c r="L3" s="207"/>
      <c r="M3" s="208"/>
      <c r="N3" s="206" t="s">
        <v>53</v>
      </c>
      <c r="O3" s="207"/>
      <c r="P3" s="207"/>
      <c r="Q3" s="207"/>
      <c r="R3" s="207"/>
      <c r="S3" s="209"/>
    </row>
    <row r="4" spans="1:20" s="3" customFormat="1" ht="15.75" customHeight="1">
      <c r="A4" s="205"/>
      <c r="B4" s="10" t="s">
        <v>74</v>
      </c>
      <c r="C4" s="10" t="s">
        <v>75</v>
      </c>
      <c r="D4" s="10" t="s">
        <v>76</v>
      </c>
      <c r="E4" s="10" t="s">
        <v>50</v>
      </c>
      <c r="F4" s="10" t="s">
        <v>77</v>
      </c>
      <c r="G4" s="76" t="s">
        <v>85</v>
      </c>
      <c r="H4" s="159" t="s">
        <v>78</v>
      </c>
      <c r="I4" s="10" t="s">
        <v>79</v>
      </c>
      <c r="J4" s="10" t="s">
        <v>80</v>
      </c>
      <c r="K4" s="10" t="s">
        <v>81</v>
      </c>
      <c r="L4" s="10" t="s">
        <v>82</v>
      </c>
      <c r="M4" s="10" t="s">
        <v>86</v>
      </c>
      <c r="N4" s="10" t="s">
        <v>78</v>
      </c>
      <c r="O4" s="10" t="s">
        <v>79</v>
      </c>
      <c r="P4" s="10" t="s">
        <v>80</v>
      </c>
      <c r="Q4" s="75" t="s">
        <v>81</v>
      </c>
      <c r="R4" s="89" t="s">
        <v>82</v>
      </c>
      <c r="S4" s="76" t="s">
        <v>86</v>
      </c>
      <c r="T4" s="74"/>
    </row>
    <row r="5" spans="1:20" s="5" customFormat="1" ht="15.75" customHeight="1">
      <c r="A5" s="16" t="s">
        <v>71</v>
      </c>
      <c r="B5" s="107">
        <v>2065</v>
      </c>
      <c r="C5" s="107">
        <v>2051</v>
      </c>
      <c r="D5" s="107">
        <v>2002</v>
      </c>
      <c r="E5" s="107">
        <v>2040</v>
      </c>
      <c r="F5" s="107">
        <v>2045</v>
      </c>
      <c r="G5" s="162">
        <v>2049</v>
      </c>
      <c r="H5" s="170">
        <v>-2</v>
      </c>
      <c r="I5" s="108">
        <v>-0.6</v>
      </c>
      <c r="J5" s="108">
        <v>-2.4</v>
      </c>
      <c r="K5" s="108">
        <v>1.9</v>
      </c>
      <c r="L5" s="108">
        <v>0.2</v>
      </c>
      <c r="M5" s="108">
        <v>0.2</v>
      </c>
      <c r="N5" s="105">
        <v>100</v>
      </c>
      <c r="O5" s="105">
        <v>100</v>
      </c>
      <c r="P5" s="105">
        <v>100</v>
      </c>
      <c r="Q5" s="105">
        <v>100</v>
      </c>
      <c r="R5" s="70">
        <v>100</v>
      </c>
      <c r="S5" s="51">
        <v>100</v>
      </c>
      <c r="T5" s="62"/>
    </row>
    <row r="6" spans="1:20" s="3" customFormat="1" ht="15.75" customHeight="1">
      <c r="A6" s="9"/>
      <c r="B6" s="127"/>
      <c r="C6" s="127"/>
      <c r="D6" s="127"/>
      <c r="E6" s="127"/>
      <c r="F6" s="127"/>
      <c r="G6" s="163"/>
      <c r="H6" s="171"/>
      <c r="I6" s="109"/>
      <c r="J6" s="109"/>
      <c r="K6" s="109"/>
      <c r="L6" s="109"/>
      <c r="M6" s="109"/>
      <c r="N6" s="12"/>
      <c r="O6" s="12"/>
      <c r="P6" s="12"/>
      <c r="Q6" s="110"/>
      <c r="R6" s="111"/>
      <c r="S6" s="112"/>
      <c r="T6" s="61"/>
    </row>
    <row r="7" spans="1:20" s="3" customFormat="1" ht="15.75" customHeight="1">
      <c r="A7" s="9" t="s">
        <v>55</v>
      </c>
      <c r="B7" s="113">
        <v>2285</v>
      </c>
      <c r="C7" s="113">
        <v>2219</v>
      </c>
      <c r="D7" s="113">
        <v>2254</v>
      </c>
      <c r="E7" s="113">
        <v>2326</v>
      </c>
      <c r="F7" s="113">
        <v>2371</v>
      </c>
      <c r="G7" s="164">
        <v>2403</v>
      </c>
      <c r="H7" s="171">
        <v>-2.5</v>
      </c>
      <c r="I7" s="109">
        <v>-2.9</v>
      </c>
      <c r="J7" s="109">
        <v>1.6</v>
      </c>
      <c r="K7" s="109">
        <v>3.2</v>
      </c>
      <c r="L7" s="109">
        <v>1.9</v>
      </c>
      <c r="M7" s="109">
        <v>1.3</v>
      </c>
      <c r="N7" s="114">
        <v>110.7</v>
      </c>
      <c r="O7" s="114">
        <v>108.1</v>
      </c>
      <c r="P7" s="114">
        <v>112.6</v>
      </c>
      <c r="Q7" s="114">
        <v>114</v>
      </c>
      <c r="R7" s="115">
        <v>115.9</v>
      </c>
      <c r="S7" s="116">
        <v>117.3</v>
      </c>
      <c r="T7" s="60"/>
    </row>
    <row r="8" spans="1:20" s="3" customFormat="1" ht="15.75" customHeight="1">
      <c r="A8" s="9" t="s">
        <v>56</v>
      </c>
      <c r="B8" s="113">
        <v>2104</v>
      </c>
      <c r="C8" s="113">
        <v>2075</v>
      </c>
      <c r="D8" s="113">
        <v>1988</v>
      </c>
      <c r="E8" s="113">
        <v>2017</v>
      </c>
      <c r="F8" s="113">
        <v>2004</v>
      </c>
      <c r="G8" s="164">
        <v>1982</v>
      </c>
      <c r="H8" s="171">
        <v>-0.8</v>
      </c>
      <c r="I8" s="109">
        <v>-1.4</v>
      </c>
      <c r="J8" s="109">
        <v>-4.2</v>
      </c>
      <c r="K8" s="109">
        <v>1.5</v>
      </c>
      <c r="L8" s="109">
        <v>-0.6</v>
      </c>
      <c r="M8" s="109">
        <v>-1.1</v>
      </c>
      <c r="N8" s="114">
        <v>101.9</v>
      </c>
      <c r="O8" s="114">
        <v>101.1</v>
      </c>
      <c r="P8" s="114">
        <v>99.3</v>
      </c>
      <c r="Q8" s="114">
        <v>98.9</v>
      </c>
      <c r="R8" s="114">
        <v>98</v>
      </c>
      <c r="S8" s="116">
        <v>96.7</v>
      </c>
      <c r="T8" s="60"/>
    </row>
    <row r="9" spans="1:20" s="3" customFormat="1" ht="15.75" customHeight="1">
      <c r="A9" s="9" t="s">
        <v>57</v>
      </c>
      <c r="B9" s="113">
        <v>2198</v>
      </c>
      <c r="C9" s="113">
        <v>2248</v>
      </c>
      <c r="D9" s="113">
        <v>2119</v>
      </c>
      <c r="E9" s="113">
        <v>2192</v>
      </c>
      <c r="F9" s="113">
        <v>2170</v>
      </c>
      <c r="G9" s="164">
        <v>2150</v>
      </c>
      <c r="H9" s="171">
        <v>-0.2</v>
      </c>
      <c r="I9" s="109">
        <v>2.3</v>
      </c>
      <c r="J9" s="109">
        <v>-5.7</v>
      </c>
      <c r="K9" s="109">
        <v>3.4</v>
      </c>
      <c r="L9" s="109">
        <v>-1</v>
      </c>
      <c r="M9" s="109">
        <v>-0.9</v>
      </c>
      <c r="N9" s="114">
        <v>106.4</v>
      </c>
      <c r="O9" s="114">
        <v>109.6</v>
      </c>
      <c r="P9" s="114">
        <v>105.8</v>
      </c>
      <c r="Q9" s="114">
        <v>107.5</v>
      </c>
      <c r="R9" s="114">
        <v>106.1</v>
      </c>
      <c r="S9" s="116">
        <v>104.9</v>
      </c>
      <c r="T9" s="60"/>
    </row>
    <row r="10" spans="1:20" s="3" customFormat="1" ht="15.75" customHeight="1">
      <c r="A10" s="9" t="s">
        <v>58</v>
      </c>
      <c r="B10" s="113">
        <v>2319</v>
      </c>
      <c r="C10" s="113">
        <v>2242</v>
      </c>
      <c r="D10" s="113">
        <v>2252</v>
      </c>
      <c r="E10" s="113">
        <v>2234</v>
      </c>
      <c r="F10" s="113">
        <v>2269</v>
      </c>
      <c r="G10" s="164">
        <v>2260</v>
      </c>
      <c r="H10" s="171">
        <v>-3.2</v>
      </c>
      <c r="I10" s="109">
        <v>-3.3</v>
      </c>
      <c r="J10" s="109">
        <v>0.4</v>
      </c>
      <c r="K10" s="109">
        <v>-0.8</v>
      </c>
      <c r="L10" s="109">
        <v>1.6</v>
      </c>
      <c r="M10" s="109">
        <v>-0.4</v>
      </c>
      <c r="N10" s="114">
        <v>112.3</v>
      </c>
      <c r="O10" s="114">
        <v>109.3</v>
      </c>
      <c r="P10" s="114">
        <v>112.5</v>
      </c>
      <c r="Q10" s="114">
        <v>109.5</v>
      </c>
      <c r="R10" s="114">
        <v>111</v>
      </c>
      <c r="S10" s="116">
        <v>110.3</v>
      </c>
      <c r="T10" s="60"/>
    </row>
    <row r="11" spans="1:20" s="3" customFormat="1" ht="15.75" customHeight="1">
      <c r="A11" s="9" t="s">
        <v>59</v>
      </c>
      <c r="B11" s="113">
        <v>1930</v>
      </c>
      <c r="C11" s="113">
        <v>1924</v>
      </c>
      <c r="D11" s="113">
        <v>1874</v>
      </c>
      <c r="E11" s="113">
        <v>1864</v>
      </c>
      <c r="F11" s="113">
        <v>1796</v>
      </c>
      <c r="G11" s="164">
        <v>1788</v>
      </c>
      <c r="H11" s="171">
        <v>-4.3</v>
      </c>
      <c r="I11" s="109">
        <v>-0.3</v>
      </c>
      <c r="J11" s="109">
        <v>-2.6</v>
      </c>
      <c r="K11" s="109">
        <v>-0.5</v>
      </c>
      <c r="L11" s="109">
        <v>-3.6</v>
      </c>
      <c r="M11" s="109">
        <v>-0.4</v>
      </c>
      <c r="N11" s="114">
        <v>93.5</v>
      </c>
      <c r="O11" s="114">
        <v>93.8</v>
      </c>
      <c r="P11" s="114">
        <v>93.6</v>
      </c>
      <c r="Q11" s="114">
        <v>91.4</v>
      </c>
      <c r="R11" s="114">
        <v>87.8</v>
      </c>
      <c r="S11" s="116">
        <v>87.3</v>
      </c>
      <c r="T11" s="60"/>
    </row>
    <row r="12" spans="1:20" s="3" customFormat="1" ht="15.75" customHeight="1">
      <c r="A12" s="9" t="s">
        <v>60</v>
      </c>
      <c r="B12" s="113">
        <v>1770</v>
      </c>
      <c r="C12" s="113">
        <v>1867</v>
      </c>
      <c r="D12" s="113">
        <v>1785</v>
      </c>
      <c r="E12" s="113">
        <v>1828</v>
      </c>
      <c r="F12" s="113">
        <v>1825</v>
      </c>
      <c r="G12" s="164">
        <v>1823</v>
      </c>
      <c r="H12" s="171">
        <v>-0.4</v>
      </c>
      <c r="I12" s="109">
        <v>5.5</v>
      </c>
      <c r="J12" s="109">
        <v>-4.4</v>
      </c>
      <c r="K12" s="109">
        <v>2.4</v>
      </c>
      <c r="L12" s="109">
        <v>-0.2</v>
      </c>
      <c r="M12" s="109">
        <v>-0.1</v>
      </c>
      <c r="N12" s="114">
        <v>85.7</v>
      </c>
      <c r="O12" s="114">
        <v>91</v>
      </c>
      <c r="P12" s="114">
        <v>89.2</v>
      </c>
      <c r="Q12" s="114">
        <v>89.6</v>
      </c>
      <c r="R12" s="114">
        <v>89.2</v>
      </c>
      <c r="S12" s="116">
        <v>89</v>
      </c>
      <c r="T12" s="60"/>
    </row>
    <row r="13" spans="1:20" s="3" customFormat="1" ht="15.75" customHeight="1">
      <c r="A13" s="9" t="s">
        <v>61</v>
      </c>
      <c r="B13" s="113">
        <v>1993</v>
      </c>
      <c r="C13" s="113">
        <v>1996</v>
      </c>
      <c r="D13" s="113">
        <v>1904</v>
      </c>
      <c r="E13" s="113">
        <v>1963</v>
      </c>
      <c r="F13" s="113">
        <v>1943</v>
      </c>
      <c r="G13" s="164">
        <v>1926</v>
      </c>
      <c r="H13" s="171">
        <v>-1.3</v>
      </c>
      <c r="I13" s="109">
        <v>0.2</v>
      </c>
      <c r="J13" s="109">
        <v>-4.6</v>
      </c>
      <c r="K13" s="109">
        <v>3.1</v>
      </c>
      <c r="L13" s="109">
        <v>-1</v>
      </c>
      <c r="M13" s="109">
        <v>-0.9</v>
      </c>
      <c r="N13" s="114">
        <v>96.5</v>
      </c>
      <c r="O13" s="114">
        <v>97.3</v>
      </c>
      <c r="P13" s="114">
        <v>95.1</v>
      </c>
      <c r="Q13" s="114">
        <v>96.2</v>
      </c>
      <c r="R13" s="114">
        <v>95</v>
      </c>
      <c r="S13" s="116">
        <v>94</v>
      </c>
      <c r="T13" s="60"/>
    </row>
    <row r="14" spans="1:20" s="3" customFormat="1" ht="15.75" customHeight="1">
      <c r="A14" s="9" t="s">
        <v>62</v>
      </c>
      <c r="B14" s="117">
        <v>2033</v>
      </c>
      <c r="C14" s="117">
        <v>2048</v>
      </c>
      <c r="D14" s="117">
        <v>1964</v>
      </c>
      <c r="E14" s="117">
        <v>1968</v>
      </c>
      <c r="F14" s="117">
        <v>1955</v>
      </c>
      <c r="G14" s="165">
        <v>1934</v>
      </c>
      <c r="H14" s="172">
        <v>-3.6</v>
      </c>
      <c r="I14" s="118">
        <v>0.7</v>
      </c>
      <c r="J14" s="118">
        <v>-4.1</v>
      </c>
      <c r="K14" s="118">
        <v>0.2</v>
      </c>
      <c r="L14" s="118">
        <v>-0.7</v>
      </c>
      <c r="M14" s="118">
        <v>-1.1</v>
      </c>
      <c r="N14" s="119">
        <v>98.5</v>
      </c>
      <c r="O14" s="119">
        <v>99.8</v>
      </c>
      <c r="P14" s="119">
        <v>98.1</v>
      </c>
      <c r="Q14" s="119">
        <v>96.5</v>
      </c>
      <c r="R14" s="119">
        <v>95.6</v>
      </c>
      <c r="S14" s="120">
        <v>94.4</v>
      </c>
      <c r="T14" s="60"/>
    </row>
    <row r="15" spans="1:20" s="3" customFormat="1" ht="15.75" customHeight="1">
      <c r="A15" s="92" t="s">
        <v>63</v>
      </c>
      <c r="B15" s="142">
        <v>1758</v>
      </c>
      <c r="C15" s="142">
        <v>1758</v>
      </c>
      <c r="D15" s="142">
        <v>1696</v>
      </c>
      <c r="E15" s="142">
        <v>1715</v>
      </c>
      <c r="F15" s="113">
        <v>1685</v>
      </c>
      <c r="G15" s="164">
        <v>1681</v>
      </c>
      <c r="H15" s="173">
        <v>-2</v>
      </c>
      <c r="I15" s="146">
        <v>0</v>
      </c>
      <c r="J15" s="146">
        <v>-3.5</v>
      </c>
      <c r="K15" s="146">
        <v>1.1</v>
      </c>
      <c r="L15" s="146">
        <v>-1.7</v>
      </c>
      <c r="M15" s="109">
        <v>-0.2</v>
      </c>
      <c r="N15" s="147">
        <v>85.1</v>
      </c>
      <c r="O15" s="147">
        <v>85.7</v>
      </c>
      <c r="P15" s="147">
        <v>84.7</v>
      </c>
      <c r="Q15" s="147">
        <v>84.1</v>
      </c>
      <c r="R15" s="148">
        <v>82.4</v>
      </c>
      <c r="S15" s="116">
        <v>82</v>
      </c>
      <c r="T15" s="60"/>
    </row>
    <row r="16" spans="1:20" s="3" customFormat="1" ht="15.75" customHeight="1">
      <c r="A16" s="128" t="s">
        <v>91</v>
      </c>
      <c r="B16" s="113">
        <v>1841</v>
      </c>
      <c r="C16" s="113">
        <v>1847</v>
      </c>
      <c r="D16" s="113">
        <v>1780</v>
      </c>
      <c r="E16" s="142" t="s">
        <v>48</v>
      </c>
      <c r="F16" s="142" t="s">
        <v>48</v>
      </c>
      <c r="G16" s="166" t="s">
        <v>48</v>
      </c>
      <c r="H16" s="171">
        <v>-3.3</v>
      </c>
      <c r="I16" s="109">
        <v>0.3</v>
      </c>
      <c r="J16" s="109">
        <v>-3.6</v>
      </c>
      <c r="K16" s="146" t="s">
        <v>48</v>
      </c>
      <c r="L16" s="146" t="s">
        <v>48</v>
      </c>
      <c r="M16" s="146" t="s">
        <v>48</v>
      </c>
      <c r="N16" s="114">
        <v>89.2</v>
      </c>
      <c r="O16" s="114">
        <v>90</v>
      </c>
      <c r="P16" s="114">
        <v>88.9</v>
      </c>
      <c r="Q16" s="148" t="s">
        <v>48</v>
      </c>
      <c r="R16" s="148" t="s">
        <v>48</v>
      </c>
      <c r="S16" s="150" t="s">
        <v>48</v>
      </c>
      <c r="T16" s="60"/>
    </row>
    <row r="17" spans="1:20" s="3" customFormat="1" ht="15.75" customHeight="1">
      <c r="A17" s="129" t="s">
        <v>92</v>
      </c>
      <c r="B17" s="117">
        <v>1822</v>
      </c>
      <c r="C17" s="117">
        <v>1802</v>
      </c>
      <c r="D17" s="117">
        <v>1735</v>
      </c>
      <c r="E17" s="143" t="s">
        <v>48</v>
      </c>
      <c r="F17" s="143" t="s">
        <v>48</v>
      </c>
      <c r="G17" s="167" t="s">
        <v>48</v>
      </c>
      <c r="H17" s="172">
        <v>-1.2</v>
      </c>
      <c r="I17" s="118">
        <v>-1.1</v>
      </c>
      <c r="J17" s="118">
        <v>-3.7</v>
      </c>
      <c r="K17" s="149" t="s">
        <v>48</v>
      </c>
      <c r="L17" s="149" t="s">
        <v>48</v>
      </c>
      <c r="M17" s="149" t="s">
        <v>48</v>
      </c>
      <c r="N17" s="119">
        <v>88.2</v>
      </c>
      <c r="O17" s="119">
        <v>87.8</v>
      </c>
      <c r="P17" s="119">
        <v>86.7</v>
      </c>
      <c r="Q17" s="151" t="s">
        <v>48</v>
      </c>
      <c r="R17" s="151" t="s">
        <v>48</v>
      </c>
      <c r="S17" s="152" t="s">
        <v>48</v>
      </c>
      <c r="T17" s="60"/>
    </row>
    <row r="18" spans="1:20" s="3" customFormat="1" ht="15.75" customHeight="1">
      <c r="A18" s="92" t="s">
        <v>66</v>
      </c>
      <c r="B18" s="144">
        <v>1942</v>
      </c>
      <c r="C18" s="144">
        <v>1930</v>
      </c>
      <c r="D18" s="144">
        <v>1844</v>
      </c>
      <c r="E18" s="121">
        <v>1899</v>
      </c>
      <c r="F18" s="121">
        <v>1889</v>
      </c>
      <c r="G18" s="168">
        <v>1980</v>
      </c>
      <c r="H18" s="174">
        <v>-4.1</v>
      </c>
      <c r="I18" s="153">
        <v>-0.6</v>
      </c>
      <c r="J18" s="153">
        <v>-4.5</v>
      </c>
      <c r="K18" s="153">
        <v>3</v>
      </c>
      <c r="L18" s="153">
        <v>-0.5</v>
      </c>
      <c r="M18" s="122">
        <v>4.8</v>
      </c>
      <c r="N18" s="154">
        <v>94</v>
      </c>
      <c r="O18" s="154">
        <v>94.1</v>
      </c>
      <c r="P18" s="154">
        <v>92.1</v>
      </c>
      <c r="Q18" s="155">
        <v>93.1</v>
      </c>
      <c r="R18" s="155">
        <v>92.4</v>
      </c>
      <c r="S18" s="123">
        <v>96.6</v>
      </c>
      <c r="T18" s="60"/>
    </row>
    <row r="19" spans="1:20" s="19" customFormat="1" ht="15.75" customHeight="1">
      <c r="A19" s="130" t="s">
        <v>93</v>
      </c>
      <c r="B19" s="117">
        <v>2227</v>
      </c>
      <c r="C19" s="117">
        <v>2170</v>
      </c>
      <c r="D19" s="117">
        <v>2050</v>
      </c>
      <c r="E19" s="143" t="s">
        <v>48</v>
      </c>
      <c r="F19" s="143" t="s">
        <v>48</v>
      </c>
      <c r="G19" s="167" t="s">
        <v>48</v>
      </c>
      <c r="H19" s="172">
        <v>-3.3</v>
      </c>
      <c r="I19" s="118">
        <v>-2.6</v>
      </c>
      <c r="J19" s="118">
        <v>-5.5</v>
      </c>
      <c r="K19" s="149" t="s">
        <v>48</v>
      </c>
      <c r="L19" s="149" t="s">
        <v>48</v>
      </c>
      <c r="M19" s="149" t="s">
        <v>48</v>
      </c>
      <c r="N19" s="119">
        <v>107.8</v>
      </c>
      <c r="O19" s="119">
        <v>105.8</v>
      </c>
      <c r="P19" s="119">
        <v>102.4</v>
      </c>
      <c r="Q19" s="151" t="s">
        <v>48</v>
      </c>
      <c r="R19" s="151" t="s">
        <v>48</v>
      </c>
      <c r="S19" s="152" t="s">
        <v>48</v>
      </c>
      <c r="T19" s="60"/>
    </row>
    <row r="20" spans="1:20" s="3" customFormat="1" ht="15.75" customHeight="1">
      <c r="A20" s="102" t="s">
        <v>68</v>
      </c>
      <c r="B20" s="145">
        <v>1797</v>
      </c>
      <c r="C20" s="145">
        <v>1838</v>
      </c>
      <c r="D20" s="145">
        <v>1727</v>
      </c>
      <c r="E20" s="145">
        <v>1803</v>
      </c>
      <c r="F20" s="124">
        <v>1793</v>
      </c>
      <c r="G20" s="169">
        <v>1813</v>
      </c>
      <c r="H20" s="175">
        <v>-2.2</v>
      </c>
      <c r="I20" s="156">
        <v>2.3</v>
      </c>
      <c r="J20" s="156">
        <v>-6</v>
      </c>
      <c r="K20" s="156">
        <v>4.4</v>
      </c>
      <c r="L20" s="156">
        <v>-0.6</v>
      </c>
      <c r="M20" s="125">
        <v>1.1</v>
      </c>
      <c r="N20" s="157">
        <v>87</v>
      </c>
      <c r="O20" s="157">
        <v>89.6</v>
      </c>
      <c r="P20" s="157">
        <v>86.3</v>
      </c>
      <c r="Q20" s="157">
        <v>88.4</v>
      </c>
      <c r="R20" s="158">
        <v>87.7</v>
      </c>
      <c r="S20" s="126">
        <v>88.5</v>
      </c>
      <c r="T20" s="60"/>
    </row>
    <row r="21" spans="1:19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15" t="s">
        <v>35</v>
      </c>
      <c r="P21" s="215"/>
      <c r="Q21" s="215"/>
      <c r="R21" s="215"/>
      <c r="S21" s="215"/>
    </row>
  </sheetData>
  <mergeCells count="7">
    <mergeCell ref="A1:G1"/>
    <mergeCell ref="H1:S1"/>
    <mergeCell ref="O21:S21"/>
    <mergeCell ref="A3:A4"/>
    <mergeCell ref="N3:S3"/>
    <mergeCell ref="H3:M3"/>
    <mergeCell ref="B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2011-03-22T08:38:56Z</cp:lastPrinted>
  <dcterms:created xsi:type="dcterms:W3CDTF">2005-03-03T02:48:19Z</dcterms:created>
  <dcterms:modified xsi:type="dcterms:W3CDTF">2011-03-31T09:05:34Z</dcterms:modified>
  <cp:category/>
  <cp:version/>
  <cp:contentType/>
  <cp:contentStatus/>
</cp:coreProperties>
</file>