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75" activeTab="0"/>
  </bookViews>
  <sheets>
    <sheet name="グラフ" sheetId="1" r:id="rId1"/>
    <sheet name="１．母子保健事業健康診査状況" sheetId="2" r:id="rId2"/>
    <sheet name="２．定期予防接種の状況(１）" sheetId="3" r:id="rId3"/>
    <sheet name="２．定期予防接種の状況 (2)" sheetId="4" r:id="rId4"/>
    <sheet name="３．各種健診（検診）受診状況" sheetId="5" r:id="rId5"/>
    <sheet name="４．母子手帳交付状況" sheetId="6" r:id="rId6"/>
    <sheet name="５．ごみ処理状況" sheetId="7" r:id="rId7"/>
    <sheet name="６．し尿処理状況" sheetId="8" r:id="rId8"/>
    <sheet name="７．畜犬登録数" sheetId="9" r:id="rId9"/>
    <sheet name="８．公害苦情一覧" sheetId="10" r:id="rId10"/>
    <sheet name="９．国民健康保険加入状況" sheetId="11" r:id="rId11"/>
    <sheet name="10．国民健康保険受診状況" sheetId="12" r:id="rId12"/>
    <sheet name="11．国民健康保険税賦課" sheetId="13" r:id="rId13"/>
    <sheet name="12．国民健康保険の出産育児" sheetId="14" r:id="rId14"/>
    <sheet name="13．医療施設数、病床数" sheetId="15" r:id="rId15"/>
  </sheets>
  <definedNames>
    <definedName name="_xlnm.Print_Area" localSheetId="12">'11．国民健康保険税賦課'!$A$1:$G$19</definedName>
    <definedName name="_xlnm.Print_Area" localSheetId="4">'３．各種健診（検診）受診状況'!$A$1:$L$16</definedName>
    <definedName name="_xlnm.Print_Area" localSheetId="6">'５．ごみ処理状況'!$A$1:$J$10</definedName>
    <definedName name="_xlnm.Print_Area" localSheetId="0">'グラフ'!$A$1:$K$65</definedName>
  </definedNames>
  <calcPr fullCalcOnLoad="1"/>
</workbook>
</file>

<file path=xl/sharedStrings.xml><?xml version="1.0" encoding="utf-8"?>
<sst xmlns="http://schemas.openxmlformats.org/spreadsheetml/2006/main" count="467" uniqueCount="258">
  <si>
    <t>年度</t>
  </si>
  <si>
    <t>収集運搬</t>
  </si>
  <si>
    <t>収集</t>
  </si>
  <si>
    <t>1日平均</t>
  </si>
  <si>
    <t>世帯数</t>
  </si>
  <si>
    <t>日数</t>
  </si>
  <si>
    <t>台数</t>
  </si>
  <si>
    <t>量(ｔ)</t>
  </si>
  <si>
    <t>平成17年度</t>
  </si>
  <si>
    <t>平成18年度</t>
  </si>
  <si>
    <t xml:space="preserve">        資料：環境対策課</t>
  </si>
  <si>
    <t>１日平均収集</t>
  </si>
  <si>
    <t>日      数</t>
  </si>
  <si>
    <t>資料：環境対策課</t>
  </si>
  <si>
    <t>畜犬登録数</t>
  </si>
  <si>
    <t>野犬及び不要犬</t>
  </si>
  <si>
    <t>犬による咬傷被害状況</t>
  </si>
  <si>
    <t>捕      獲      数</t>
  </si>
  <si>
    <t>飼い犬</t>
  </si>
  <si>
    <t>野犬</t>
  </si>
  <si>
    <t>－</t>
  </si>
  <si>
    <t xml:space="preserve">           資料：環境対策課</t>
  </si>
  <si>
    <t>4月</t>
  </si>
  <si>
    <t>5月</t>
  </si>
  <si>
    <t>6月</t>
  </si>
  <si>
    <t>7月</t>
  </si>
  <si>
    <t>8月</t>
  </si>
  <si>
    <t>9月</t>
  </si>
  <si>
    <t>10月</t>
  </si>
  <si>
    <t>11月</t>
  </si>
  <si>
    <t>12月</t>
  </si>
  <si>
    <t>野焼き</t>
  </si>
  <si>
    <t>粉じん関係</t>
  </si>
  <si>
    <t>空地管理関係</t>
  </si>
  <si>
    <t>ハブ類関係</t>
  </si>
  <si>
    <t>　　　　　１．市 内 医 療 施 設</t>
  </si>
  <si>
    <t xml:space="preserve">  ２．ご み 処 理 状 況</t>
  </si>
  <si>
    <t>３．し 尿 処 理 状 況</t>
  </si>
  <si>
    <t xml:space="preserve">     ４．野 犬 及 び 不 要 犬 捕 獲 数</t>
  </si>
  <si>
    <t>１．市内医療施設</t>
  </si>
  <si>
    <t>病院</t>
  </si>
  <si>
    <t>一般診療所</t>
  </si>
  <si>
    <t>歯科診療所</t>
  </si>
  <si>
    <t>平成18年</t>
  </si>
  <si>
    <t>２．ごみ処理状況</t>
  </si>
  <si>
    <t>３．し尿処理状況</t>
  </si>
  <si>
    <t>４．野犬及び不要犬捕獲数</t>
  </si>
  <si>
    <t>１．母子保健事</t>
  </si>
  <si>
    <t>業健康診査状況</t>
  </si>
  <si>
    <t>年次</t>
  </si>
  <si>
    <t>乳児一般健康診査</t>
  </si>
  <si>
    <t>1才6ヶ月健診</t>
  </si>
  <si>
    <t>3才児健診</t>
  </si>
  <si>
    <t>乳幼児フォロー健診　</t>
  </si>
  <si>
    <t>該当者</t>
  </si>
  <si>
    <t>受診者数</t>
  </si>
  <si>
    <t>受診率(％)</t>
  </si>
  <si>
    <t>資料：健康増進課</t>
  </si>
  <si>
    <t>２． 定 期 予 防</t>
  </si>
  <si>
    <t>接 種 の 状 況</t>
  </si>
  <si>
    <t>対象者</t>
  </si>
  <si>
    <t>接種者数</t>
  </si>
  <si>
    <t>接種率(％)</t>
  </si>
  <si>
    <t>接種率(%)</t>
  </si>
  <si>
    <t>日本脳炎</t>
  </si>
  <si>
    <t>該当者</t>
  </si>
  <si>
    <t>実施人員</t>
  </si>
  <si>
    <t>実施率(%)</t>
  </si>
  <si>
    <t xml:space="preserve">    各年12月末現在</t>
  </si>
  <si>
    <t>総数</t>
  </si>
  <si>
    <t>1月</t>
  </si>
  <si>
    <t>2月</t>
  </si>
  <si>
    <t>3月</t>
  </si>
  <si>
    <t>4月</t>
  </si>
  <si>
    <t>5月</t>
  </si>
  <si>
    <t>6月</t>
  </si>
  <si>
    <t>7月</t>
  </si>
  <si>
    <t>8月</t>
  </si>
  <si>
    <t>9月</t>
  </si>
  <si>
    <t>10月</t>
  </si>
  <si>
    <t>11月</t>
  </si>
  <si>
    <t>12月</t>
  </si>
  <si>
    <t xml:space="preserve">    資料：健康増進課</t>
  </si>
  <si>
    <t>保 険 受 診 状 況</t>
  </si>
  <si>
    <t>　　　単位：人</t>
  </si>
  <si>
    <t>　　　資料：国民健康保険課</t>
  </si>
  <si>
    <t>単位：円</t>
  </si>
  <si>
    <t>1件当り</t>
  </si>
  <si>
    <t>1日当り</t>
  </si>
  <si>
    <t>1人当り</t>
  </si>
  <si>
    <t>資料：国民健康保険課</t>
  </si>
  <si>
    <t>単位：円・人</t>
  </si>
  <si>
    <t>調定額</t>
  </si>
  <si>
    <t>収入済額</t>
  </si>
  <si>
    <t>収入率(％)</t>
  </si>
  <si>
    <t>一人当り税額</t>
  </si>
  <si>
    <t>被保険者数</t>
  </si>
  <si>
    <t>単位：千円</t>
  </si>
  <si>
    <t>出産育児一時金</t>
  </si>
  <si>
    <t>葬祭費</t>
  </si>
  <si>
    <t>件数</t>
  </si>
  <si>
    <t>支給額</t>
  </si>
  <si>
    <t>　　　　各年12月末現在</t>
  </si>
  <si>
    <t>病院</t>
  </si>
  <si>
    <t>一般診療所</t>
  </si>
  <si>
    <t>歯   科   診療所</t>
  </si>
  <si>
    <t>有床診療所</t>
  </si>
  <si>
    <t>無   床</t>
  </si>
  <si>
    <t>施設数</t>
  </si>
  <si>
    <t>病床数</t>
  </si>
  <si>
    <t>診療所</t>
  </si>
  <si>
    <t>平成19年</t>
  </si>
  <si>
    <t>　注 ： 各年度の数値は、年度末（3月末）現在である。</t>
  </si>
  <si>
    <t>　　　　加入率の伸び率欄は対前年度増減</t>
  </si>
  <si>
    <t>麻しん風しん(MR)１期</t>
  </si>
  <si>
    <t>麻しん風しん(MR)２期</t>
  </si>
  <si>
    <t>≪集団≫</t>
  </si>
  <si>
    <t>インフルエンザ</t>
  </si>
  <si>
    <t>≪個別≫</t>
  </si>
  <si>
    <t>ごみの種別（ｔ）</t>
  </si>
  <si>
    <t>可燃</t>
  </si>
  <si>
    <t>不燃</t>
  </si>
  <si>
    <t>粗大</t>
  </si>
  <si>
    <t>資源</t>
  </si>
  <si>
    <r>
      <t>排出量</t>
    </r>
    <r>
      <rPr>
        <sz val="9"/>
        <rFont val="ＭＳ 明朝"/>
        <family val="1"/>
      </rPr>
      <t>(ｔ)</t>
    </r>
  </si>
  <si>
    <t xml:space="preserve"> 資料：国民健康保険課</t>
  </si>
  <si>
    <t>-</t>
  </si>
  <si>
    <t>平成19年度</t>
  </si>
  <si>
    <t>平成20年</t>
  </si>
  <si>
    <t>-</t>
  </si>
  <si>
    <t>平成20年度</t>
  </si>
  <si>
    <t>年度</t>
  </si>
  <si>
    <t>ＤＰＴ</t>
  </si>
  <si>
    <t>麻しん風しん(MR)３期</t>
  </si>
  <si>
    <t>麻しん風しん(MR)４期</t>
  </si>
  <si>
    <t>区分</t>
  </si>
  <si>
    <t>対象者</t>
  </si>
  <si>
    <t>受診者</t>
  </si>
  <si>
    <t>特定健康診査</t>
  </si>
  <si>
    <t>資料：健康支援課</t>
  </si>
  <si>
    <t>注</t>
  </si>
  <si>
    <r>
      <t>受診率</t>
    </r>
    <r>
      <rPr>
        <sz val="9"/>
        <rFont val="ＭＳ 明朝"/>
        <family val="1"/>
      </rPr>
      <t>(%)</t>
    </r>
  </si>
  <si>
    <t>一般健康診査</t>
  </si>
  <si>
    <t>個別及び
集団方式</t>
  </si>
  <si>
    <t>４０歳以上</t>
  </si>
  <si>
    <t>４０歳未満</t>
  </si>
  <si>
    <t>人間
ドック</t>
  </si>
  <si>
    <t>訪問診査</t>
  </si>
  <si>
    <t>胃がん検診</t>
  </si>
  <si>
    <t>大腸がん検診</t>
  </si>
  <si>
    <t>肺がん・結核検診</t>
  </si>
  <si>
    <t>子宮頸がん検診</t>
  </si>
  <si>
    <t>乳がん検診</t>
  </si>
  <si>
    <t>齢は子宮がん検診が20歳以上、乳がん検診は40歳以上。</t>
  </si>
  <si>
    <t>月別</t>
  </si>
  <si>
    <t>平成17年度</t>
  </si>
  <si>
    <t>平成18年度</t>
  </si>
  <si>
    <t>平成19年度</t>
  </si>
  <si>
    <t>平成20年度</t>
  </si>
  <si>
    <t>3,785(380)</t>
  </si>
  <si>
    <t>　※（　）内は新規登録</t>
  </si>
  <si>
    <t>平成21年　　　　　　　　総数</t>
  </si>
  <si>
    <t>1月</t>
  </si>
  <si>
    <t>2月</t>
  </si>
  <si>
    <t>3月</t>
  </si>
  <si>
    <t>騒音関係</t>
  </si>
  <si>
    <t>悪臭関係</t>
  </si>
  <si>
    <t>ﾊﾁ､ｺﾞｷﾌﾞﾘ､ﾔｽﾃﾞ関係</t>
  </si>
  <si>
    <t>犬の苦情</t>
  </si>
  <si>
    <t>猫の苦情</t>
  </si>
  <si>
    <t>その他</t>
  </si>
  <si>
    <t>計</t>
  </si>
  <si>
    <t>国民健康保険</t>
  </si>
  <si>
    <t>住民登録</t>
  </si>
  <si>
    <t>国民健康保険</t>
  </si>
  <si>
    <t>被保険者の内訳</t>
  </si>
  <si>
    <t>世帯数</t>
  </si>
  <si>
    <t>人口</t>
  </si>
  <si>
    <t>加入率</t>
  </si>
  <si>
    <t>被  保</t>
  </si>
  <si>
    <t>一般被</t>
  </si>
  <si>
    <t>退職被</t>
  </si>
  <si>
    <t>老人被</t>
  </si>
  <si>
    <t>％</t>
  </si>
  <si>
    <t>険者数</t>
  </si>
  <si>
    <t>保険者数</t>
  </si>
  <si>
    <t>％</t>
  </si>
  <si>
    <t>伸　率</t>
  </si>
  <si>
    <t>17年度</t>
  </si>
  <si>
    <t>18年度</t>
  </si>
  <si>
    <t>19年度</t>
  </si>
  <si>
    <t>20年度</t>
  </si>
  <si>
    <t>一般被保険者療養の給付等費用額</t>
  </si>
  <si>
    <t>老人保健対象者療養の給付等費用額</t>
  </si>
  <si>
    <t>診療費</t>
  </si>
  <si>
    <t>1人当り療養諸費　費用額</t>
  </si>
  <si>
    <t>平成17年度</t>
  </si>
  <si>
    <t>平成18年度</t>
  </si>
  <si>
    <t>平成19年度</t>
  </si>
  <si>
    <t>平成20年度</t>
  </si>
  <si>
    <t xml:space="preserve">  注 ： 診療費＝入院＋入院外＋歯科</t>
  </si>
  <si>
    <t xml:space="preserve"> 　　　 療養の給付＝診療費＋調剤＋食事・生活療養費＋訪問看護</t>
  </si>
  <si>
    <t>　　　　療養諸費＝療養の給付＋療養費</t>
  </si>
  <si>
    <t>　　　　療養の給付は3月～2月診療分</t>
  </si>
  <si>
    <t>　　　　療養費は4月～3月支給決定分</t>
  </si>
  <si>
    <t>　　　　平成20年度から老人保健対象者は後期高齢者医療へ移行</t>
  </si>
  <si>
    <t>一般</t>
  </si>
  <si>
    <t>退職</t>
  </si>
  <si>
    <t>平成21年</t>
  </si>
  <si>
    <t>退職被保険者療養の給付等</t>
  </si>
  <si>
    <t>平成21年度</t>
  </si>
  <si>
    <t>平成21年度</t>
  </si>
  <si>
    <t>3,858(329)</t>
  </si>
  <si>
    <t>平成22年　　　　　　　　総数</t>
  </si>
  <si>
    <t>　平成21年度国民健康保険の加入状況は、平成22年3月31日現在で世帯数16,739世帯（対前年度比0.33 %減）、被保険者数33,391人（対前年度比 1.14%減）となっている。</t>
  </si>
  <si>
    <t>21年度</t>
  </si>
  <si>
    <t>費用額</t>
  </si>
  <si>
    <t>1人当り療養諸費
費用額</t>
  </si>
  <si>
    <t>平成21年度</t>
  </si>
  <si>
    <t>－</t>
  </si>
  <si>
    <t>1人当り療養諸費
費用額(全体)</t>
  </si>
  <si>
    <t>平成22年</t>
  </si>
  <si>
    <t>集収運搬量（千㎘）</t>
  </si>
  <si>
    <t>捕獲数（百頭）</t>
  </si>
  <si>
    <t>-</t>
  </si>
  <si>
    <t>-</t>
  </si>
  <si>
    <t>ＢＣＧ</t>
  </si>
  <si>
    <t>ポリオ</t>
  </si>
  <si>
    <t>ＤＴ</t>
  </si>
  <si>
    <t>－</t>
  </si>
  <si>
    <t>特定健診のデータは法定報告値より</t>
  </si>
  <si>
    <t>３．各種健診（検診）受診状況</t>
  </si>
  <si>
    <t>※乳がん・子宮がん検診の受診率は、「がん予防重点健康教育及びがん検診実施のための指針」により、</t>
  </si>
  <si>
    <t>　原則として同一人について２年に１回行うものとされ、受診率の算出方法は、以下に示す通り。</t>
  </si>
  <si>
    <t>　受診率＝（[前年度受診者数＋当該年度受診者数]－２年連続受診者数]）／（当該年度の対象者数）　</t>
  </si>
  <si>
    <t>老人保健法が高齢者の医療の確保に関する法律に改正されたことに伴い、平成20年度から40歳以上の一般健康</t>
  </si>
  <si>
    <t>診査は生活保護世帯の方が対象。また、平成20年度より人間ドックの対象者は国民健康保険に加入する40～74</t>
  </si>
  <si>
    <t>歳の方に変更。</t>
  </si>
  <si>
    <t>胃がん検診・大腸がん検診・肺がん結核検診の対象者は、平成18、19年度は国保人口を計上。平成20年度は健</t>
  </si>
  <si>
    <t>　　</t>
  </si>
  <si>
    <t>康増進法以外の法律(労働安全衛生法）で受診可能な市民税特別徴収者を除く人口を計上。</t>
  </si>
  <si>
    <t>乳がん・子宮がん検診の対象者は、平成18年度は偶数年齢、平成19、20年度は前年度未受診者。対象となる年</t>
  </si>
  <si>
    <t>　※</t>
  </si>
  <si>
    <t>４．母 子 手 帳 交 付 状 況</t>
  </si>
  <si>
    <t>５．ご み 処 理 状 況</t>
  </si>
  <si>
    <t>収集運搬・</t>
  </si>
  <si>
    <t>処理量(kℓ)</t>
  </si>
  <si>
    <t>運搬量(kℓ)</t>
  </si>
  <si>
    <t>６．し 尿 処 理 状 況</t>
  </si>
  <si>
    <t>‐</t>
  </si>
  <si>
    <t>‐</t>
  </si>
  <si>
    <t>７．畜　犬　登　録　数</t>
  </si>
  <si>
    <t>８． 公 害 苦 情 一 覧</t>
  </si>
  <si>
    <t>９．国 民 健 康 保 険 加 入 状 況</t>
  </si>
  <si>
    <t>１０．国 民 健 康</t>
  </si>
  <si>
    <t>１１．国民健康保険税賦課・収納状況</t>
  </si>
  <si>
    <t>１２．国民健康保険の出産育児一時金・葬祭費</t>
  </si>
  <si>
    <t>１３．医療施設数、病床数</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</si>
</sst>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_ "/>
    <numFmt numFmtId="179" formatCode="0.0_ "/>
    <numFmt numFmtId="180" formatCode="0_ "/>
    <numFmt numFmtId="181" formatCode="#,##0_);[Red]\(#,##0\)"/>
    <numFmt numFmtId="182" formatCode="0.00_ "/>
    <numFmt numFmtId="183" formatCode="#,##0.0;[Red]\-#,##0.0"/>
    <numFmt numFmtId="184" formatCode="#,##0\ ;[Red]\-#,##0"/>
    <numFmt numFmtId="185" formatCode="0.0\ \ "/>
    <numFmt numFmtId="186" formatCode="#,##0\ "/>
    <numFmt numFmtId="187" formatCode="#,##0\ \ "/>
    <numFmt numFmtId="188" formatCode="#,##0\ ;&quot;△ &quot;#,##0\ "/>
    <numFmt numFmtId="189" formatCode="#,##0.0\ "/>
    <numFmt numFmtId="190" formatCode="#,##0.0\ \ "/>
    <numFmt numFmtId="191" formatCode="#,##0.000;[Red]\-#,##0.000"/>
    <numFmt numFmtId="192" formatCode="0_);[Red]\(0\)"/>
    <numFmt numFmtId="193" formatCode="#,##0.0"/>
    <numFmt numFmtId="194" formatCode="#,##0.00_ "/>
    <numFmt numFmtId="195" formatCode="#,##0_ ;[Red]\-#,##0\ "/>
    <numFmt numFmtId="196" formatCode="0.00_);[Red]\(0.00\)"/>
    <numFmt numFmtId="197" formatCode="\(\ 0\)"/>
    <numFmt numFmtId="198" formatCode="\(0\)"/>
    <numFmt numFmtId="199" formatCode="\(0.0\)"/>
    <numFmt numFmtId="200" formatCode="\(\ 0\ \ \ \ \)"/>
    <numFmt numFmtId="201" formatCode="#,##0;&quot;△ &quot;#,##0"/>
    <numFmt numFmtId="202" formatCode="0.000"/>
    <numFmt numFmtId="203" formatCode="0.0000"/>
    <numFmt numFmtId="204" formatCode="0.0"/>
    <numFmt numFmtId="205" formatCode="0.00000"/>
    <numFmt numFmtId="206" formatCode="#,##0.00\ "/>
    <numFmt numFmtId="207" formatCode="#,##0\ \ \ \ \ "/>
    <numFmt numFmtId="208" formatCode="#,##0.0\ \ \ \ \ "/>
    <numFmt numFmtId="209" formatCode="#,##0.00\ \ \ \ \ "/>
    <numFmt numFmtId="210" formatCode="#,##0\ \ \ \ \ ;&quot;△ &quot;#,##0\ \ \ \ \ "/>
    <numFmt numFmtId="211" formatCode="#,##0.0\ \ \ \ \ ;&quot;△ &quot;#,##0.0\ \ \ \ \ "/>
    <numFmt numFmtId="212" formatCode="#,##0.00\ \ \ \ \ ;&quot;△ &quot;#,##0.00\ \ \ \ \ "/>
    <numFmt numFmtId="213" formatCode="#,##0\ \ \ "/>
    <numFmt numFmtId="214" formatCode="#,##0.0;&quot;△ &quot;#,##0.0"/>
    <numFmt numFmtId="215" formatCode="#,##0.00;&quot;△ &quot;#,##0.00"/>
    <numFmt numFmtId="216" formatCode="#,##0.00\ \ \ ;&quot;△ &quot;#,##0.00\ \ \ "/>
    <numFmt numFmtId="217" formatCode="#,##0.00\ ;&quot;△ &quot;#,##0.00\ "/>
    <numFmt numFmtId="218" formatCode="#,##0.00\ ;&quot;△ &quot;#,##0.00"/>
    <numFmt numFmtId="219" formatCode="#,##0.00\ \ ;&quot;△ &quot;#,##0.00\ \ "/>
    <numFmt numFmtId="220" formatCode="#,##0.000\ ;&quot;△ &quot;#,##0.000\ "/>
    <numFmt numFmtId="221" formatCode="#,##0.0\ ;&quot;△ &quot;#,##0.0\ "/>
    <numFmt numFmtId="222" formatCode="#,##0.00_ ;[Red]\-#,##0.00\ "/>
    <numFmt numFmtId="223" formatCode="#,##0.0000;&quot;△ &quot;#,##0.0000"/>
    <numFmt numFmtId="224" formatCode="0.000_ "/>
    <numFmt numFmtId="225" formatCode="0.0%"/>
    <numFmt numFmtId="226" formatCode="0.0_);[Red]\(0.0\)"/>
    <numFmt numFmtId="227" formatCode="0.0000_ "/>
    <numFmt numFmtId="228" formatCode="0.000_);[Red]\(0.000\)"/>
    <numFmt numFmtId="229" formatCode="#,##0\ \ \ \ "/>
    <numFmt numFmtId="230" formatCode="0.0000\ "/>
    <numFmt numFmtId="231" formatCode="0.00;&quot;△ &quot;0.00"/>
  </numFmts>
  <fonts count="2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name val="ＭＳ 明朝"/>
      <family val="1"/>
    </font>
    <font>
      <sz val="11"/>
      <name val="ＭＳ 明朝"/>
      <family val="1"/>
    </font>
    <font>
      <sz val="10"/>
      <name val="ＭＳ 明朝"/>
      <family val="1"/>
    </font>
    <font>
      <sz val="11"/>
      <name val="ＭＳ ゴシック"/>
      <family val="3"/>
    </font>
    <font>
      <sz val="9"/>
      <name val="ＭＳ 明朝"/>
      <family val="1"/>
    </font>
    <font>
      <b/>
      <sz val="14"/>
      <name val="ＭＳ Ｐゴシック"/>
      <family val="3"/>
    </font>
    <font>
      <b/>
      <sz val="14"/>
      <name val="ＭＳ 明朝"/>
      <family val="1"/>
    </font>
    <font>
      <sz val="8"/>
      <name val="ＭＳ 明朝"/>
      <family val="1"/>
    </font>
    <font>
      <sz val="11"/>
      <color indexed="10"/>
      <name val="ＭＳ Ｐゴシック"/>
      <family val="3"/>
    </font>
    <font>
      <b/>
      <sz val="16"/>
      <name val="ＭＳ 明朝"/>
      <family val="1"/>
    </font>
    <font>
      <sz val="10"/>
      <name val="ＭＳ ゴシック"/>
      <family val="3"/>
    </font>
    <font>
      <sz val="10"/>
      <name val="ＭＳ Ｐゴシック"/>
      <family val="3"/>
    </font>
    <font>
      <b/>
      <sz val="11"/>
      <name val="ＭＳ 明朝"/>
      <family val="1"/>
    </font>
    <font>
      <sz val="18"/>
      <name val="ＭＳ Ｐゴシック"/>
      <family val="3"/>
    </font>
    <font>
      <sz val="11"/>
      <color indexed="9"/>
      <name val="ＭＳ Ｐゴシック"/>
      <family val="3"/>
    </font>
    <font>
      <sz val="9"/>
      <name val="ＭＳ Ｐ明朝"/>
      <family val="1"/>
    </font>
  </fonts>
  <fills count="2">
    <fill>
      <patternFill/>
    </fill>
    <fill>
      <patternFill patternType="gray125"/>
    </fill>
  </fills>
  <borders count="52">
    <border>
      <left/>
      <right/>
      <top/>
      <bottom/>
      <diagonal/>
    </border>
    <border>
      <left style="thin"/>
      <right style="hair"/>
      <top style="hair"/>
      <bottom style="hair"/>
    </border>
    <border>
      <left style="thin"/>
      <right style="hair"/>
      <top style="hair"/>
      <bottom style="thin"/>
    </border>
    <border>
      <left style="hair"/>
      <right style="hair"/>
      <top>
        <color indexed="63"/>
      </top>
      <bottom>
        <color indexed="63"/>
      </bottom>
    </border>
    <border>
      <left style="hair"/>
      <right style="hair"/>
      <top style="hair"/>
      <bottom>
        <color indexed="63"/>
      </bottom>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style="hair"/>
    </border>
    <border>
      <left style="hair"/>
      <right style="hair"/>
      <top>
        <color indexed="63"/>
      </top>
      <bottom style="hair"/>
    </border>
    <border>
      <left style="hair"/>
      <right>
        <color indexed="63"/>
      </right>
      <top>
        <color indexed="63"/>
      </top>
      <bottom>
        <color indexed="63"/>
      </bottom>
    </border>
    <border>
      <left style="hair"/>
      <right style="hair"/>
      <top style="thin"/>
      <bottom style="hair"/>
    </border>
    <border>
      <left style="hair"/>
      <right style="thin"/>
      <top style="thin"/>
      <bottom style="hair"/>
    </border>
    <border>
      <left style="hair"/>
      <right style="hair"/>
      <top style="hair"/>
      <bottom style="hair"/>
    </border>
    <border>
      <left>
        <color indexed="63"/>
      </left>
      <right style="hair"/>
      <top style="hair"/>
      <bottom style="hair"/>
    </border>
    <border>
      <left style="hair"/>
      <right style="thin"/>
      <top style="hair"/>
      <bottom style="hair"/>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hair"/>
    </border>
    <border>
      <left style="hair"/>
      <right style="thin"/>
      <top>
        <color indexed="63"/>
      </top>
      <bottom style="hair"/>
    </border>
    <border diagonalDown="1">
      <left style="thin"/>
      <right style="hair"/>
      <top style="thin"/>
      <bottom style="hair"/>
      <diagonal style="hair"/>
    </border>
    <border>
      <left>
        <color indexed="63"/>
      </left>
      <right style="hair"/>
      <top style="thin"/>
      <bottom style="hair"/>
    </border>
    <border>
      <left style="hair"/>
      <right style="thin"/>
      <top style="hair"/>
      <bottom>
        <color indexed="63"/>
      </bottom>
    </border>
    <border>
      <left style="thin"/>
      <right style="hair"/>
      <top style="hair"/>
      <bottom>
        <color indexed="63"/>
      </bottom>
    </border>
    <border>
      <left>
        <color indexed="63"/>
      </left>
      <right>
        <color indexed="63"/>
      </right>
      <top style="thin"/>
      <bottom>
        <color indexed="63"/>
      </bottom>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hair"/>
      <right style="hair"/>
      <top style="hair"/>
      <bottom style="thin"/>
    </border>
    <border>
      <left style="hair"/>
      <right style="thin"/>
      <top style="hair"/>
      <bottom style="thin"/>
    </border>
    <border>
      <left>
        <color indexed="63"/>
      </left>
      <right style="thin"/>
      <top style="thin"/>
      <bottom style="hair"/>
    </border>
    <border>
      <left style="hair"/>
      <right>
        <color indexed="63"/>
      </right>
      <top style="thin"/>
      <bottom style="hair"/>
    </border>
    <border>
      <left>
        <color indexed="63"/>
      </left>
      <right>
        <color indexed="63"/>
      </right>
      <top style="thin"/>
      <bottom style="hair"/>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style="thin"/>
      <right>
        <color indexed="63"/>
      </right>
      <top style="hair"/>
      <bottom>
        <color indexed="63"/>
      </bottom>
    </border>
    <border>
      <left style="thin"/>
      <right>
        <color indexed="63"/>
      </right>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314">
    <xf numFmtId="0" fontId="0" fillId="0" borderId="0" xfId="0" applyAlignment="1">
      <alignment/>
    </xf>
    <xf numFmtId="0" fontId="0" fillId="0" borderId="0" xfId="0" applyAlignment="1">
      <alignment vertical="center"/>
    </xf>
    <xf numFmtId="0" fontId="5" fillId="0" borderId="1" xfId="0" applyFont="1" applyFill="1" applyBorder="1" applyAlignment="1">
      <alignment horizontal="left" vertical="center" shrinkToFit="1"/>
    </xf>
    <xf numFmtId="0" fontId="5" fillId="0" borderId="2" xfId="0" applyFont="1" applyFill="1" applyBorder="1" applyAlignment="1">
      <alignment horizontal="center" vertical="center" wrapText="1"/>
    </xf>
    <xf numFmtId="176" fontId="0" fillId="0" borderId="0" xfId="0" applyNumberFormat="1" applyAlignment="1">
      <alignment/>
    </xf>
    <xf numFmtId="176" fontId="0" fillId="0" borderId="0" xfId="0" applyNumberFormat="1" applyAlignment="1">
      <alignment vertical="center"/>
    </xf>
    <xf numFmtId="0" fontId="0" fillId="0" borderId="0" xfId="21">
      <alignment vertical="center"/>
      <protection/>
    </xf>
    <xf numFmtId="0" fontId="5" fillId="0" borderId="0" xfId="21" applyFont="1">
      <alignment vertical="center"/>
      <protection/>
    </xf>
    <xf numFmtId="0" fontId="9" fillId="0" borderId="0" xfId="21" applyFont="1">
      <alignment vertical="center"/>
      <protection/>
    </xf>
    <xf numFmtId="0" fontId="10" fillId="0" borderId="0" xfId="21" applyFont="1">
      <alignment vertical="center"/>
      <protection/>
    </xf>
    <xf numFmtId="0" fontId="8" fillId="0" borderId="0" xfId="21" applyFont="1">
      <alignment vertical="center"/>
      <protection/>
    </xf>
    <xf numFmtId="176" fontId="7" fillId="0" borderId="3" xfId="0" applyNumberFormat="1" applyFont="1" applyFill="1" applyBorder="1" applyAlignment="1">
      <alignment horizontal="right" vertical="center"/>
    </xf>
    <xf numFmtId="0" fontId="4" fillId="0" borderId="0" xfId="0" applyFont="1" applyFill="1" applyAlignment="1">
      <alignment vertical="center"/>
    </xf>
    <xf numFmtId="0" fontId="0" fillId="0" borderId="0" xfId="0" applyFont="1" applyFill="1" applyAlignment="1">
      <alignment/>
    </xf>
    <xf numFmtId="0" fontId="5" fillId="0" borderId="0" xfId="0" applyFont="1" applyFill="1" applyAlignment="1">
      <alignment vertical="center"/>
    </xf>
    <xf numFmtId="0" fontId="6" fillId="0" borderId="4" xfId="0" applyFont="1" applyFill="1" applyBorder="1" applyAlignment="1">
      <alignment horizontal="distributed" vertical="center"/>
    </xf>
    <xf numFmtId="0" fontId="5" fillId="0" borderId="5" xfId="0" applyFont="1" applyFill="1" applyBorder="1" applyAlignment="1">
      <alignment horizontal="center" vertical="center"/>
    </xf>
    <xf numFmtId="176" fontId="7" fillId="0" borderId="3" xfId="0" applyNumberFormat="1" applyFont="1" applyFill="1" applyBorder="1" applyAlignment="1">
      <alignment vertical="center"/>
    </xf>
    <xf numFmtId="181" fontId="7" fillId="0" borderId="3" xfId="0" applyNumberFormat="1" applyFont="1" applyFill="1" applyBorder="1" applyAlignment="1">
      <alignment horizontal="right" vertical="center"/>
    </xf>
    <xf numFmtId="181" fontId="7" fillId="0" borderId="6" xfId="0" applyNumberFormat="1" applyFont="1" applyFill="1" applyBorder="1" applyAlignment="1">
      <alignment horizontal="right" vertical="center"/>
    </xf>
    <xf numFmtId="0" fontId="0" fillId="0" borderId="0" xfId="0" applyFont="1" applyFill="1" applyAlignment="1">
      <alignment vertical="center"/>
    </xf>
    <xf numFmtId="0" fontId="5" fillId="0" borderId="7" xfId="0" applyFont="1" applyFill="1" applyBorder="1" applyAlignment="1">
      <alignment horizontal="center" vertical="center"/>
    </xf>
    <xf numFmtId="176" fontId="7" fillId="0" borderId="8" xfId="0" applyNumberFormat="1" applyFont="1" applyFill="1" applyBorder="1" applyAlignment="1">
      <alignment vertical="center"/>
    </xf>
    <xf numFmtId="181" fontId="7" fillId="0" borderId="8" xfId="0" applyNumberFormat="1" applyFont="1" applyFill="1" applyBorder="1" applyAlignment="1">
      <alignment horizontal="right" vertical="center"/>
    </xf>
    <xf numFmtId="181" fontId="7" fillId="0" borderId="9" xfId="0" applyNumberFormat="1"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5" fillId="0" borderId="0" xfId="0" applyFont="1" applyFill="1" applyAlignment="1">
      <alignment/>
    </xf>
    <xf numFmtId="38" fontId="0" fillId="0" borderId="0" xfId="17" applyFont="1" applyFill="1" applyAlignment="1">
      <alignment/>
    </xf>
    <xf numFmtId="38" fontId="0" fillId="0" borderId="0" xfId="0" applyNumberFormat="1" applyFont="1" applyFill="1" applyAlignment="1">
      <alignment/>
    </xf>
    <xf numFmtId="181" fontId="0" fillId="0" borderId="0" xfId="0" applyNumberFormat="1" applyFont="1" applyFill="1" applyAlignment="1">
      <alignment/>
    </xf>
    <xf numFmtId="176" fontId="0" fillId="0" borderId="0" xfId="0" applyNumberFormat="1" applyFont="1" applyFill="1" applyAlignment="1">
      <alignment/>
    </xf>
    <xf numFmtId="178" fontId="7" fillId="0" borderId="6" xfId="0" applyNumberFormat="1" applyFont="1" applyFill="1" applyBorder="1" applyAlignment="1">
      <alignment vertical="center"/>
    </xf>
    <xf numFmtId="0" fontId="18" fillId="0" borderId="0" xfId="21" applyFont="1" applyBorder="1">
      <alignment vertical="center"/>
      <protection/>
    </xf>
    <xf numFmtId="176" fontId="7" fillId="0" borderId="10"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176" fontId="7" fillId="0" borderId="12" xfId="0" applyNumberFormat="1" applyFont="1" applyFill="1" applyBorder="1" applyAlignment="1">
      <alignment horizontal="right" vertical="center"/>
    </xf>
    <xf numFmtId="0" fontId="5" fillId="0" borderId="13"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14" xfId="0" applyFont="1" applyFill="1" applyBorder="1" applyAlignment="1">
      <alignment horizontal="distributed" vertical="center"/>
    </xf>
    <xf numFmtId="176" fontId="7" fillId="0" borderId="15"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0" fontId="5" fillId="0" borderId="16"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18" xfId="0" applyFont="1" applyFill="1" applyBorder="1" applyAlignment="1">
      <alignment horizontal="center" vertical="center"/>
    </xf>
    <xf numFmtId="0" fontId="0" fillId="0" borderId="0" xfId="0" applyFont="1" applyFill="1" applyAlignment="1">
      <alignment vertical="center"/>
    </xf>
    <xf numFmtId="176" fontId="7" fillId="0" borderId="8" xfId="0" applyNumberFormat="1" applyFont="1" applyFill="1" applyBorder="1" applyAlignment="1">
      <alignment horizontal="right" vertical="center"/>
    </xf>
    <xf numFmtId="178" fontId="7" fillId="0" borderId="8" xfId="0" applyNumberFormat="1" applyFont="1" applyFill="1" applyBorder="1" applyAlignment="1">
      <alignment horizontal="right" vertical="center"/>
    </xf>
    <xf numFmtId="178" fontId="7" fillId="0" borderId="11" xfId="0" applyNumberFormat="1" applyFont="1" applyFill="1" applyBorder="1" applyAlignment="1">
      <alignment horizontal="right" vertical="center"/>
    </xf>
    <xf numFmtId="0" fontId="8" fillId="0" borderId="0" xfId="0" applyFont="1" applyFill="1" applyAlignment="1">
      <alignment horizontal="left" vertical="center"/>
    </xf>
    <xf numFmtId="0" fontId="5" fillId="0" borderId="5" xfId="0" applyFont="1" applyFill="1" applyBorder="1" applyAlignment="1">
      <alignment horizontal="distributed" vertical="center"/>
    </xf>
    <xf numFmtId="178" fontId="7" fillId="0" borderId="3" xfId="0" applyNumberFormat="1" applyFont="1" applyFill="1" applyBorder="1" applyAlignment="1">
      <alignment vertical="center"/>
    </xf>
    <xf numFmtId="176" fontId="7" fillId="0" borderId="10" xfId="0" applyNumberFormat="1" applyFont="1" applyFill="1" applyBorder="1" applyAlignment="1">
      <alignment vertical="center"/>
    </xf>
    <xf numFmtId="0" fontId="8" fillId="0" borderId="0" xfId="0" applyFont="1" applyFill="1" applyAlignment="1">
      <alignment/>
    </xf>
    <xf numFmtId="0" fontId="6" fillId="0" borderId="18" xfId="0" applyFont="1" applyFill="1" applyBorder="1" applyAlignment="1">
      <alignment horizontal="center" vertical="center"/>
    </xf>
    <xf numFmtId="0" fontId="6"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center" vertical="center"/>
    </xf>
    <xf numFmtId="0" fontId="5" fillId="0" borderId="7" xfId="0" applyFont="1" applyFill="1" applyBorder="1" applyAlignment="1">
      <alignment horizontal="distributed" vertical="center"/>
    </xf>
    <xf numFmtId="178" fontId="7" fillId="0" borderId="8" xfId="0" applyNumberFormat="1" applyFont="1" applyFill="1" applyBorder="1" applyAlignment="1">
      <alignment vertical="center"/>
    </xf>
    <xf numFmtId="176" fontId="7" fillId="0" borderId="12" xfId="0" applyNumberFormat="1" applyFont="1" applyFill="1" applyBorder="1" applyAlignment="1">
      <alignment vertical="center"/>
    </xf>
    <xf numFmtId="0" fontId="8" fillId="0" borderId="0" xfId="0" applyFont="1" applyFill="1" applyAlignment="1">
      <alignment/>
    </xf>
    <xf numFmtId="176" fontId="7" fillId="0" borderId="15" xfId="0" applyNumberFormat="1" applyFont="1" applyFill="1" applyBorder="1" applyAlignment="1">
      <alignment vertical="center"/>
    </xf>
    <xf numFmtId="176" fontId="7" fillId="0" borderId="18" xfId="0" applyNumberFormat="1" applyFont="1" applyFill="1" applyBorder="1" applyAlignment="1">
      <alignment vertical="center"/>
    </xf>
    <xf numFmtId="0" fontId="8" fillId="0" borderId="0" xfId="0" applyFont="1" applyFill="1" applyBorder="1" applyAlignment="1">
      <alignment/>
    </xf>
    <xf numFmtId="0" fontId="13" fillId="0" borderId="0" xfId="0" applyFont="1" applyFill="1" applyAlignment="1">
      <alignment horizontal="center" vertical="center"/>
    </xf>
    <xf numFmtId="0" fontId="0" fillId="0" borderId="0" xfId="0" applyFont="1" applyFill="1" applyAlignment="1">
      <alignment horizontal="center" vertical="center"/>
    </xf>
    <xf numFmtId="0" fontId="5" fillId="0" borderId="21" xfId="0" applyFont="1" applyFill="1" applyBorder="1" applyAlignment="1">
      <alignment vertical="center"/>
    </xf>
    <xf numFmtId="176" fontId="7" fillId="0" borderId="11" xfId="0" applyNumberFormat="1" applyFont="1" applyFill="1" applyBorder="1" applyAlignment="1">
      <alignment vertical="center"/>
    </xf>
    <xf numFmtId="178" fontId="7" fillId="0" borderId="9" xfId="0" applyNumberFormat="1" applyFont="1" applyFill="1" applyBorder="1" applyAlignment="1">
      <alignment vertical="center"/>
    </xf>
    <xf numFmtId="0" fontId="6" fillId="0" borderId="20" xfId="0" applyFont="1" applyFill="1" applyBorder="1" applyAlignment="1">
      <alignment horizontal="distributed" vertical="center"/>
    </xf>
    <xf numFmtId="0" fontId="0" fillId="0" borderId="0" xfId="0" applyFont="1" applyFill="1" applyBorder="1" applyAlignment="1">
      <alignment/>
    </xf>
    <xf numFmtId="0" fontId="8" fillId="0" borderId="0" xfId="0" applyFont="1" applyFill="1" applyBorder="1" applyAlignment="1">
      <alignment horizontal="distributed" vertical="center"/>
    </xf>
    <xf numFmtId="38" fontId="8" fillId="0" borderId="0" xfId="17" applyFont="1" applyFill="1" applyBorder="1" applyAlignment="1">
      <alignment vertical="center"/>
    </xf>
    <xf numFmtId="179" fontId="8" fillId="0" borderId="0" xfId="17" applyNumberFormat="1"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5" fillId="0" borderId="0" xfId="0" applyFont="1" applyFill="1" applyBorder="1" applyAlignment="1">
      <alignment/>
    </xf>
    <xf numFmtId="176" fontId="7" fillId="0" borderId="6" xfId="0" applyNumberFormat="1" applyFont="1" applyFill="1" applyBorder="1" applyAlignment="1">
      <alignment vertical="center"/>
    </xf>
    <xf numFmtId="0" fontId="5" fillId="0" borderId="22" xfId="0" applyFont="1" applyFill="1" applyBorder="1" applyAlignment="1">
      <alignment horizontal="right" vertical="justify"/>
    </xf>
    <xf numFmtId="0" fontId="5" fillId="0" borderId="23"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5" xfId="0" applyFont="1" applyFill="1" applyBorder="1" applyAlignment="1">
      <alignment vertical="justify"/>
    </xf>
    <xf numFmtId="0" fontId="5" fillId="0" borderId="26" xfId="0" applyFont="1" applyFill="1" applyBorder="1" applyAlignment="1">
      <alignment horizontal="distributed" vertical="center"/>
    </xf>
    <xf numFmtId="176" fontId="7" fillId="0" borderId="9" xfId="0" applyNumberFormat="1" applyFont="1" applyFill="1" applyBorder="1" applyAlignment="1">
      <alignment vertical="center"/>
    </xf>
    <xf numFmtId="0" fontId="0" fillId="0" borderId="0" xfId="0" applyFill="1" applyAlignment="1">
      <alignment/>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0" xfId="0" applyFill="1" applyAlignment="1">
      <alignment vertical="center"/>
    </xf>
    <xf numFmtId="38" fontId="7" fillId="0" borderId="15" xfId="17" applyFont="1" applyFill="1" applyBorder="1" applyAlignment="1">
      <alignment horizontal="right" vertical="center"/>
    </xf>
    <xf numFmtId="198" fontId="7" fillId="0" borderId="10" xfId="17" applyNumberFormat="1" applyFont="1" applyFill="1" applyBorder="1" applyAlignment="1">
      <alignment horizontal="left" vertical="center"/>
    </xf>
    <xf numFmtId="0" fontId="7" fillId="0" borderId="3"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8" fillId="0" borderId="0" xfId="0" applyFont="1" applyFill="1" applyAlignment="1">
      <alignment horizontal="center" vertical="center"/>
    </xf>
    <xf numFmtId="49" fontId="5" fillId="0" borderId="27"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0" fontId="5" fillId="0" borderId="1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1" xfId="0" applyFont="1" applyFill="1" applyBorder="1" applyAlignment="1">
      <alignment horizontal="left" vertical="center" shrinkToFit="1"/>
    </xf>
    <xf numFmtId="0" fontId="6" fillId="0" borderId="0" xfId="0" applyFont="1" applyFill="1" applyAlignment="1">
      <alignment vertical="center"/>
    </xf>
    <xf numFmtId="38" fontId="14" fillId="0" borderId="4" xfId="17" applyNumberFormat="1" applyFont="1" applyFill="1" applyBorder="1" applyAlignment="1">
      <alignment vertical="center"/>
    </xf>
    <xf numFmtId="40" fontId="14" fillId="0" borderId="4" xfId="17" applyNumberFormat="1" applyFont="1" applyFill="1" applyBorder="1" applyAlignment="1">
      <alignment vertical="center"/>
    </xf>
    <xf numFmtId="40" fontId="14" fillId="0" borderId="29" xfId="17" applyNumberFormat="1" applyFont="1" applyFill="1" applyBorder="1" applyAlignment="1">
      <alignment vertical="center"/>
    </xf>
    <xf numFmtId="215" fontId="14" fillId="0" borderId="14" xfId="17" applyNumberFormat="1" applyFont="1" applyFill="1" applyBorder="1" applyAlignment="1">
      <alignment vertical="center"/>
    </xf>
    <xf numFmtId="215" fontId="14" fillId="0" borderId="26" xfId="17" applyNumberFormat="1"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wrapText="1"/>
    </xf>
    <xf numFmtId="0" fontId="6" fillId="0" borderId="5" xfId="0" applyFont="1" applyFill="1" applyBorder="1" applyAlignment="1">
      <alignment horizontal="center" vertical="center"/>
    </xf>
    <xf numFmtId="0" fontId="6" fillId="0" borderId="29" xfId="0" applyFont="1" applyFill="1" applyBorder="1" applyAlignment="1">
      <alignment horizontal="distributed" vertical="center"/>
    </xf>
    <xf numFmtId="0" fontId="6" fillId="0" borderId="30" xfId="0" applyFont="1" applyFill="1" applyBorder="1" applyAlignment="1">
      <alignment horizontal="center" vertical="center"/>
    </xf>
    <xf numFmtId="0" fontId="6" fillId="0" borderId="25" xfId="0" applyFont="1" applyFill="1" applyBorder="1" applyAlignment="1">
      <alignment horizontal="center" vertical="center"/>
    </xf>
    <xf numFmtId="38" fontId="14" fillId="0" borderId="3" xfId="17" applyNumberFormat="1" applyFont="1" applyFill="1" applyBorder="1" applyAlignment="1">
      <alignment vertical="center"/>
    </xf>
    <xf numFmtId="40" fontId="14" fillId="0" borderId="3" xfId="17" applyNumberFormat="1" applyFont="1" applyFill="1" applyBorder="1" applyAlignment="1">
      <alignment vertical="center"/>
    </xf>
    <xf numFmtId="40" fontId="14" fillId="0" borderId="6" xfId="17" applyNumberFormat="1" applyFont="1" applyFill="1" applyBorder="1" applyAlignment="1">
      <alignment vertical="center"/>
    </xf>
    <xf numFmtId="215" fontId="14" fillId="0" borderId="3" xfId="17" applyNumberFormat="1" applyFont="1" applyFill="1" applyBorder="1" applyAlignment="1">
      <alignment vertical="center"/>
    </xf>
    <xf numFmtId="215" fontId="14" fillId="0" borderId="6" xfId="17" applyNumberFormat="1" applyFont="1" applyFill="1" applyBorder="1" applyAlignment="1">
      <alignment vertical="center"/>
    </xf>
    <xf numFmtId="0" fontId="6" fillId="0" borderId="7" xfId="0" applyFont="1" applyFill="1" applyBorder="1" applyAlignment="1">
      <alignment horizontal="center" vertical="center"/>
    </xf>
    <xf numFmtId="215" fontId="14" fillId="0" borderId="8" xfId="17" applyNumberFormat="1" applyFont="1" applyFill="1" applyBorder="1" applyAlignment="1">
      <alignment vertical="center" shrinkToFit="1"/>
    </xf>
    <xf numFmtId="0" fontId="5" fillId="0" borderId="31" xfId="0" applyFont="1" applyFill="1" applyBorder="1" applyAlignment="1">
      <alignment vertical="center"/>
    </xf>
    <xf numFmtId="194" fontId="7" fillId="0" borderId="18" xfId="0" applyNumberFormat="1" applyFont="1" applyFill="1" applyBorder="1" applyAlignment="1">
      <alignment vertical="center"/>
    </xf>
    <xf numFmtId="176" fontId="7" fillId="0" borderId="4" xfId="0" applyNumberFormat="1" applyFont="1" applyFill="1" applyBorder="1" applyAlignment="1">
      <alignment vertical="center"/>
    </xf>
    <xf numFmtId="176" fontId="7" fillId="0" borderId="32" xfId="0" applyNumberFormat="1" applyFont="1" applyFill="1" applyBorder="1" applyAlignment="1">
      <alignment vertical="center"/>
    </xf>
    <xf numFmtId="0" fontId="5" fillId="0" borderId="16" xfId="0" applyFont="1" applyFill="1" applyBorder="1" applyAlignment="1">
      <alignment horizontal="center" vertical="center"/>
    </xf>
    <xf numFmtId="176" fontId="7" fillId="0" borderId="20" xfId="0" applyNumberFormat="1" applyFont="1" applyFill="1" applyBorder="1" applyAlignment="1">
      <alignment vertical="center"/>
    </xf>
    <xf numFmtId="194" fontId="7" fillId="0" borderId="4" xfId="0" applyNumberFormat="1" applyFont="1" applyFill="1" applyBorder="1" applyAlignment="1">
      <alignment vertical="center"/>
    </xf>
    <xf numFmtId="176" fontId="7" fillId="0" borderId="29" xfId="0" applyNumberFormat="1" applyFont="1" applyFill="1" applyBorder="1" applyAlignment="1">
      <alignment vertical="center"/>
    </xf>
    <xf numFmtId="176" fontId="7" fillId="0" borderId="33" xfId="0" applyNumberFormat="1" applyFont="1" applyFill="1" applyBorder="1" applyAlignment="1">
      <alignment vertical="center"/>
    </xf>
    <xf numFmtId="176" fontId="7" fillId="0" borderId="14" xfId="0" applyNumberFormat="1" applyFont="1" applyFill="1" applyBorder="1" applyAlignment="1">
      <alignment vertical="center"/>
    </xf>
    <xf numFmtId="194" fontId="7" fillId="0" borderId="14" xfId="0" applyNumberFormat="1" applyFont="1" applyFill="1" applyBorder="1" applyAlignment="1">
      <alignment vertical="center"/>
    </xf>
    <xf numFmtId="176" fontId="7" fillId="0" borderId="34" xfId="0" applyNumberFormat="1" applyFont="1" applyFill="1" applyBorder="1" applyAlignment="1">
      <alignment vertical="center"/>
    </xf>
    <xf numFmtId="0" fontId="5" fillId="0" borderId="35" xfId="0" applyFont="1" applyFill="1" applyBorder="1" applyAlignment="1">
      <alignment horizontal="distributed" vertical="center"/>
    </xf>
    <xf numFmtId="176" fontId="7" fillId="0" borderId="35" xfId="0" applyNumberFormat="1" applyFont="1" applyFill="1" applyBorder="1" applyAlignment="1">
      <alignment vertical="center"/>
    </xf>
    <xf numFmtId="194" fontId="7" fillId="0" borderId="35" xfId="0" applyNumberFormat="1" applyFont="1" applyFill="1" applyBorder="1" applyAlignment="1">
      <alignment vertical="center"/>
    </xf>
    <xf numFmtId="194" fontId="0" fillId="0" borderId="0" xfId="0" applyNumberFormat="1" applyFont="1" applyFill="1" applyAlignment="1">
      <alignment/>
    </xf>
    <xf numFmtId="186" fontId="7" fillId="0" borderId="3" xfId="0" applyNumberFormat="1" applyFont="1" applyFill="1" applyBorder="1" applyAlignment="1">
      <alignment vertical="center"/>
    </xf>
    <xf numFmtId="186" fontId="7" fillId="0" borderId="6" xfId="0" applyNumberFormat="1" applyFont="1" applyFill="1" applyBorder="1" applyAlignment="1">
      <alignment vertical="center"/>
    </xf>
    <xf numFmtId="0" fontId="5" fillId="0" borderId="20" xfId="0" applyFont="1" applyFill="1" applyBorder="1" applyAlignment="1">
      <alignment horizontal="distributed" vertical="center"/>
    </xf>
    <xf numFmtId="186" fontId="7" fillId="0" borderId="8" xfId="0" applyNumberFormat="1" applyFont="1" applyFill="1" applyBorder="1" applyAlignment="1">
      <alignment vertical="center"/>
    </xf>
    <xf numFmtId="186" fontId="7" fillId="0" borderId="9" xfId="0" applyNumberFormat="1" applyFont="1" applyFill="1" applyBorder="1" applyAlignment="1">
      <alignment vertical="center"/>
    </xf>
    <xf numFmtId="176" fontId="18" fillId="0" borderId="0" xfId="21" applyNumberFormat="1" applyFont="1" applyBorder="1">
      <alignment vertical="center"/>
      <protection/>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176" fontId="7" fillId="0" borderId="0" xfId="0" applyNumberFormat="1" applyFont="1" applyFill="1" applyBorder="1" applyAlignment="1">
      <alignment vertical="center"/>
    </xf>
    <xf numFmtId="0" fontId="5" fillId="0" borderId="28" xfId="0" applyFont="1" applyFill="1" applyBorder="1" applyAlignment="1">
      <alignment vertical="center"/>
    </xf>
    <xf numFmtId="176" fontId="7" fillId="0" borderId="0" xfId="0" applyNumberFormat="1" applyFont="1" applyFill="1" applyBorder="1" applyAlignment="1">
      <alignment horizontal="right" vertical="center"/>
    </xf>
    <xf numFmtId="38" fontId="7" fillId="0" borderId="3" xfId="17" applyFont="1" applyFill="1" applyBorder="1" applyAlignment="1">
      <alignment vertical="center"/>
    </xf>
    <xf numFmtId="38" fontId="7" fillId="0" borderId="3" xfId="17" applyFont="1" applyFill="1" applyBorder="1" applyAlignment="1">
      <alignment horizontal="right" vertical="center"/>
    </xf>
    <xf numFmtId="38" fontId="7" fillId="0" borderId="8" xfId="17" applyFont="1" applyFill="1" applyBorder="1" applyAlignment="1">
      <alignment vertical="center"/>
    </xf>
    <xf numFmtId="38" fontId="7" fillId="0" borderId="8" xfId="17" applyFont="1" applyFill="1" applyBorder="1" applyAlignment="1">
      <alignment horizontal="right" vertical="center"/>
    </xf>
    <xf numFmtId="38" fontId="7" fillId="0" borderId="1" xfId="17" applyFont="1" applyFill="1" applyBorder="1" applyAlignment="1">
      <alignment horizontal="center" vertical="center" wrapText="1"/>
    </xf>
    <xf numFmtId="38" fontId="7" fillId="0" borderId="18" xfId="17" applyFont="1" applyFill="1" applyBorder="1" applyAlignment="1">
      <alignment horizontal="center" vertical="center" wrapText="1"/>
    </xf>
    <xf numFmtId="38" fontId="7" fillId="0" borderId="19" xfId="17" applyFont="1" applyFill="1" applyBorder="1" applyAlignment="1">
      <alignment horizontal="center" vertical="center" wrapText="1"/>
    </xf>
    <xf numFmtId="38" fontId="7" fillId="0" borderId="20" xfId="17" applyFont="1" applyFill="1" applyBorder="1" applyAlignment="1">
      <alignment horizontal="center" vertical="center" wrapText="1"/>
    </xf>
    <xf numFmtId="38" fontId="7" fillId="0" borderId="18" xfId="17" applyFont="1" applyFill="1" applyBorder="1" applyAlignment="1">
      <alignment horizontal="center" vertical="center"/>
    </xf>
    <xf numFmtId="38" fontId="7" fillId="0" borderId="20" xfId="17" applyFont="1" applyFill="1" applyBorder="1" applyAlignment="1">
      <alignment horizontal="center" vertical="center"/>
    </xf>
    <xf numFmtId="38" fontId="7" fillId="0" borderId="2" xfId="17" applyFont="1" applyFill="1" applyBorder="1" applyAlignment="1">
      <alignment horizontal="center" vertical="center" wrapText="1"/>
    </xf>
    <xf numFmtId="38" fontId="7" fillId="0" borderId="35" xfId="17" applyFont="1" applyFill="1" applyBorder="1" applyAlignment="1">
      <alignment horizontal="center" vertical="center"/>
    </xf>
    <xf numFmtId="38" fontId="7" fillId="0" borderId="36" xfId="17" applyFont="1" applyFill="1" applyBorder="1" applyAlignment="1">
      <alignment horizontal="center" vertical="center"/>
    </xf>
    <xf numFmtId="0" fontId="6" fillId="0" borderId="14" xfId="0" applyFont="1" applyFill="1" applyBorder="1" applyAlignment="1">
      <alignment horizontal="center" vertical="center"/>
    </xf>
    <xf numFmtId="0" fontId="8" fillId="0" borderId="14" xfId="0" applyFont="1" applyFill="1" applyBorder="1" applyAlignment="1">
      <alignment horizontal="left" vertical="center"/>
    </xf>
    <xf numFmtId="0" fontId="6" fillId="0" borderId="26" xfId="0" applyFont="1" applyFill="1" applyBorder="1" applyAlignment="1">
      <alignment horizontal="center" vertical="center"/>
    </xf>
    <xf numFmtId="176" fontId="7" fillId="0" borderId="36" xfId="0" applyNumberFormat="1" applyFont="1" applyFill="1" applyBorder="1" applyAlignment="1">
      <alignment vertical="center"/>
    </xf>
    <xf numFmtId="0" fontId="5" fillId="0" borderId="18" xfId="0" applyFont="1" applyFill="1" applyBorder="1" applyAlignment="1">
      <alignment horizontal="center" vertical="center"/>
    </xf>
    <xf numFmtId="0" fontId="8" fillId="0" borderId="0" xfId="0" applyFont="1" applyFill="1" applyAlignment="1">
      <alignment horizontal="right"/>
    </xf>
    <xf numFmtId="0" fontId="12" fillId="0" borderId="0" xfId="0" applyFont="1" applyFill="1" applyAlignment="1">
      <alignment/>
    </xf>
    <xf numFmtId="0" fontId="5" fillId="0" borderId="3"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176" fontId="5" fillId="0" borderId="0" xfId="0" applyNumberFormat="1" applyFont="1" applyFill="1" applyBorder="1" applyAlignment="1">
      <alignment vertical="center"/>
    </xf>
    <xf numFmtId="178" fontId="5" fillId="0" borderId="0" xfId="0" applyNumberFormat="1" applyFont="1" applyFill="1" applyBorder="1" applyAlignment="1">
      <alignment vertical="center"/>
    </xf>
    <xf numFmtId="178" fontId="7" fillId="0" borderId="11" xfId="0" applyNumberFormat="1" applyFont="1" applyFill="1" applyBorder="1" applyAlignment="1">
      <alignment vertical="center"/>
    </xf>
    <xf numFmtId="0" fontId="19" fillId="0" borderId="0" xfId="0" applyFont="1" applyFill="1" applyBorder="1" applyAlignment="1">
      <alignment/>
    </xf>
    <xf numFmtId="0" fontId="0" fillId="0" borderId="0" xfId="0" applyFont="1" applyFill="1" applyAlignment="1">
      <alignment vertical="center"/>
    </xf>
    <xf numFmtId="0" fontId="8" fillId="0" borderId="0" xfId="0" applyFont="1" applyFill="1" applyAlignment="1">
      <alignment horizontal="left" vertical="center" wrapText="1"/>
    </xf>
    <xf numFmtId="0" fontId="8" fillId="0" borderId="0" xfId="0" applyFont="1" applyFill="1" applyAlignment="1">
      <alignment horizontal="left" vertical="distributed"/>
    </xf>
    <xf numFmtId="0" fontId="0" fillId="0" borderId="0" xfId="0" applyFont="1" applyFill="1" applyAlignment="1">
      <alignment/>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0" fontId="0" fillId="0" borderId="0" xfId="0" applyFont="1" applyFill="1" applyBorder="1" applyAlignment="1">
      <alignment vertical="center"/>
    </xf>
    <xf numFmtId="0" fontId="5" fillId="0" borderId="24" xfId="0" applyFont="1" applyFill="1" applyBorder="1" applyAlignment="1">
      <alignment horizontal="distributed" vertical="center" indent="1"/>
    </xf>
    <xf numFmtId="4" fontId="14" fillId="0" borderId="4" xfId="0" applyNumberFormat="1" applyFont="1" applyFill="1" applyBorder="1" applyAlignment="1">
      <alignment vertical="center"/>
    </xf>
    <xf numFmtId="38" fontId="14" fillId="0" borderId="4" xfId="17" applyNumberFormat="1" applyFont="1" applyFill="1" applyBorder="1" applyAlignment="1">
      <alignment horizontal="right" vertical="center"/>
    </xf>
    <xf numFmtId="40" fontId="14" fillId="0" borderId="29" xfId="17" applyNumberFormat="1" applyFont="1" applyFill="1" applyBorder="1" applyAlignment="1">
      <alignment horizontal="right" vertical="center"/>
    </xf>
    <xf numFmtId="201" fontId="14" fillId="0" borderId="8" xfId="17" applyNumberFormat="1" applyFont="1" applyFill="1" applyBorder="1" applyAlignment="1">
      <alignment horizontal="right" vertical="center" shrinkToFit="1"/>
    </xf>
    <xf numFmtId="215" fontId="14" fillId="0" borderId="8" xfId="17" applyNumberFormat="1" applyFont="1" applyFill="1" applyBorder="1" applyAlignment="1">
      <alignment horizontal="right" vertical="center" shrinkToFit="1"/>
    </xf>
    <xf numFmtId="0" fontId="5"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28" xfId="0" applyFont="1" applyFill="1" applyBorder="1" applyAlignment="1">
      <alignment horizontal="distributed" vertical="center"/>
    </xf>
    <xf numFmtId="0" fontId="8" fillId="0" borderId="0" xfId="0" applyFont="1" applyFill="1" applyAlignment="1">
      <alignment vertical="center" wrapText="1"/>
    </xf>
    <xf numFmtId="0" fontId="4" fillId="0" borderId="0" xfId="0" applyFont="1" applyFill="1" applyAlignment="1">
      <alignment horizontal="center" vertical="center"/>
    </xf>
    <xf numFmtId="0" fontId="4" fillId="0" borderId="40" xfId="0" applyFont="1" applyFill="1" applyBorder="1" applyAlignment="1">
      <alignment horizontal="center" vertical="center"/>
    </xf>
    <xf numFmtId="0" fontId="6" fillId="0" borderId="22" xfId="0" applyFont="1" applyFill="1" applyBorder="1" applyAlignment="1">
      <alignment horizontal="distributed" vertical="center"/>
    </xf>
    <xf numFmtId="0" fontId="6" fillId="0" borderId="25" xfId="0" applyFont="1" applyFill="1" applyBorder="1" applyAlignment="1">
      <alignment horizontal="distributed" vertical="center"/>
    </xf>
    <xf numFmtId="176" fontId="7" fillId="0" borderId="41" xfId="0" applyNumberFormat="1" applyFont="1" applyFill="1" applyBorder="1" applyAlignment="1">
      <alignment horizontal="center" vertical="center"/>
    </xf>
    <xf numFmtId="176" fontId="7" fillId="0" borderId="42" xfId="0" applyNumberFormat="1" applyFont="1" applyFill="1" applyBorder="1" applyAlignment="1">
      <alignment horizontal="center" vertical="center"/>
    </xf>
    <xf numFmtId="0" fontId="4" fillId="0" borderId="0" xfId="0" applyFont="1" applyFill="1" applyAlignment="1">
      <alignment vertical="center"/>
    </xf>
    <xf numFmtId="176" fontId="8" fillId="0" borderId="31" xfId="0" applyNumberFormat="1" applyFont="1" applyFill="1" applyBorder="1" applyAlignment="1">
      <alignment horizontal="right" vertical="center"/>
    </xf>
    <xf numFmtId="0" fontId="5" fillId="0" borderId="22"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28" xfId="0" applyFont="1" applyFill="1" applyBorder="1" applyAlignment="1">
      <alignment horizontal="distributed" vertical="center"/>
    </xf>
    <xf numFmtId="0" fontId="6" fillId="0" borderId="18" xfId="0" applyFont="1" applyFill="1" applyBorder="1" applyAlignment="1">
      <alignment horizontal="distributed" vertical="center" shrinkToFit="1"/>
    </xf>
    <xf numFmtId="0" fontId="6" fillId="0" borderId="18" xfId="0" applyFont="1" applyFill="1" applyBorder="1" applyAlignment="1">
      <alignment horizontal="left" vertical="center" shrinkToFit="1"/>
    </xf>
    <xf numFmtId="0" fontId="15" fillId="0" borderId="18" xfId="0" applyFont="1" applyFill="1" applyBorder="1" applyAlignment="1">
      <alignment horizontal="right" vertical="center"/>
    </xf>
    <xf numFmtId="38" fontId="15" fillId="0" borderId="18" xfId="17" applyFont="1" applyFill="1" applyBorder="1" applyAlignment="1">
      <alignment vertical="center"/>
    </xf>
    <xf numFmtId="179" fontId="15" fillId="0" borderId="18" xfId="15" applyNumberFormat="1" applyFont="1" applyFill="1" applyBorder="1" applyAlignment="1">
      <alignment vertical="center"/>
    </xf>
    <xf numFmtId="179" fontId="15" fillId="0" borderId="18" xfId="17" applyNumberFormat="1" applyFont="1" applyFill="1" applyBorder="1" applyAlignment="1">
      <alignment horizontal="right" vertical="center"/>
    </xf>
    <xf numFmtId="187" fontId="15" fillId="0" borderId="18" xfId="17" applyNumberFormat="1" applyFont="1" applyFill="1" applyBorder="1" applyAlignment="1">
      <alignment horizontal="right" vertical="center"/>
    </xf>
    <xf numFmtId="38" fontId="15" fillId="0" borderId="18" xfId="17" applyFont="1" applyFill="1" applyBorder="1" applyAlignment="1">
      <alignment horizontal="right" vertical="center"/>
    </xf>
    <xf numFmtId="176" fontId="7" fillId="0" borderId="11"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0" fontId="6" fillId="0" borderId="18" xfId="0" applyFont="1" applyFill="1" applyBorder="1" applyAlignment="1">
      <alignment horizontal="centerContinuous" vertical="center" shrinkToFit="1"/>
    </xf>
    <xf numFmtId="0" fontId="6" fillId="0" borderId="20" xfId="0" applyFont="1" applyFill="1" applyBorder="1" applyAlignment="1">
      <alignment horizontal="left" vertical="center" shrinkToFit="1"/>
    </xf>
    <xf numFmtId="179" fontId="15" fillId="0" borderId="20" xfId="15" applyNumberFormat="1" applyFont="1" applyFill="1" applyBorder="1" applyAlignment="1">
      <alignment vertical="center"/>
    </xf>
    <xf numFmtId="179" fontId="15" fillId="0" borderId="20" xfId="17" applyNumberFormat="1" applyFont="1" applyFill="1" applyBorder="1" applyAlignment="1">
      <alignment horizontal="right" vertical="center"/>
    </xf>
    <xf numFmtId="187" fontId="15" fillId="0" borderId="20" xfId="17" applyNumberFormat="1" applyFont="1" applyFill="1" applyBorder="1" applyAlignment="1">
      <alignment horizontal="right" vertical="center"/>
    </xf>
    <xf numFmtId="38" fontId="15" fillId="0" borderId="35" xfId="17" applyFont="1" applyFill="1" applyBorder="1" applyAlignment="1">
      <alignment vertical="center"/>
    </xf>
    <xf numFmtId="179" fontId="15" fillId="0" borderId="35" xfId="17" applyNumberFormat="1" applyFont="1" applyFill="1" applyBorder="1" applyAlignment="1">
      <alignment horizontal="right" vertical="center"/>
    </xf>
    <xf numFmtId="179" fontId="15" fillId="0" borderId="36" xfId="17" applyNumberFormat="1" applyFont="1" applyFill="1" applyBorder="1" applyAlignment="1">
      <alignment horizontal="right" vertical="center"/>
    </xf>
    <xf numFmtId="0" fontId="5"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176" fontId="7" fillId="0" borderId="8" xfId="0" applyNumberFormat="1" applyFont="1" applyFill="1" applyBorder="1" applyAlignment="1">
      <alignment horizontal="right" vertical="center"/>
    </xf>
    <xf numFmtId="0" fontId="5" fillId="0" borderId="18" xfId="0" applyFont="1" applyFill="1" applyBorder="1" applyAlignment="1">
      <alignment horizontal="center" vertical="center"/>
    </xf>
    <xf numFmtId="178" fontId="7" fillId="0" borderId="8"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13" xfId="0" applyFont="1" applyFill="1" applyBorder="1" applyAlignment="1">
      <alignment horizontal="distributed" vertical="center"/>
    </xf>
    <xf numFmtId="0" fontId="5" fillId="0" borderId="1"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8" xfId="0" applyFont="1" applyFill="1" applyBorder="1" applyAlignment="1">
      <alignment horizontal="center" vertical="center"/>
    </xf>
    <xf numFmtId="176" fontId="7" fillId="0" borderId="15"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0" fontId="5" fillId="0" borderId="17" xfId="0" applyFont="1" applyFill="1" applyBorder="1" applyAlignment="1">
      <alignment horizontal="distributed" vertical="center"/>
    </xf>
    <xf numFmtId="0" fontId="5" fillId="0" borderId="20" xfId="0" applyFont="1" applyFill="1" applyBorder="1" applyAlignment="1">
      <alignment horizontal="center" vertical="center"/>
    </xf>
    <xf numFmtId="0" fontId="8" fillId="0" borderId="0" xfId="0" applyFont="1" applyFill="1" applyBorder="1" applyAlignment="1">
      <alignment horizontal="right" vertical="center"/>
    </xf>
    <xf numFmtId="0" fontId="6" fillId="0" borderId="2" xfId="0" applyFont="1" applyFill="1" applyBorder="1" applyAlignment="1">
      <alignment horizontal="distributed" vertical="center" indent="1"/>
    </xf>
    <xf numFmtId="0" fontId="6" fillId="0" borderId="35" xfId="0" applyFont="1" applyFill="1" applyBorder="1" applyAlignment="1">
      <alignment horizontal="distributed" vertical="center" indent="1"/>
    </xf>
    <xf numFmtId="0" fontId="6" fillId="0" borderId="1" xfId="0" applyFont="1" applyFill="1" applyBorder="1" applyAlignment="1">
      <alignment horizontal="distributed" vertical="center" indent="1"/>
    </xf>
    <xf numFmtId="0" fontId="6" fillId="0" borderId="18" xfId="0" applyFont="1" applyFill="1" applyBorder="1" applyAlignment="1">
      <alignment horizontal="distributed" vertical="center" indent="1"/>
    </xf>
    <xf numFmtId="0" fontId="6" fillId="0" borderId="1" xfId="0" applyFont="1" applyFill="1" applyBorder="1" applyAlignment="1">
      <alignment horizontal="center" vertical="center" textRotation="255"/>
    </xf>
    <xf numFmtId="0" fontId="11" fillId="0" borderId="18" xfId="0" applyFont="1" applyFill="1" applyBorder="1" applyAlignment="1">
      <alignment horizontal="distributed" vertical="center"/>
    </xf>
    <xf numFmtId="0" fontId="6" fillId="0" borderId="18" xfId="0" applyFont="1" applyFill="1" applyBorder="1" applyAlignment="1">
      <alignment horizontal="distributed" vertical="center" wrapText="1"/>
    </xf>
    <xf numFmtId="0" fontId="6" fillId="0" borderId="18" xfId="0" applyFont="1" applyFill="1" applyBorder="1" applyAlignment="1">
      <alignment horizontal="distributed" vertical="center"/>
    </xf>
    <xf numFmtId="0" fontId="5" fillId="0" borderId="43" xfId="0" applyFont="1" applyFill="1" applyBorder="1" applyAlignment="1">
      <alignment horizontal="right" vertical="justify"/>
    </xf>
    <xf numFmtId="0" fontId="5" fillId="0" borderId="31" xfId="0" applyFont="1" applyFill="1" applyBorder="1" applyAlignment="1">
      <alignment horizontal="right" vertical="justify"/>
    </xf>
    <xf numFmtId="0" fontId="5" fillId="0" borderId="44" xfId="0" applyFont="1" applyFill="1" applyBorder="1" applyAlignment="1">
      <alignment horizontal="left" vertical="justify"/>
    </xf>
    <xf numFmtId="0" fontId="5" fillId="0" borderId="0" xfId="0" applyFont="1" applyFill="1" applyBorder="1" applyAlignment="1">
      <alignment horizontal="left" vertical="justify"/>
    </xf>
    <xf numFmtId="0" fontId="8" fillId="0" borderId="31" xfId="0" applyFont="1" applyFill="1" applyBorder="1" applyAlignment="1">
      <alignment horizontal="right" vertical="center"/>
    </xf>
    <xf numFmtId="0" fontId="5" fillId="0" borderId="23"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6" xfId="0" applyFont="1" applyFill="1" applyBorder="1" applyAlignment="1">
      <alignment horizontal="distributed" vertical="center"/>
    </xf>
    <xf numFmtId="0" fontId="8" fillId="0" borderId="40" xfId="0" applyFont="1" applyFill="1" applyBorder="1" applyAlignment="1">
      <alignment horizontal="right"/>
    </xf>
    <xf numFmtId="0" fontId="0" fillId="0" borderId="0" xfId="0" applyFill="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45" xfId="0" applyFont="1" applyFill="1" applyBorder="1" applyAlignment="1">
      <alignment horizontal="distributed" vertical="center"/>
    </xf>
    <xf numFmtId="0" fontId="5" fillId="0" borderId="46" xfId="0" applyFont="1" applyFill="1" applyBorder="1" applyAlignment="1">
      <alignment horizontal="distributed" vertical="center"/>
    </xf>
    <xf numFmtId="0" fontId="5" fillId="0" borderId="47" xfId="0" applyFont="1" applyFill="1" applyBorder="1" applyAlignment="1">
      <alignment horizontal="distributed" vertical="center"/>
    </xf>
    <xf numFmtId="0" fontId="5" fillId="0" borderId="48" xfId="0" applyFont="1" applyFill="1" applyBorder="1" applyAlignment="1">
      <alignment horizontal="distributed" vertical="center"/>
    </xf>
    <xf numFmtId="38" fontId="7" fillId="0" borderId="15" xfId="17" applyFont="1" applyFill="1" applyBorder="1" applyAlignment="1">
      <alignment horizontal="center" vertical="center"/>
    </xf>
    <xf numFmtId="38" fontId="7" fillId="0" borderId="10" xfId="17" applyFont="1" applyFill="1" applyBorder="1" applyAlignment="1">
      <alignment horizontal="center" vertical="center"/>
    </xf>
    <xf numFmtId="38" fontId="7" fillId="0" borderId="11" xfId="17" applyFont="1" applyFill="1" applyBorder="1" applyAlignment="1">
      <alignment horizontal="center" vertical="center"/>
    </xf>
    <xf numFmtId="38" fontId="7" fillId="0" borderId="12" xfId="17" applyFont="1" applyFill="1" applyBorder="1" applyAlignment="1">
      <alignment horizontal="center" vertical="center"/>
    </xf>
    <xf numFmtId="0" fontId="6" fillId="0" borderId="31" xfId="0" applyFont="1" applyFill="1" applyBorder="1" applyAlignment="1">
      <alignment horizontal="right" vertical="center"/>
    </xf>
    <xf numFmtId="0" fontId="6" fillId="0" borderId="4"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0" xfId="0" applyFont="1" applyFill="1" applyBorder="1" applyAlignment="1">
      <alignment vertical="center" wrapText="1"/>
    </xf>
    <xf numFmtId="0" fontId="8" fillId="0" borderId="40" xfId="0" applyFont="1" applyFill="1" applyBorder="1" applyAlignment="1">
      <alignment horizontal="right" vertical="center"/>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7"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21"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0" fontId="6" fillId="0" borderId="2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7" fillId="0" borderId="0" xfId="0" applyFont="1" applyFill="1" applyAlignment="1">
      <alignment horizontal="center" vertical="center"/>
    </xf>
    <xf numFmtId="0" fontId="5" fillId="0" borderId="5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6"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19" xfId="0" applyFont="1" applyFill="1" applyBorder="1" applyAlignment="1">
      <alignment horizontal="distributed" vertical="center"/>
    </xf>
  </cellXfs>
  <cellStyles count="9">
    <cellStyle name="Normal" xfId="0"/>
    <cellStyle name="Percent" xfId="15"/>
    <cellStyle name="Hyperlink" xfId="16"/>
    <cellStyle name="Comma [0]" xfId="17"/>
    <cellStyle name="Comma" xfId="18"/>
    <cellStyle name="Currency [0]" xfId="19"/>
    <cellStyle name="Currency" xfId="20"/>
    <cellStyle name="標準_グ ラ フ"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（単位：施設）</a:t>
            </a:r>
          </a:p>
        </c:rich>
      </c:tx>
      <c:layout>
        <c:manualLayout>
          <c:xMode val="factor"/>
          <c:yMode val="factor"/>
          <c:x val="-0.376"/>
          <c:y val="-0.02125"/>
        </c:manualLayout>
      </c:layout>
      <c:spPr>
        <a:noFill/>
        <a:ln>
          <a:noFill/>
        </a:ln>
      </c:spPr>
    </c:title>
    <c:plotArea>
      <c:layout>
        <c:manualLayout>
          <c:xMode val="edge"/>
          <c:yMode val="edge"/>
          <c:x val="0"/>
          <c:y val="0.04725"/>
          <c:w val="0.922"/>
          <c:h val="0.95275"/>
        </c:manualLayout>
      </c:layout>
      <c:barChart>
        <c:barDir val="col"/>
        <c:grouping val="stacked"/>
        <c:varyColors val="0"/>
        <c:ser>
          <c:idx val="1"/>
          <c:order val="0"/>
          <c:tx>
            <c:strRef>
              <c:f>グラフ!$B$70</c:f>
              <c:strCache>
                <c:ptCount val="1"/>
                <c:pt idx="0">
                  <c:v>病院</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cat>
            <c:strRef>
              <c:f>グラフ!$A$71:$A$75</c:f>
              <c:strCache/>
            </c:strRef>
          </c:cat>
          <c:val>
            <c:numRef>
              <c:f>グラフ!$B$71:$B$75</c:f>
              <c:numCache/>
            </c:numRef>
          </c:val>
        </c:ser>
        <c:ser>
          <c:idx val="0"/>
          <c:order val="1"/>
          <c:tx>
            <c:strRef>
              <c:f>グラフ!$C$70</c:f>
              <c:strCache>
                <c:ptCount val="1"/>
                <c:pt idx="0">
                  <c:v>一般診療所</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グラフ!$A$71:$A$75</c:f>
              <c:strCache/>
            </c:strRef>
          </c:cat>
          <c:val>
            <c:numRef>
              <c:f>グラフ!$C$71:$C$75</c:f>
              <c:numCache/>
            </c:numRef>
          </c:val>
        </c:ser>
        <c:ser>
          <c:idx val="2"/>
          <c:order val="2"/>
          <c:tx>
            <c:strRef>
              <c:f>グラフ!$D$70</c:f>
              <c:strCache>
                <c:ptCount val="1"/>
                <c:pt idx="0">
                  <c:v>歯科診療所</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グラフ!$A$71:$A$75</c:f>
              <c:strCache/>
            </c:strRef>
          </c:cat>
          <c:val>
            <c:numRef>
              <c:f>グラフ!$D$71:$D$75</c:f>
              <c:numCache/>
            </c:numRef>
          </c:val>
        </c:ser>
        <c:overlap val="100"/>
        <c:gapWidth val="70"/>
        <c:axId val="6076676"/>
        <c:axId val="11887925"/>
      </c:barChart>
      <c:catAx>
        <c:axId val="6076676"/>
        <c:scaling>
          <c:orientation val="minMax"/>
        </c:scaling>
        <c:axPos val="b"/>
        <c:delete val="0"/>
        <c:numFmt formatCode="General" sourceLinked="1"/>
        <c:majorTickMark val="in"/>
        <c:minorTickMark val="none"/>
        <c:tickLblPos val="nextTo"/>
        <c:crossAx val="11887925"/>
        <c:crosses val="autoZero"/>
        <c:auto val="0"/>
        <c:lblOffset val="100"/>
        <c:noMultiLvlLbl val="0"/>
      </c:catAx>
      <c:valAx>
        <c:axId val="11887925"/>
        <c:scaling>
          <c:orientation val="minMax"/>
          <c:max val="110"/>
        </c:scaling>
        <c:axPos val="l"/>
        <c:delete val="0"/>
        <c:numFmt formatCode="General" sourceLinked="1"/>
        <c:majorTickMark val="in"/>
        <c:minorTickMark val="none"/>
        <c:tickLblPos val="nextTo"/>
        <c:crossAx val="6076676"/>
        <c:crossesAt val="1"/>
        <c:crossBetween val="between"/>
        <c:dispUnits/>
        <c:majorUnit val="10"/>
      </c:valAx>
      <c:spPr>
        <a:noFill/>
        <a:ln>
          <a:noFill/>
        </a:ln>
      </c:spPr>
    </c:plotArea>
    <c:legend>
      <c:legendPos val="r"/>
      <c:layout>
        <c:manualLayout>
          <c:xMode val="edge"/>
          <c:yMode val="edge"/>
          <c:x val="0.156"/>
          <c:y val="0.043"/>
          <c:w val="0.7325"/>
          <c:h val="0.07475"/>
        </c:manualLayout>
      </c:layout>
      <c:overlay val="0"/>
      <c:spPr>
        <a:ln w="3175">
          <a:no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（単位：万ｔ）</a:t>
            </a:r>
          </a:p>
        </c:rich>
      </c:tx>
      <c:layout>
        <c:manualLayout>
          <c:xMode val="factor"/>
          <c:yMode val="factor"/>
          <c:x val="-0.376"/>
          <c:y val="0.084"/>
        </c:manualLayout>
      </c:layout>
      <c:spPr>
        <a:noFill/>
        <a:ln>
          <a:noFill/>
        </a:ln>
      </c:spPr>
    </c:title>
    <c:plotArea>
      <c:layout>
        <c:manualLayout>
          <c:xMode val="edge"/>
          <c:yMode val="edge"/>
          <c:x val="0"/>
          <c:y val="0.1565"/>
          <c:w val="1"/>
          <c:h val="0.8435"/>
        </c:manualLayout>
      </c:layout>
      <c:barChart>
        <c:barDir val="col"/>
        <c:grouping val="stacked"/>
        <c:varyColors val="0"/>
        <c:ser>
          <c:idx val="2"/>
          <c:order val="0"/>
          <c:tx>
            <c:strRef>
              <c:f>グラフ!$B$78</c:f>
              <c:strCache>
                <c:ptCount val="1"/>
                <c:pt idx="0">
                  <c:v>可燃</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グラフ!$A$79:$A$83</c:f>
              <c:strCache/>
            </c:strRef>
          </c:cat>
          <c:val>
            <c:numRef>
              <c:f>グラフ!$B$79:$B$83</c:f>
              <c:numCache/>
            </c:numRef>
          </c:val>
        </c:ser>
        <c:ser>
          <c:idx val="3"/>
          <c:order val="1"/>
          <c:tx>
            <c:strRef>
              <c:f>グラフ!$C$78</c:f>
              <c:strCache>
                <c:ptCount val="1"/>
                <c:pt idx="0">
                  <c:v>不燃</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グラフ!$A$79:$A$83</c:f>
              <c:strCache/>
            </c:strRef>
          </c:cat>
          <c:val>
            <c:numRef>
              <c:f>グラフ!$C$79:$C$83</c:f>
              <c:numCache/>
            </c:numRef>
          </c:val>
        </c:ser>
        <c:ser>
          <c:idx val="1"/>
          <c:order val="2"/>
          <c:tx>
            <c:strRef>
              <c:f>グラフ!$D$78</c:f>
              <c:strCache>
                <c:ptCount val="1"/>
                <c:pt idx="0">
                  <c:v>粗大</c:v>
                </c:pt>
              </c:strCache>
            </c:strRef>
          </c:tx>
          <c:spPr>
            <a:pattFill prst="smGrid">
              <a:fgClr>
                <a:srgbClr val="FF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グラフ!$A$79:$A$83</c:f>
              <c:strCache/>
            </c:strRef>
          </c:cat>
          <c:val>
            <c:numRef>
              <c:f>グラフ!$D$79:$D$83</c:f>
              <c:numCache/>
            </c:numRef>
          </c:val>
        </c:ser>
        <c:ser>
          <c:idx val="0"/>
          <c:order val="3"/>
          <c:tx>
            <c:strRef>
              <c:f>グラフ!$E$78</c:f>
              <c:strCache>
                <c:ptCount val="1"/>
                <c:pt idx="0">
                  <c:v>資源</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グラフ!$A$79:$A$83</c:f>
              <c:strCache/>
            </c:strRef>
          </c:cat>
          <c:val>
            <c:numRef>
              <c:f>グラフ!$E$79:$E$83</c:f>
              <c:numCache/>
            </c:numRef>
          </c:val>
        </c:ser>
        <c:overlap val="100"/>
        <c:gapWidth val="70"/>
        <c:axId val="20325298"/>
        <c:axId val="62902283"/>
      </c:barChart>
      <c:catAx>
        <c:axId val="20325298"/>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2902283"/>
        <c:crosses val="autoZero"/>
        <c:auto val="0"/>
        <c:lblOffset val="100"/>
        <c:noMultiLvlLbl val="0"/>
      </c:catAx>
      <c:valAx>
        <c:axId val="62902283"/>
        <c:scaling>
          <c:orientation val="minMax"/>
          <c:max val="3"/>
        </c:scaling>
        <c:axPos val="l"/>
        <c:delete val="0"/>
        <c:numFmt formatCode="0.0_ " sourceLinked="0"/>
        <c:majorTickMark val="in"/>
        <c:minorTickMark val="none"/>
        <c:tickLblPos val="nextTo"/>
        <c:crossAx val="20325298"/>
        <c:crossesAt val="1"/>
        <c:crossBetween val="between"/>
        <c:dispUnits/>
      </c:valAx>
      <c:spPr>
        <a:noFill/>
        <a:ln>
          <a:noFill/>
        </a:ln>
      </c:spPr>
    </c:plotArea>
    <c:legend>
      <c:legendPos val="t"/>
      <c:layout>
        <c:manualLayout>
          <c:xMode val="edge"/>
          <c:yMode val="edge"/>
          <c:x val="0.298"/>
          <c:y val="0.09075"/>
        </c:manualLayout>
      </c:layout>
      <c:overlay val="0"/>
      <c:spPr>
        <a:ln w="3175">
          <a:no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（単位：千kl)</a:t>
            </a:r>
          </a:p>
        </c:rich>
      </c:tx>
      <c:layout>
        <c:manualLayout>
          <c:xMode val="factor"/>
          <c:yMode val="factor"/>
          <c:x val="-0.37775"/>
          <c:y val="-0.02025"/>
        </c:manualLayout>
      </c:layout>
      <c:spPr>
        <a:noFill/>
        <a:ln>
          <a:noFill/>
        </a:ln>
      </c:spPr>
    </c:title>
    <c:plotArea>
      <c:layout>
        <c:manualLayout>
          <c:xMode val="edge"/>
          <c:yMode val="edge"/>
          <c:x val="0"/>
          <c:y val="0.02275"/>
          <c:w val="1"/>
          <c:h val="0.95275"/>
        </c:manualLayout>
      </c:layout>
      <c:barChart>
        <c:barDir val="col"/>
        <c:grouping val="stacked"/>
        <c:varyColors val="0"/>
        <c:ser>
          <c:idx val="1"/>
          <c:order val="0"/>
          <c:tx>
            <c:strRef>
              <c:f>グラフ!$B$86</c:f>
              <c:strCache>
                <c:ptCount val="1"/>
                <c:pt idx="0">
                  <c:v>集収運搬量（千㎘）</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グラフ!$A$87:$A$91</c:f>
              <c:strCache/>
            </c:strRef>
          </c:cat>
          <c:val>
            <c:numRef>
              <c:f>グラフ!$B$87:$B$91</c:f>
              <c:numCache/>
            </c:numRef>
          </c:val>
        </c:ser>
        <c:overlap val="100"/>
        <c:gapWidth val="70"/>
        <c:axId val="12423312"/>
        <c:axId val="27285329"/>
      </c:barChart>
      <c:catAx>
        <c:axId val="12423312"/>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7285329"/>
        <c:crosses val="autoZero"/>
        <c:auto val="0"/>
        <c:lblOffset val="100"/>
        <c:noMultiLvlLbl val="0"/>
      </c:catAx>
      <c:valAx>
        <c:axId val="27285329"/>
        <c:scaling>
          <c:orientation val="minMax"/>
          <c:max val="7"/>
          <c:min val="0"/>
        </c:scaling>
        <c:axPos val="l"/>
        <c:delete val="0"/>
        <c:numFmt formatCode="General" sourceLinked="1"/>
        <c:majorTickMark val="in"/>
        <c:minorTickMark val="none"/>
        <c:tickLblPos val="nextTo"/>
        <c:crossAx val="12423312"/>
        <c:crossesAt val="1"/>
        <c:crossBetween val="between"/>
        <c:dispUnits/>
        <c:majorUnit val="1"/>
        <c:minorUnit val="1"/>
      </c:valAx>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（単位：百頭）</a:t>
            </a:r>
          </a:p>
        </c:rich>
      </c:tx>
      <c:layout>
        <c:manualLayout>
          <c:xMode val="factor"/>
          <c:yMode val="factor"/>
          <c:x val="-0.37775"/>
          <c:y val="-0.02025"/>
        </c:manualLayout>
      </c:layout>
      <c:spPr>
        <a:noFill/>
        <a:ln>
          <a:noFill/>
        </a:ln>
      </c:spPr>
    </c:title>
    <c:plotArea>
      <c:layout>
        <c:manualLayout>
          <c:xMode val="edge"/>
          <c:yMode val="edge"/>
          <c:x val="0"/>
          <c:y val="0.01825"/>
          <c:w val="1"/>
          <c:h val="0.953"/>
        </c:manualLayout>
      </c:layout>
      <c:barChart>
        <c:barDir val="col"/>
        <c:grouping val="stacked"/>
        <c:varyColors val="0"/>
        <c:ser>
          <c:idx val="1"/>
          <c:order val="0"/>
          <c:tx>
            <c:strRef>
              <c:f>グラフ!$B$94</c:f>
              <c:strCache>
                <c:ptCount val="1"/>
                <c:pt idx="0">
                  <c:v>捕獲数（百頭）</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グラフ!$A$95:$A$99</c:f>
              <c:strCache/>
            </c:strRef>
          </c:cat>
          <c:val>
            <c:numRef>
              <c:f>グラフ!$B$95:$B$99</c:f>
              <c:numCache/>
            </c:numRef>
          </c:val>
        </c:ser>
        <c:overlap val="100"/>
        <c:gapWidth val="70"/>
        <c:axId val="19164958"/>
        <c:axId val="47817863"/>
      </c:barChart>
      <c:catAx>
        <c:axId val="19164958"/>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7817863"/>
        <c:crosses val="autoZero"/>
        <c:auto val="0"/>
        <c:lblOffset val="100"/>
        <c:noMultiLvlLbl val="0"/>
      </c:catAx>
      <c:valAx>
        <c:axId val="47817863"/>
        <c:scaling>
          <c:orientation val="minMax"/>
          <c:max val="3"/>
          <c:min val="0"/>
        </c:scaling>
        <c:axPos val="l"/>
        <c:delete val="0"/>
        <c:numFmt formatCode="General" sourceLinked="1"/>
        <c:majorTickMark val="in"/>
        <c:minorTickMark val="none"/>
        <c:tickLblPos val="nextTo"/>
        <c:crossAx val="19164958"/>
        <c:crossesAt val="1"/>
        <c:crossBetween val="between"/>
        <c:dispUnits/>
        <c:majorUnit val="1"/>
      </c:valAx>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4</xdr:row>
      <xdr:rowOff>9525</xdr:rowOff>
    </xdr:from>
    <xdr:ext cx="3505200" cy="4295775"/>
    <xdr:graphicFrame>
      <xdr:nvGraphicFramePr>
        <xdr:cNvPr id="1" name="Chart 1"/>
        <xdr:cNvGraphicFramePr/>
      </xdr:nvGraphicFramePr>
      <xdr:xfrm>
        <a:off x="285750" y="742950"/>
        <a:ext cx="3505200" cy="4295775"/>
      </xdr:xfrm>
      <a:graphic>
        <a:graphicData uri="http://schemas.openxmlformats.org/drawingml/2006/chart">
          <c:chart xmlns:c="http://schemas.openxmlformats.org/drawingml/2006/chart" r:id="rId1"/>
        </a:graphicData>
      </a:graphic>
    </xdr:graphicFrame>
    <xdr:clientData/>
  </xdr:oneCellAnchor>
  <xdr:oneCellAnchor>
    <xdr:from>
      <xdr:col>5</xdr:col>
      <xdr:colOff>600075</xdr:colOff>
      <xdr:row>4</xdr:row>
      <xdr:rowOff>0</xdr:rowOff>
    </xdr:from>
    <xdr:ext cx="3505200" cy="4295775"/>
    <xdr:graphicFrame>
      <xdr:nvGraphicFramePr>
        <xdr:cNvPr id="2" name="Chart 2"/>
        <xdr:cNvGraphicFramePr/>
      </xdr:nvGraphicFramePr>
      <xdr:xfrm>
        <a:off x="3952875" y="733425"/>
        <a:ext cx="3505200" cy="4295775"/>
      </xdr:xfrm>
      <a:graphic>
        <a:graphicData uri="http://schemas.openxmlformats.org/drawingml/2006/chart">
          <c:chart xmlns:c="http://schemas.openxmlformats.org/drawingml/2006/chart" r:id="rId2"/>
        </a:graphicData>
      </a:graphic>
    </xdr:graphicFrame>
    <xdr:clientData/>
  </xdr:oneCellAnchor>
  <xdr:oneCellAnchor>
    <xdr:from>
      <xdr:col>0</xdr:col>
      <xdr:colOff>400050</xdr:colOff>
      <xdr:row>34</xdr:row>
      <xdr:rowOff>9525</xdr:rowOff>
    </xdr:from>
    <xdr:ext cx="3505200" cy="4286250"/>
    <xdr:graphicFrame>
      <xdr:nvGraphicFramePr>
        <xdr:cNvPr id="3" name="Chart 3"/>
        <xdr:cNvGraphicFramePr/>
      </xdr:nvGraphicFramePr>
      <xdr:xfrm>
        <a:off x="400050" y="5943600"/>
        <a:ext cx="3505200" cy="4286250"/>
      </xdr:xfrm>
      <a:graphic>
        <a:graphicData uri="http://schemas.openxmlformats.org/drawingml/2006/chart">
          <c:chart xmlns:c="http://schemas.openxmlformats.org/drawingml/2006/chart" r:id="rId3"/>
        </a:graphicData>
      </a:graphic>
    </xdr:graphicFrame>
    <xdr:clientData/>
  </xdr:oneCellAnchor>
  <xdr:oneCellAnchor>
    <xdr:from>
      <xdr:col>5</xdr:col>
      <xdr:colOff>600075</xdr:colOff>
      <xdr:row>34</xdr:row>
      <xdr:rowOff>0</xdr:rowOff>
    </xdr:from>
    <xdr:ext cx="3505200" cy="4286250"/>
    <xdr:graphicFrame>
      <xdr:nvGraphicFramePr>
        <xdr:cNvPr id="4" name="Chart 4"/>
        <xdr:cNvGraphicFramePr/>
      </xdr:nvGraphicFramePr>
      <xdr:xfrm>
        <a:off x="3952875" y="5934075"/>
        <a:ext cx="3505200" cy="4286250"/>
      </xdr:xfrm>
      <a:graphic>
        <a:graphicData uri="http://schemas.openxmlformats.org/drawingml/2006/chart">
          <c:chart xmlns:c="http://schemas.openxmlformats.org/drawingml/2006/chart" r:id="rId4"/>
        </a:graphicData>
      </a:graphic>
    </xdr:graphicFrame>
    <xdr:clientData/>
  </xdr:oneCellAnchor>
  <xdr:twoCellAnchor>
    <xdr:from>
      <xdr:col>5</xdr:col>
      <xdr:colOff>542925</xdr:colOff>
      <xdr:row>27</xdr:row>
      <xdr:rowOff>57150</xdr:rowOff>
    </xdr:from>
    <xdr:to>
      <xdr:col>6</xdr:col>
      <xdr:colOff>381000</xdr:colOff>
      <xdr:row>27</xdr:row>
      <xdr:rowOff>57150</xdr:rowOff>
    </xdr:to>
    <xdr:sp>
      <xdr:nvSpPr>
        <xdr:cNvPr id="5" name="Line 5"/>
        <xdr:cNvSpPr>
          <a:spLocks/>
        </xdr:cNvSpPr>
      </xdr:nvSpPr>
      <xdr:spPr>
        <a:xfrm>
          <a:off x="3895725" y="4743450"/>
          <a:ext cx="523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27</xdr:row>
      <xdr:rowOff>47625</xdr:rowOff>
    </xdr:from>
    <xdr:to>
      <xdr:col>6</xdr:col>
      <xdr:colOff>590550</xdr:colOff>
      <xdr:row>27</xdr:row>
      <xdr:rowOff>47625</xdr:rowOff>
    </xdr:to>
    <xdr:sp>
      <xdr:nvSpPr>
        <xdr:cNvPr id="6" name="Line 6"/>
        <xdr:cNvSpPr>
          <a:spLocks/>
        </xdr:cNvSpPr>
      </xdr:nvSpPr>
      <xdr:spPr>
        <a:xfrm>
          <a:off x="3905250" y="4733925"/>
          <a:ext cx="723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xdr:row>
      <xdr:rowOff>0</xdr:rowOff>
    </xdr:from>
    <xdr:to>
      <xdr:col>11</xdr:col>
      <xdr:colOff>0</xdr:colOff>
      <xdr:row>18</xdr:row>
      <xdr:rowOff>161925</xdr:rowOff>
    </xdr:to>
    <xdr:sp>
      <xdr:nvSpPr>
        <xdr:cNvPr id="7" name="Line 7"/>
        <xdr:cNvSpPr>
          <a:spLocks/>
        </xdr:cNvSpPr>
      </xdr:nvSpPr>
      <xdr:spPr>
        <a:xfrm>
          <a:off x="7753350" y="1428750"/>
          <a:ext cx="0" cy="18764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161925</xdr:rowOff>
    </xdr:from>
    <xdr:to>
      <xdr:col>11</xdr:col>
      <xdr:colOff>0</xdr:colOff>
      <xdr:row>16</xdr:row>
      <xdr:rowOff>123825</xdr:rowOff>
    </xdr:to>
    <xdr:sp>
      <xdr:nvSpPr>
        <xdr:cNvPr id="8" name="Line 8"/>
        <xdr:cNvSpPr>
          <a:spLocks/>
        </xdr:cNvSpPr>
      </xdr:nvSpPr>
      <xdr:spPr>
        <a:xfrm>
          <a:off x="7753350" y="2105025"/>
          <a:ext cx="0" cy="8191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3</xdr:col>
      <xdr:colOff>0</xdr:colOff>
      <xdr:row>4</xdr:row>
      <xdr:rowOff>0</xdr:rowOff>
    </xdr:to>
    <xdr:sp>
      <xdr:nvSpPr>
        <xdr:cNvPr id="1" name="Line 6"/>
        <xdr:cNvSpPr>
          <a:spLocks/>
        </xdr:cNvSpPr>
      </xdr:nvSpPr>
      <xdr:spPr>
        <a:xfrm>
          <a:off x="9525" y="447675"/>
          <a:ext cx="14668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3</xdr:col>
      <xdr:colOff>0</xdr:colOff>
      <xdr:row>4</xdr:row>
      <xdr:rowOff>0</xdr:rowOff>
    </xdr:to>
    <xdr:sp>
      <xdr:nvSpPr>
        <xdr:cNvPr id="2" name="Line 7"/>
        <xdr:cNvSpPr>
          <a:spLocks/>
        </xdr:cNvSpPr>
      </xdr:nvSpPr>
      <xdr:spPr>
        <a:xfrm>
          <a:off x="9525" y="447675"/>
          <a:ext cx="14668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0</xdr:col>
      <xdr:colOff>457200</xdr:colOff>
      <xdr:row>4</xdr:row>
      <xdr:rowOff>0</xdr:rowOff>
    </xdr:to>
    <xdr:sp>
      <xdr:nvSpPr>
        <xdr:cNvPr id="1" name="Rectangle 1"/>
        <xdr:cNvSpPr>
          <a:spLocks/>
        </xdr:cNvSpPr>
      </xdr:nvSpPr>
      <xdr:spPr>
        <a:xfrm>
          <a:off x="9525" y="638175"/>
          <a:ext cx="447675" cy="200025"/>
        </a:xfrm>
        <a:prstGeom prst="rect">
          <a:avLst/>
        </a:prstGeom>
        <a:noFill/>
        <a:ln w="9525" cmpd="sng">
          <a:noFill/>
        </a:ln>
      </xdr:spPr>
      <xdr:txBody>
        <a:bodyPr vertOverflow="clip" wrap="square"/>
        <a:p>
          <a:pPr algn="l">
            <a:defRPr/>
          </a:pPr>
          <a:r>
            <a:rPr lang="en-US" cap="none" sz="1000" b="0" i="0" u="none" baseline="0"/>
            <a:t>年次</a:t>
          </a:r>
        </a:p>
      </xdr:txBody>
    </xdr:sp>
    <xdr:clientData/>
  </xdr:twoCellAnchor>
  <xdr:twoCellAnchor>
    <xdr:from>
      <xdr:col>0</xdr:col>
      <xdr:colOff>9525</xdr:colOff>
      <xdr:row>2</xdr:row>
      <xdr:rowOff>9525</xdr:rowOff>
    </xdr:from>
    <xdr:to>
      <xdr:col>1</xdr:col>
      <xdr:colOff>0</xdr:colOff>
      <xdr:row>4</xdr:row>
      <xdr:rowOff>0</xdr:rowOff>
    </xdr:to>
    <xdr:sp>
      <xdr:nvSpPr>
        <xdr:cNvPr id="2" name="Line 6"/>
        <xdr:cNvSpPr>
          <a:spLocks/>
        </xdr:cNvSpPr>
      </xdr:nvSpPr>
      <xdr:spPr>
        <a:xfrm>
          <a:off x="9525" y="447675"/>
          <a:ext cx="819150"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0</xdr:col>
      <xdr:colOff>457200</xdr:colOff>
      <xdr:row>4</xdr:row>
      <xdr:rowOff>0</xdr:rowOff>
    </xdr:to>
    <xdr:sp>
      <xdr:nvSpPr>
        <xdr:cNvPr id="3" name="Rectangle 7"/>
        <xdr:cNvSpPr>
          <a:spLocks/>
        </xdr:cNvSpPr>
      </xdr:nvSpPr>
      <xdr:spPr>
        <a:xfrm>
          <a:off x="9525" y="638175"/>
          <a:ext cx="447675" cy="200025"/>
        </a:xfrm>
        <a:prstGeom prst="rect">
          <a:avLst/>
        </a:prstGeom>
        <a:noFill/>
        <a:ln w="9525" cmpd="sng">
          <a:noFill/>
        </a:ln>
      </xdr:spPr>
      <xdr:txBody>
        <a:bodyPr vertOverflow="clip" wrap="square"/>
        <a:p>
          <a:pPr algn="l">
            <a:defRPr/>
          </a:pPr>
          <a:r>
            <a:rPr lang="en-US" cap="none" sz="1000" b="0" i="0" u="none" baseline="0"/>
            <a:t>年次</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171450</xdr:rowOff>
    </xdr:from>
    <xdr:to>
      <xdr:col>0</xdr:col>
      <xdr:colOff>457200</xdr:colOff>
      <xdr:row>3</xdr:row>
      <xdr:rowOff>0</xdr:rowOff>
    </xdr:to>
    <xdr:sp>
      <xdr:nvSpPr>
        <xdr:cNvPr id="1" name="Rectangle 1"/>
        <xdr:cNvSpPr>
          <a:spLocks/>
        </xdr:cNvSpPr>
      </xdr:nvSpPr>
      <xdr:spPr>
        <a:xfrm>
          <a:off x="9525" y="609600"/>
          <a:ext cx="447675" cy="180975"/>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0</xdr:col>
      <xdr:colOff>466725</xdr:colOff>
      <xdr:row>2</xdr:row>
      <xdr:rowOff>9525</xdr:rowOff>
    </xdr:from>
    <xdr:to>
      <xdr:col>1</xdr:col>
      <xdr:colOff>38100</xdr:colOff>
      <xdr:row>2</xdr:row>
      <xdr:rowOff>190500</xdr:rowOff>
    </xdr:to>
    <xdr:sp>
      <xdr:nvSpPr>
        <xdr:cNvPr id="2" name="Rectangle 2"/>
        <xdr:cNvSpPr>
          <a:spLocks/>
        </xdr:cNvSpPr>
      </xdr:nvSpPr>
      <xdr:spPr>
        <a:xfrm>
          <a:off x="466725" y="447675"/>
          <a:ext cx="533400" cy="180975"/>
        </a:xfrm>
        <a:prstGeom prst="rect">
          <a:avLst/>
        </a:prstGeom>
        <a:noFill/>
        <a:ln w="9525" cmpd="sng">
          <a:noFill/>
        </a:ln>
      </xdr:spPr>
      <xdr:txBody>
        <a:bodyPr vertOverflow="clip" wrap="square"/>
        <a:p>
          <a:pPr algn="l">
            <a:defRPr/>
          </a:pPr>
          <a:r>
            <a:rPr lang="en-US" cap="none" sz="1100" b="0" i="0" u="none" baseline="0"/>
            <a:t>年・月</a:t>
          </a:r>
        </a:p>
      </xdr:txBody>
    </xdr:sp>
    <xdr:clientData/>
  </xdr:twoCellAnchor>
  <xdr:twoCellAnchor>
    <xdr:from>
      <xdr:col>0</xdr:col>
      <xdr:colOff>9525</xdr:colOff>
      <xdr:row>2</xdr:row>
      <xdr:rowOff>171450</xdr:rowOff>
    </xdr:from>
    <xdr:to>
      <xdr:col>0</xdr:col>
      <xdr:colOff>457200</xdr:colOff>
      <xdr:row>3</xdr:row>
      <xdr:rowOff>0</xdr:rowOff>
    </xdr:to>
    <xdr:sp>
      <xdr:nvSpPr>
        <xdr:cNvPr id="3" name="Rectangle 3"/>
        <xdr:cNvSpPr>
          <a:spLocks/>
        </xdr:cNvSpPr>
      </xdr:nvSpPr>
      <xdr:spPr>
        <a:xfrm>
          <a:off x="9525" y="609600"/>
          <a:ext cx="447675" cy="180975"/>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0</xdr:col>
      <xdr:colOff>466725</xdr:colOff>
      <xdr:row>2</xdr:row>
      <xdr:rowOff>9525</xdr:rowOff>
    </xdr:from>
    <xdr:to>
      <xdr:col>1</xdr:col>
      <xdr:colOff>38100</xdr:colOff>
      <xdr:row>2</xdr:row>
      <xdr:rowOff>190500</xdr:rowOff>
    </xdr:to>
    <xdr:sp>
      <xdr:nvSpPr>
        <xdr:cNvPr id="4" name="Rectangle 4"/>
        <xdr:cNvSpPr>
          <a:spLocks/>
        </xdr:cNvSpPr>
      </xdr:nvSpPr>
      <xdr:spPr>
        <a:xfrm>
          <a:off x="466725" y="447675"/>
          <a:ext cx="533400" cy="180975"/>
        </a:xfrm>
        <a:prstGeom prst="rect">
          <a:avLst/>
        </a:prstGeom>
        <a:noFill/>
        <a:ln w="9525" cmpd="sng">
          <a:noFill/>
        </a:ln>
      </xdr:spPr>
      <xdr:txBody>
        <a:bodyPr vertOverflow="clip" wrap="square"/>
        <a:p>
          <a:pPr algn="l">
            <a:defRPr/>
          </a:pPr>
          <a:r>
            <a:rPr lang="en-US" cap="none" sz="1100" b="0" i="0" u="none" baseline="0"/>
            <a:t>年・月</a:t>
          </a:r>
        </a:p>
      </xdr:txBody>
    </xdr:sp>
    <xdr:clientData/>
  </xdr:twoCellAnchor>
  <xdr:twoCellAnchor>
    <xdr:from>
      <xdr:col>0</xdr:col>
      <xdr:colOff>9525</xdr:colOff>
      <xdr:row>2</xdr:row>
      <xdr:rowOff>171450</xdr:rowOff>
    </xdr:from>
    <xdr:to>
      <xdr:col>0</xdr:col>
      <xdr:colOff>457200</xdr:colOff>
      <xdr:row>3</xdr:row>
      <xdr:rowOff>0</xdr:rowOff>
    </xdr:to>
    <xdr:sp>
      <xdr:nvSpPr>
        <xdr:cNvPr id="5" name="Rectangle 5"/>
        <xdr:cNvSpPr>
          <a:spLocks/>
        </xdr:cNvSpPr>
      </xdr:nvSpPr>
      <xdr:spPr>
        <a:xfrm>
          <a:off x="9525" y="609600"/>
          <a:ext cx="447675" cy="180975"/>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0</xdr:col>
      <xdr:colOff>466725</xdr:colOff>
      <xdr:row>2</xdr:row>
      <xdr:rowOff>9525</xdr:rowOff>
    </xdr:from>
    <xdr:to>
      <xdr:col>1</xdr:col>
      <xdr:colOff>38100</xdr:colOff>
      <xdr:row>2</xdr:row>
      <xdr:rowOff>190500</xdr:rowOff>
    </xdr:to>
    <xdr:sp>
      <xdr:nvSpPr>
        <xdr:cNvPr id="6" name="Rectangle 6"/>
        <xdr:cNvSpPr>
          <a:spLocks/>
        </xdr:cNvSpPr>
      </xdr:nvSpPr>
      <xdr:spPr>
        <a:xfrm>
          <a:off x="466725" y="447675"/>
          <a:ext cx="533400" cy="180975"/>
        </a:xfrm>
        <a:prstGeom prst="rect">
          <a:avLst/>
        </a:prstGeom>
        <a:noFill/>
        <a:ln w="9525" cmpd="sng">
          <a:noFill/>
        </a:ln>
      </xdr:spPr>
      <xdr:txBody>
        <a:bodyPr vertOverflow="clip" wrap="square"/>
        <a:p>
          <a:pPr algn="l">
            <a:defRPr/>
          </a:pPr>
          <a:r>
            <a:rPr lang="en-US" cap="none" sz="1100" b="0" i="0" u="none" baseline="0"/>
            <a:t>年・月</a:t>
          </a:r>
        </a:p>
      </xdr:txBody>
    </xdr:sp>
    <xdr:clientData/>
  </xdr:twoCellAnchor>
  <xdr:twoCellAnchor>
    <xdr:from>
      <xdr:col>0</xdr:col>
      <xdr:colOff>9525</xdr:colOff>
      <xdr:row>2</xdr:row>
      <xdr:rowOff>171450</xdr:rowOff>
    </xdr:from>
    <xdr:to>
      <xdr:col>0</xdr:col>
      <xdr:colOff>457200</xdr:colOff>
      <xdr:row>3</xdr:row>
      <xdr:rowOff>0</xdr:rowOff>
    </xdr:to>
    <xdr:sp>
      <xdr:nvSpPr>
        <xdr:cNvPr id="7" name="Rectangle 7"/>
        <xdr:cNvSpPr>
          <a:spLocks/>
        </xdr:cNvSpPr>
      </xdr:nvSpPr>
      <xdr:spPr>
        <a:xfrm>
          <a:off x="9525" y="609600"/>
          <a:ext cx="447675" cy="180975"/>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0</xdr:col>
      <xdr:colOff>466725</xdr:colOff>
      <xdr:row>2</xdr:row>
      <xdr:rowOff>9525</xdr:rowOff>
    </xdr:from>
    <xdr:to>
      <xdr:col>1</xdr:col>
      <xdr:colOff>38100</xdr:colOff>
      <xdr:row>2</xdr:row>
      <xdr:rowOff>190500</xdr:rowOff>
    </xdr:to>
    <xdr:sp>
      <xdr:nvSpPr>
        <xdr:cNvPr id="8" name="Rectangle 8"/>
        <xdr:cNvSpPr>
          <a:spLocks/>
        </xdr:cNvSpPr>
      </xdr:nvSpPr>
      <xdr:spPr>
        <a:xfrm>
          <a:off x="466725" y="447675"/>
          <a:ext cx="533400" cy="180975"/>
        </a:xfrm>
        <a:prstGeom prst="rect">
          <a:avLst/>
        </a:prstGeom>
        <a:noFill/>
        <a:ln w="9525" cmpd="sng">
          <a:noFill/>
        </a:ln>
      </xdr:spPr>
      <xdr:txBody>
        <a:bodyPr vertOverflow="clip" wrap="square"/>
        <a:p>
          <a:pPr algn="l">
            <a:defRPr/>
          </a:pPr>
          <a:r>
            <a:rPr lang="en-US" cap="none" sz="1100" b="0" i="0" u="none" baseline="0"/>
            <a:t>年・月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99"/>
  <sheetViews>
    <sheetView tabSelected="1" view="pageBreakPreview" zoomScaleSheetLayoutView="100" workbookViewId="0" topLeftCell="A1">
      <selection activeCell="A1" sqref="A1"/>
    </sheetView>
  </sheetViews>
  <sheetFormatPr defaultColWidth="9.00390625" defaultRowHeight="13.5"/>
  <cols>
    <col min="1" max="1" width="8.00390625" style="6" customWidth="1"/>
    <col min="2" max="10" width="9.00390625" style="6" customWidth="1"/>
    <col min="11" max="11" width="12.75390625" style="6" customWidth="1"/>
    <col min="12" max="12" width="10.25390625" style="6" customWidth="1"/>
    <col min="13" max="16384" width="9.00390625" style="6" customWidth="1"/>
  </cols>
  <sheetData>
    <row r="3" spans="5:8" ht="13.5">
      <c r="E3" s="7"/>
      <c r="H3" s="7"/>
    </row>
    <row r="4" spans="2:8" s="8" customFormat="1" ht="17.25">
      <c r="B4" s="8" t="s">
        <v>35</v>
      </c>
      <c r="D4" s="9"/>
      <c r="H4" s="8" t="s">
        <v>36</v>
      </c>
    </row>
    <row r="5" spans="4:8" ht="14.25">
      <c r="D5" s="7"/>
      <c r="H5" s="7"/>
    </row>
    <row r="6" spans="4:11" ht="13.5">
      <c r="D6" s="10"/>
      <c r="H6" s="10"/>
      <c r="K6" s="10"/>
    </row>
    <row r="7" spans="4:11" ht="13.5">
      <c r="D7" s="10"/>
      <c r="H7" s="10"/>
      <c r="K7" s="10"/>
    </row>
    <row r="8" ht="13.5">
      <c r="D8" s="10"/>
    </row>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4" spans="3:7" s="8" customFormat="1" ht="17.25">
      <c r="C34" s="8" t="s">
        <v>37</v>
      </c>
      <c r="G34" s="8" t="s">
        <v>38</v>
      </c>
    </row>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9" spans="1:13" s="34" customFormat="1" ht="13.5" customHeight="1">
      <c r="A69" s="34" t="s">
        <v>39</v>
      </c>
      <c r="G69" s="233"/>
      <c r="H69" s="233"/>
      <c r="I69" s="233"/>
      <c r="J69" s="233"/>
      <c r="K69" s="233"/>
      <c r="L69" s="233"/>
      <c r="M69" s="233"/>
    </row>
    <row r="70" spans="2:13" s="34" customFormat="1" ht="13.5" customHeight="1">
      <c r="B70" s="34" t="s">
        <v>40</v>
      </c>
      <c r="C70" s="34" t="s">
        <v>41</v>
      </c>
      <c r="D70" s="34" t="s">
        <v>42</v>
      </c>
      <c r="G70" s="233"/>
      <c r="H70" s="233"/>
      <c r="I70" s="233"/>
      <c r="J70" s="233"/>
      <c r="K70" s="233"/>
      <c r="L70" s="149"/>
      <c r="M70" s="234"/>
    </row>
    <row r="71" spans="1:13" s="34" customFormat="1" ht="13.5">
      <c r="A71" s="34" t="s">
        <v>43</v>
      </c>
      <c r="B71" s="34">
        <v>4</v>
      </c>
      <c r="C71" s="148">
        <v>45</v>
      </c>
      <c r="D71" s="34">
        <v>44</v>
      </c>
      <c r="G71" s="233"/>
      <c r="H71" s="149"/>
      <c r="I71" s="149"/>
      <c r="J71" s="149"/>
      <c r="K71" s="149"/>
      <c r="L71" s="149"/>
      <c r="M71" s="234"/>
    </row>
    <row r="72" spans="1:13" s="34" customFormat="1" ht="13.5" customHeight="1">
      <c r="A72" s="34" t="s">
        <v>111</v>
      </c>
      <c r="B72" s="34">
        <v>4</v>
      </c>
      <c r="C72" s="148">
        <v>43</v>
      </c>
      <c r="D72" s="34">
        <v>42</v>
      </c>
      <c r="G72" s="150"/>
      <c r="H72" s="151"/>
      <c r="I72" s="151"/>
      <c r="J72" s="151"/>
      <c r="K72" s="151"/>
      <c r="L72" s="151"/>
      <c r="M72" s="151"/>
    </row>
    <row r="73" spans="1:13" s="34" customFormat="1" ht="13.5" customHeight="1">
      <c r="A73" s="34" t="s">
        <v>128</v>
      </c>
      <c r="B73" s="34">
        <v>4</v>
      </c>
      <c r="C73" s="148">
        <v>44</v>
      </c>
      <c r="D73" s="34">
        <v>42</v>
      </c>
      <c r="G73" s="150"/>
      <c r="H73" s="151"/>
      <c r="I73" s="151"/>
      <c r="J73" s="151"/>
      <c r="K73" s="151"/>
      <c r="L73" s="151"/>
      <c r="M73" s="151"/>
    </row>
    <row r="74" spans="1:13" s="34" customFormat="1" ht="13.5">
      <c r="A74" s="34" t="s">
        <v>208</v>
      </c>
      <c r="B74" s="34">
        <v>4</v>
      </c>
      <c r="C74" s="148">
        <v>45</v>
      </c>
      <c r="D74" s="34">
        <v>40</v>
      </c>
      <c r="G74" s="150"/>
      <c r="H74" s="151"/>
      <c r="I74" s="151"/>
      <c r="J74" s="151"/>
      <c r="K74" s="151"/>
      <c r="L74" s="151"/>
      <c r="M74" s="151"/>
    </row>
    <row r="75" spans="1:13" s="34" customFormat="1" ht="13.5">
      <c r="A75" s="34" t="s">
        <v>221</v>
      </c>
      <c r="B75" s="34">
        <v>4</v>
      </c>
      <c r="C75" s="148">
        <v>49</v>
      </c>
      <c r="D75" s="34">
        <v>42</v>
      </c>
      <c r="G75" s="150"/>
      <c r="H75" s="151"/>
      <c r="I75" s="151"/>
      <c r="J75" s="151"/>
      <c r="K75" s="151"/>
      <c r="L75" s="151"/>
      <c r="M75" s="151"/>
    </row>
    <row r="76" spans="7:13" s="34" customFormat="1" ht="13.5">
      <c r="G76" s="150"/>
      <c r="H76" s="151"/>
      <c r="I76" s="151"/>
      <c r="J76" s="151"/>
      <c r="K76" s="151"/>
      <c r="L76" s="151"/>
      <c r="M76" s="151"/>
    </row>
    <row r="77" s="34" customFormat="1" ht="13.5">
      <c r="A77" s="34" t="s">
        <v>44</v>
      </c>
    </row>
    <row r="78" spans="2:5" s="34" customFormat="1" ht="13.5">
      <c r="B78" s="34" t="s">
        <v>120</v>
      </c>
      <c r="C78" s="34" t="s">
        <v>121</v>
      </c>
      <c r="D78" s="34" t="s">
        <v>122</v>
      </c>
      <c r="E78" s="34" t="s">
        <v>123</v>
      </c>
    </row>
    <row r="79" spans="1:5" s="34" customFormat="1" ht="13.5">
      <c r="A79" s="34" t="s">
        <v>8</v>
      </c>
      <c r="B79" s="34">
        <v>2.1306</v>
      </c>
      <c r="C79" s="34">
        <v>0.0912</v>
      </c>
      <c r="D79" s="34">
        <v>0.1026</v>
      </c>
      <c r="E79" s="34">
        <v>0.2209</v>
      </c>
    </row>
    <row r="80" spans="1:5" s="34" customFormat="1" ht="13.5">
      <c r="A80" s="34" t="s">
        <v>9</v>
      </c>
      <c r="B80" s="34">
        <v>2.1308</v>
      </c>
      <c r="C80" s="34">
        <v>0.0722</v>
      </c>
      <c r="D80" s="34">
        <v>0.1115</v>
      </c>
      <c r="E80" s="34">
        <v>0.2174</v>
      </c>
    </row>
    <row r="81" spans="1:5" s="34" customFormat="1" ht="13.5">
      <c r="A81" s="34" t="s">
        <v>127</v>
      </c>
      <c r="B81" s="34">
        <v>2.1197</v>
      </c>
      <c r="C81" s="34">
        <v>0.0694</v>
      </c>
      <c r="D81" s="34">
        <v>0.1201</v>
      </c>
      <c r="E81" s="34">
        <v>0.2086</v>
      </c>
    </row>
    <row r="82" spans="1:5" s="34" customFormat="1" ht="13.5">
      <c r="A82" s="34" t="s">
        <v>130</v>
      </c>
      <c r="B82" s="34">
        <v>2.0555</v>
      </c>
      <c r="C82" s="34">
        <v>0.0639</v>
      </c>
      <c r="D82" s="34">
        <v>0.0516</v>
      </c>
      <c r="E82" s="34">
        <v>0.2478</v>
      </c>
    </row>
    <row r="83" spans="1:5" s="34" customFormat="1" ht="13.5">
      <c r="A83" s="34" t="s">
        <v>210</v>
      </c>
      <c r="B83" s="34">
        <v>2.0704</v>
      </c>
      <c r="C83" s="34">
        <v>0.0656</v>
      </c>
      <c r="D83" s="34">
        <v>0.0367</v>
      </c>
      <c r="E83" s="34">
        <v>0.2821</v>
      </c>
    </row>
    <row r="84" s="34" customFormat="1" ht="13.5"/>
    <row r="85" s="34" customFormat="1" ht="13.5">
      <c r="A85" s="34" t="s">
        <v>45</v>
      </c>
    </row>
    <row r="86" s="34" customFormat="1" ht="13.5">
      <c r="B86" s="34" t="s">
        <v>222</v>
      </c>
    </row>
    <row r="87" spans="1:2" s="34" customFormat="1" ht="13.5">
      <c r="A87" s="34" t="s">
        <v>155</v>
      </c>
      <c r="B87" s="34">
        <v>5.099</v>
      </c>
    </row>
    <row r="88" spans="1:2" s="34" customFormat="1" ht="13.5">
      <c r="A88" s="34" t="s">
        <v>156</v>
      </c>
      <c r="B88" s="34">
        <v>5.269</v>
      </c>
    </row>
    <row r="89" spans="1:2" s="34" customFormat="1" ht="13.5">
      <c r="A89" s="34" t="s">
        <v>157</v>
      </c>
      <c r="B89" s="34">
        <v>4.333</v>
      </c>
    </row>
    <row r="90" spans="1:2" s="34" customFormat="1" ht="13.5">
      <c r="A90" s="34" t="s">
        <v>158</v>
      </c>
      <c r="B90" s="34">
        <v>4.272</v>
      </c>
    </row>
    <row r="91" spans="1:2" s="34" customFormat="1" ht="13.5">
      <c r="A91" s="34" t="s">
        <v>211</v>
      </c>
      <c r="B91" s="34">
        <v>4.079</v>
      </c>
    </row>
    <row r="92" s="34" customFormat="1" ht="13.5"/>
    <row r="93" s="34" customFormat="1" ht="27" customHeight="1">
      <c r="A93" s="34" t="s">
        <v>46</v>
      </c>
    </row>
    <row r="94" s="34" customFormat="1" ht="27" customHeight="1">
      <c r="B94" s="34" t="s">
        <v>223</v>
      </c>
    </row>
    <row r="95" spans="1:2" s="34" customFormat="1" ht="13.5">
      <c r="A95" s="34" t="s">
        <v>8</v>
      </c>
      <c r="B95" s="34">
        <v>1.54</v>
      </c>
    </row>
    <row r="96" spans="1:2" s="34" customFormat="1" ht="13.5">
      <c r="A96" s="34" t="s">
        <v>9</v>
      </c>
      <c r="B96" s="34">
        <v>1.36</v>
      </c>
    </row>
    <row r="97" spans="1:2" s="34" customFormat="1" ht="13.5">
      <c r="A97" s="34" t="s">
        <v>127</v>
      </c>
      <c r="B97" s="34">
        <v>1.55</v>
      </c>
    </row>
    <row r="98" spans="1:2" s="34" customFormat="1" ht="13.5">
      <c r="A98" s="34" t="s">
        <v>130</v>
      </c>
      <c r="B98" s="34">
        <v>1.33</v>
      </c>
    </row>
    <row r="99" spans="1:2" s="34" customFormat="1" ht="13.5">
      <c r="A99" s="34" t="s">
        <v>210</v>
      </c>
      <c r="B99" s="34">
        <v>0.75</v>
      </c>
    </row>
    <row r="100" s="34" customFormat="1" ht="13.5"/>
    <row r="101" s="34" customFormat="1" ht="13.5"/>
    <row r="102" s="34" customFormat="1" ht="13.5"/>
    <row r="103" s="34" customFormat="1" ht="13.5"/>
    <row r="104" s="34" customFormat="1" ht="13.5"/>
  </sheetData>
  <mergeCells count="5">
    <mergeCell ref="M69:M71"/>
    <mergeCell ref="J70:K70"/>
    <mergeCell ref="G69:G71"/>
    <mergeCell ref="H69:I70"/>
    <mergeCell ref="J69:L69"/>
  </mergeCells>
  <printOptions/>
  <pageMargins left="0.11811023622047245" right="0.15748031496062992" top="0.11811023622047245" bottom="0.1968503937007874" header="0.11811023622047245" footer="0.35433070866141736"/>
  <pageSetup firstPageNumber="105" useFirstPageNumber="1" orientation="portrait" paperSize="9" r:id="rId2"/>
  <headerFooter alignWithMargins="0">
    <oddFooter>&amp;C&amp;"ＭＳ 明朝,標準"&amp;P</oddFooter>
  </headerFooter>
  <drawing r:id="rId1"/>
</worksheet>
</file>

<file path=xl/worksheets/sheet10.xml><?xml version="1.0" encoding="utf-8"?>
<worksheet xmlns="http://schemas.openxmlformats.org/spreadsheetml/2006/main" xmlns:r="http://schemas.openxmlformats.org/officeDocument/2006/relationships">
  <sheetPr codeName="Sheet5"/>
  <dimension ref="A1:P17"/>
  <sheetViews>
    <sheetView showGridLines="0" view="pageBreakPreview" zoomScaleSheetLayoutView="100" workbookViewId="0" topLeftCell="A1">
      <selection activeCell="A1" sqref="A1:O1"/>
    </sheetView>
  </sheetViews>
  <sheetFormatPr defaultColWidth="9.00390625" defaultRowHeight="13.5"/>
  <cols>
    <col min="1" max="1" width="12.625" style="1" customWidth="1"/>
    <col min="2" max="3" width="7.875" style="1" customWidth="1"/>
    <col min="4" max="15" width="4.875" style="1" customWidth="1"/>
    <col min="19" max="21" width="6.00390625" style="1" customWidth="1"/>
    <col min="22" max="16384" width="9.00390625" style="1" customWidth="1"/>
  </cols>
  <sheetData>
    <row r="1" spans="1:15" ht="21">
      <c r="A1" s="202" t="s">
        <v>252</v>
      </c>
      <c r="B1" s="202"/>
      <c r="C1" s="202"/>
      <c r="D1" s="202"/>
      <c r="E1" s="202"/>
      <c r="F1" s="202"/>
      <c r="G1" s="202"/>
      <c r="H1" s="202"/>
      <c r="I1" s="202"/>
      <c r="J1" s="202"/>
      <c r="K1" s="202"/>
      <c r="L1" s="202"/>
      <c r="M1" s="202"/>
      <c r="N1" s="202"/>
      <c r="O1" s="202"/>
    </row>
    <row r="2" spans="1:15" ht="13.5" customHeight="1">
      <c r="A2" s="12"/>
      <c r="B2" s="12"/>
      <c r="C2" s="12"/>
      <c r="D2" s="12"/>
      <c r="E2" s="12"/>
      <c r="F2" s="12"/>
      <c r="G2" s="93"/>
      <c r="H2" s="93"/>
      <c r="I2" s="93"/>
      <c r="J2" s="93"/>
      <c r="K2" s="93"/>
      <c r="L2" s="93"/>
      <c r="M2" s="93"/>
      <c r="N2" s="93"/>
      <c r="O2" s="93"/>
    </row>
    <row r="3" spans="1:15" ht="27.75" customHeight="1">
      <c r="A3" s="101"/>
      <c r="B3" s="102" t="s">
        <v>161</v>
      </c>
      <c r="C3" s="102" t="s">
        <v>213</v>
      </c>
      <c r="D3" s="103" t="s">
        <v>162</v>
      </c>
      <c r="E3" s="103" t="s">
        <v>163</v>
      </c>
      <c r="F3" s="103" t="s">
        <v>164</v>
      </c>
      <c r="G3" s="104" t="s">
        <v>22</v>
      </c>
      <c r="H3" s="103" t="s">
        <v>23</v>
      </c>
      <c r="I3" s="103" t="s">
        <v>24</v>
      </c>
      <c r="J3" s="103" t="s">
        <v>25</v>
      </c>
      <c r="K3" s="103" t="s">
        <v>26</v>
      </c>
      <c r="L3" s="103" t="s">
        <v>27</v>
      </c>
      <c r="M3" s="103" t="s">
        <v>28</v>
      </c>
      <c r="N3" s="103" t="s">
        <v>29</v>
      </c>
      <c r="O3" s="105" t="s">
        <v>30</v>
      </c>
    </row>
    <row r="4" spans="1:16" ht="18.75" customHeight="1">
      <c r="A4" s="2" t="s">
        <v>31</v>
      </c>
      <c r="B4" s="158">
        <v>61</v>
      </c>
      <c r="C4" s="158">
        <v>37</v>
      </c>
      <c r="D4" s="159">
        <v>3</v>
      </c>
      <c r="E4" s="159">
        <v>0</v>
      </c>
      <c r="F4" s="159">
        <v>3</v>
      </c>
      <c r="G4" s="160">
        <v>1</v>
      </c>
      <c r="H4" s="159">
        <v>1</v>
      </c>
      <c r="I4" s="159">
        <v>2</v>
      </c>
      <c r="J4" s="159">
        <v>2</v>
      </c>
      <c r="K4" s="159">
        <v>4</v>
      </c>
      <c r="L4" s="159">
        <v>8</v>
      </c>
      <c r="M4" s="159">
        <v>8</v>
      </c>
      <c r="N4" s="159">
        <v>2</v>
      </c>
      <c r="O4" s="161">
        <v>3</v>
      </c>
      <c r="P4" s="4"/>
    </row>
    <row r="5" spans="1:16" ht="18.75" customHeight="1">
      <c r="A5" s="2" t="s">
        <v>32</v>
      </c>
      <c r="B5" s="158">
        <v>6</v>
      </c>
      <c r="C5" s="158">
        <v>1</v>
      </c>
      <c r="D5" s="160">
        <v>0</v>
      </c>
      <c r="E5" s="160">
        <v>0</v>
      </c>
      <c r="F5" s="160">
        <v>0</v>
      </c>
      <c r="G5" s="160">
        <v>0</v>
      </c>
      <c r="H5" s="160">
        <v>0</v>
      </c>
      <c r="I5" s="160">
        <v>1</v>
      </c>
      <c r="J5" s="159">
        <v>0</v>
      </c>
      <c r="K5" s="159">
        <v>0</v>
      </c>
      <c r="L5" s="160">
        <v>0</v>
      </c>
      <c r="M5" s="160">
        <v>0</v>
      </c>
      <c r="N5" s="160">
        <v>0</v>
      </c>
      <c r="O5" s="161">
        <v>0</v>
      </c>
      <c r="P5" s="4"/>
    </row>
    <row r="6" spans="1:16" ht="18.75" customHeight="1">
      <c r="A6" s="2" t="s">
        <v>165</v>
      </c>
      <c r="B6" s="158">
        <v>14</v>
      </c>
      <c r="C6" s="158">
        <v>16</v>
      </c>
      <c r="D6" s="159">
        <v>0</v>
      </c>
      <c r="E6" s="159">
        <v>2</v>
      </c>
      <c r="F6" s="160">
        <v>2</v>
      </c>
      <c r="G6" s="160">
        <v>2</v>
      </c>
      <c r="H6" s="159">
        <v>0</v>
      </c>
      <c r="I6" s="160">
        <v>2</v>
      </c>
      <c r="J6" s="160">
        <v>3</v>
      </c>
      <c r="K6" s="159">
        <v>1</v>
      </c>
      <c r="L6" s="159">
        <v>1</v>
      </c>
      <c r="M6" s="159">
        <v>0</v>
      </c>
      <c r="N6" s="159">
        <v>2</v>
      </c>
      <c r="O6" s="161">
        <v>1</v>
      </c>
      <c r="P6" s="4"/>
    </row>
    <row r="7" spans="1:16" ht="18.75" customHeight="1">
      <c r="A7" s="2" t="s">
        <v>33</v>
      </c>
      <c r="B7" s="158">
        <v>48</v>
      </c>
      <c r="C7" s="158">
        <v>43</v>
      </c>
      <c r="D7" s="159">
        <v>0</v>
      </c>
      <c r="E7" s="160">
        <v>1</v>
      </c>
      <c r="F7" s="160">
        <v>8</v>
      </c>
      <c r="G7" s="160">
        <v>2</v>
      </c>
      <c r="H7" s="159">
        <v>3</v>
      </c>
      <c r="I7" s="159">
        <v>10</v>
      </c>
      <c r="J7" s="159">
        <v>4</v>
      </c>
      <c r="K7" s="159">
        <v>3</v>
      </c>
      <c r="L7" s="159">
        <v>8</v>
      </c>
      <c r="M7" s="159">
        <v>2</v>
      </c>
      <c r="N7" s="159">
        <v>2</v>
      </c>
      <c r="O7" s="161">
        <v>0</v>
      </c>
      <c r="P7" s="4"/>
    </row>
    <row r="8" spans="1:16" ht="18.75" customHeight="1">
      <c r="A8" s="2" t="s">
        <v>166</v>
      </c>
      <c r="B8" s="158">
        <v>24</v>
      </c>
      <c r="C8" s="158">
        <v>15</v>
      </c>
      <c r="D8" s="160">
        <v>1</v>
      </c>
      <c r="E8" s="159">
        <v>0</v>
      </c>
      <c r="F8" s="160">
        <v>3</v>
      </c>
      <c r="G8" s="160">
        <v>2</v>
      </c>
      <c r="H8" s="159">
        <v>1</v>
      </c>
      <c r="I8" s="160">
        <v>1</v>
      </c>
      <c r="J8" s="159">
        <v>2</v>
      </c>
      <c r="K8" s="159">
        <v>1</v>
      </c>
      <c r="L8" s="159">
        <v>1</v>
      </c>
      <c r="M8" s="159">
        <v>0</v>
      </c>
      <c r="N8" s="159">
        <v>2</v>
      </c>
      <c r="O8" s="161">
        <v>1</v>
      </c>
      <c r="P8" s="4"/>
    </row>
    <row r="9" spans="1:16" ht="18.75" customHeight="1">
      <c r="A9" s="2" t="s">
        <v>34</v>
      </c>
      <c r="B9" s="158">
        <v>59</v>
      </c>
      <c r="C9" s="158">
        <v>54</v>
      </c>
      <c r="D9" s="159">
        <v>1</v>
      </c>
      <c r="E9" s="159">
        <v>2</v>
      </c>
      <c r="F9" s="159">
        <v>0</v>
      </c>
      <c r="G9" s="160">
        <v>4</v>
      </c>
      <c r="H9" s="159">
        <v>5</v>
      </c>
      <c r="I9" s="159">
        <v>6</v>
      </c>
      <c r="J9" s="159">
        <v>7</v>
      </c>
      <c r="K9" s="160">
        <v>7</v>
      </c>
      <c r="L9" s="159">
        <v>8</v>
      </c>
      <c r="M9" s="159">
        <v>5</v>
      </c>
      <c r="N9" s="159">
        <v>7</v>
      </c>
      <c r="O9" s="161">
        <v>2</v>
      </c>
      <c r="P9" s="4"/>
    </row>
    <row r="10" spans="1:16" ht="18.75" customHeight="1">
      <c r="A10" s="106" t="s">
        <v>167</v>
      </c>
      <c r="B10" s="158">
        <v>61</v>
      </c>
      <c r="C10" s="158">
        <v>58</v>
      </c>
      <c r="D10" s="160">
        <v>2</v>
      </c>
      <c r="E10" s="160">
        <v>0</v>
      </c>
      <c r="F10" s="159">
        <v>7</v>
      </c>
      <c r="G10" s="160">
        <v>9</v>
      </c>
      <c r="H10" s="159">
        <v>6</v>
      </c>
      <c r="I10" s="159">
        <v>5</v>
      </c>
      <c r="J10" s="159">
        <v>5</v>
      </c>
      <c r="K10" s="159">
        <v>4</v>
      </c>
      <c r="L10" s="159">
        <v>10</v>
      </c>
      <c r="M10" s="159">
        <v>4</v>
      </c>
      <c r="N10" s="159">
        <v>4</v>
      </c>
      <c r="O10" s="161">
        <v>2</v>
      </c>
      <c r="P10" s="4"/>
    </row>
    <row r="11" spans="1:16" ht="18.75" customHeight="1">
      <c r="A11" s="2" t="s">
        <v>168</v>
      </c>
      <c r="B11" s="158">
        <v>381</v>
      </c>
      <c r="C11" s="158">
        <v>351</v>
      </c>
      <c r="D11" s="159">
        <v>32</v>
      </c>
      <c r="E11" s="159">
        <v>25</v>
      </c>
      <c r="F11" s="159">
        <v>33</v>
      </c>
      <c r="G11" s="160">
        <v>39</v>
      </c>
      <c r="H11" s="159">
        <v>24</v>
      </c>
      <c r="I11" s="159">
        <v>42</v>
      </c>
      <c r="J11" s="159">
        <v>27</v>
      </c>
      <c r="K11" s="159">
        <v>22</v>
      </c>
      <c r="L11" s="159">
        <v>40</v>
      </c>
      <c r="M11" s="159">
        <v>14</v>
      </c>
      <c r="N11" s="159">
        <v>34</v>
      </c>
      <c r="O11" s="161">
        <v>19</v>
      </c>
      <c r="P11" s="4"/>
    </row>
    <row r="12" spans="1:16" ht="18.75" customHeight="1">
      <c r="A12" s="2" t="s">
        <v>169</v>
      </c>
      <c r="B12" s="158">
        <v>575</v>
      </c>
      <c r="C12" s="158">
        <v>601</v>
      </c>
      <c r="D12" s="159">
        <v>41</v>
      </c>
      <c r="E12" s="159">
        <v>30</v>
      </c>
      <c r="F12" s="159">
        <v>48</v>
      </c>
      <c r="G12" s="160">
        <v>54</v>
      </c>
      <c r="H12" s="159">
        <v>65</v>
      </c>
      <c r="I12" s="159">
        <v>78</v>
      </c>
      <c r="J12" s="159">
        <v>47</v>
      </c>
      <c r="K12" s="159">
        <v>52</v>
      </c>
      <c r="L12" s="159">
        <v>70</v>
      </c>
      <c r="M12" s="159">
        <v>9</v>
      </c>
      <c r="N12" s="159">
        <v>43</v>
      </c>
      <c r="O12" s="161">
        <v>64</v>
      </c>
      <c r="P12" s="4"/>
    </row>
    <row r="13" spans="1:16" ht="18.75" customHeight="1">
      <c r="A13" s="2" t="s">
        <v>170</v>
      </c>
      <c r="B13" s="158">
        <v>100</v>
      </c>
      <c r="C13" s="158">
        <v>73</v>
      </c>
      <c r="D13" s="162">
        <v>0</v>
      </c>
      <c r="E13" s="159">
        <v>4</v>
      </c>
      <c r="F13" s="162">
        <v>1</v>
      </c>
      <c r="G13" s="160">
        <v>12</v>
      </c>
      <c r="H13" s="162">
        <v>6</v>
      </c>
      <c r="I13" s="159">
        <v>4</v>
      </c>
      <c r="J13" s="159">
        <v>6</v>
      </c>
      <c r="K13" s="159">
        <v>6</v>
      </c>
      <c r="L13" s="162">
        <v>7</v>
      </c>
      <c r="M13" s="162">
        <v>8</v>
      </c>
      <c r="N13" s="159">
        <v>11</v>
      </c>
      <c r="O13" s="163">
        <v>8</v>
      </c>
      <c r="P13" s="4"/>
    </row>
    <row r="14" spans="1:16" ht="18.75" customHeight="1">
      <c r="A14" s="3" t="s">
        <v>171</v>
      </c>
      <c r="B14" s="164">
        <v>1329</v>
      </c>
      <c r="C14" s="164">
        <v>1249</v>
      </c>
      <c r="D14" s="165">
        <v>80</v>
      </c>
      <c r="E14" s="165">
        <v>64</v>
      </c>
      <c r="F14" s="165">
        <v>105</v>
      </c>
      <c r="G14" s="165">
        <v>125</v>
      </c>
      <c r="H14" s="165">
        <v>111</v>
      </c>
      <c r="I14" s="165">
        <v>151</v>
      </c>
      <c r="J14" s="165">
        <v>103</v>
      </c>
      <c r="K14" s="165">
        <v>100</v>
      </c>
      <c r="L14" s="165">
        <v>153</v>
      </c>
      <c r="M14" s="165">
        <v>50</v>
      </c>
      <c r="N14" s="165">
        <v>107</v>
      </c>
      <c r="O14" s="166">
        <v>100</v>
      </c>
      <c r="P14" s="4"/>
    </row>
    <row r="15" spans="1:15" ht="13.5">
      <c r="A15" s="107"/>
      <c r="B15" s="93"/>
      <c r="C15" s="93"/>
      <c r="D15" s="93"/>
      <c r="E15" s="93"/>
      <c r="F15" s="93"/>
      <c r="G15" s="93"/>
      <c r="H15" s="93"/>
      <c r="I15" s="93"/>
      <c r="J15" s="93"/>
      <c r="K15" s="93"/>
      <c r="L15" s="93"/>
      <c r="M15" s="280" t="s">
        <v>13</v>
      </c>
      <c r="N15" s="280"/>
      <c r="O15" s="280"/>
    </row>
    <row r="17" spans="4:16" ht="13.5">
      <c r="D17" s="5"/>
      <c r="E17" s="5"/>
      <c r="F17" s="5"/>
      <c r="G17" s="5"/>
      <c r="H17" s="5"/>
      <c r="I17" s="5"/>
      <c r="J17" s="5"/>
      <c r="K17" s="5"/>
      <c r="L17" s="5"/>
      <c r="M17" s="5"/>
      <c r="N17" s="5"/>
      <c r="O17" s="5"/>
      <c r="P17" s="5"/>
    </row>
  </sheetData>
  <mergeCells count="2">
    <mergeCell ref="A1:O1"/>
    <mergeCell ref="M15:O15"/>
  </mergeCells>
  <printOptions/>
  <pageMargins left="0.46" right="0.49" top="1" bottom="1"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69"/>
  <dimension ref="A1:M24"/>
  <sheetViews>
    <sheetView showGridLines="0" view="pageBreakPreview" zoomScaleSheetLayoutView="100" workbookViewId="0" topLeftCell="A1">
      <selection activeCell="A1" sqref="A1"/>
    </sheetView>
  </sheetViews>
  <sheetFormatPr defaultColWidth="9.00390625" defaultRowHeight="13.5"/>
  <cols>
    <col min="1" max="1" width="6.875" style="13" customWidth="1"/>
    <col min="2" max="13" width="7.125" style="13" customWidth="1"/>
    <col min="14" max="16384" width="9.00390625" style="13" customWidth="1"/>
  </cols>
  <sheetData>
    <row r="1" spans="1:13" ht="13.5">
      <c r="A1" s="113" t="s">
        <v>172</v>
      </c>
      <c r="B1" s="114"/>
      <c r="C1" s="114"/>
      <c r="D1" s="114"/>
      <c r="E1" s="114"/>
      <c r="F1" s="114"/>
      <c r="G1" s="114"/>
      <c r="H1" s="114"/>
      <c r="I1" s="114"/>
      <c r="J1" s="114"/>
      <c r="K1" s="114"/>
      <c r="L1" s="114"/>
      <c r="M1" s="114"/>
    </row>
    <row r="2" spans="1:13" s="20" customFormat="1" ht="12" customHeight="1">
      <c r="A2" s="283" t="s">
        <v>214</v>
      </c>
      <c r="B2" s="283"/>
      <c r="C2" s="283"/>
      <c r="D2" s="283"/>
      <c r="E2" s="283"/>
      <c r="F2" s="283"/>
      <c r="G2" s="283"/>
      <c r="H2" s="283"/>
      <c r="I2" s="283"/>
      <c r="J2" s="283"/>
      <c r="K2" s="283"/>
      <c r="L2" s="283"/>
      <c r="M2" s="283"/>
    </row>
    <row r="3" spans="1:13" s="20" customFormat="1" ht="12" customHeight="1">
      <c r="A3" s="283"/>
      <c r="B3" s="283"/>
      <c r="C3" s="283"/>
      <c r="D3" s="283"/>
      <c r="E3" s="283"/>
      <c r="F3" s="283"/>
      <c r="G3" s="283"/>
      <c r="H3" s="283"/>
      <c r="I3" s="283"/>
      <c r="J3" s="283"/>
      <c r="K3" s="283"/>
      <c r="L3" s="283"/>
      <c r="M3" s="283"/>
    </row>
    <row r="4" spans="1:13" s="20" customFormat="1" ht="12" customHeight="1">
      <c r="A4" s="283"/>
      <c r="B4" s="283"/>
      <c r="C4" s="283"/>
      <c r="D4" s="283"/>
      <c r="E4" s="283"/>
      <c r="F4" s="283"/>
      <c r="G4" s="283"/>
      <c r="H4" s="283"/>
      <c r="I4" s="283"/>
      <c r="J4" s="283"/>
      <c r="K4" s="283"/>
      <c r="L4" s="283"/>
      <c r="M4" s="283"/>
    </row>
    <row r="5" spans="1:13" s="20" customFormat="1" ht="13.5" customHeight="1">
      <c r="A5" s="115"/>
      <c r="B5" s="115"/>
      <c r="C5" s="115"/>
      <c r="D5" s="115"/>
      <c r="E5" s="115"/>
      <c r="F5" s="115"/>
      <c r="G5" s="115"/>
      <c r="H5" s="115"/>
      <c r="I5" s="115"/>
      <c r="J5" s="115"/>
      <c r="K5" s="115"/>
      <c r="L5" s="115"/>
      <c r="M5" s="115"/>
    </row>
    <row r="6" spans="1:13" s="20" customFormat="1" ht="13.5" customHeight="1">
      <c r="A6" s="115"/>
      <c r="B6" s="115"/>
      <c r="C6" s="115"/>
      <c r="D6" s="115"/>
      <c r="E6" s="115"/>
      <c r="F6" s="115"/>
      <c r="G6" s="115"/>
      <c r="H6" s="115"/>
      <c r="I6" s="115"/>
      <c r="J6" s="115"/>
      <c r="K6" s="115"/>
      <c r="L6" s="115"/>
      <c r="M6" s="115"/>
    </row>
    <row r="7" spans="1:13" s="20" customFormat="1" ht="13.5" customHeight="1">
      <c r="A7" s="115"/>
      <c r="B7" s="115"/>
      <c r="C7" s="115"/>
      <c r="D7" s="115"/>
      <c r="E7" s="115"/>
      <c r="F7" s="115"/>
      <c r="G7" s="115"/>
      <c r="H7" s="115"/>
      <c r="I7" s="115"/>
      <c r="J7" s="115"/>
      <c r="K7" s="115"/>
      <c r="L7" s="115"/>
      <c r="M7" s="115"/>
    </row>
    <row r="8" spans="1:13" ht="21">
      <c r="A8" s="202" t="s">
        <v>253</v>
      </c>
      <c r="B8" s="202"/>
      <c r="C8" s="202"/>
      <c r="D8" s="202"/>
      <c r="E8" s="202"/>
      <c r="F8" s="202"/>
      <c r="G8" s="202"/>
      <c r="H8" s="202"/>
      <c r="I8" s="202"/>
      <c r="J8" s="202"/>
      <c r="K8" s="202"/>
      <c r="L8" s="202"/>
      <c r="M8" s="202"/>
    </row>
    <row r="9" spans="1:13" ht="13.5">
      <c r="A9" s="14"/>
      <c r="B9" s="14"/>
      <c r="C9" s="14"/>
      <c r="D9" s="14"/>
      <c r="E9" s="14"/>
      <c r="F9" s="14"/>
      <c r="G9" s="14"/>
      <c r="H9" s="14"/>
      <c r="I9" s="14"/>
      <c r="J9" s="14"/>
      <c r="K9" s="14"/>
      <c r="L9" s="284" t="s">
        <v>84</v>
      </c>
      <c r="M9" s="284"/>
    </row>
    <row r="10" spans="1:13" ht="18" customHeight="1">
      <c r="A10" s="285"/>
      <c r="B10" s="198" t="s">
        <v>173</v>
      </c>
      <c r="C10" s="200"/>
      <c r="D10" s="198" t="s">
        <v>174</v>
      </c>
      <c r="E10" s="199"/>
      <c r="F10" s="199"/>
      <c r="G10" s="200"/>
      <c r="H10" s="198" t="s">
        <v>175</v>
      </c>
      <c r="I10" s="199"/>
      <c r="J10" s="199"/>
      <c r="K10" s="199"/>
      <c r="L10" s="199"/>
      <c r="M10" s="288"/>
    </row>
    <row r="11" spans="1:13" ht="18" customHeight="1">
      <c r="A11" s="286"/>
      <c r="B11" s="281" t="s">
        <v>176</v>
      </c>
      <c r="C11" s="281" t="s">
        <v>177</v>
      </c>
      <c r="D11" s="281" t="s">
        <v>176</v>
      </c>
      <c r="E11" s="15" t="s">
        <v>178</v>
      </c>
      <c r="F11" s="15" t="s">
        <v>179</v>
      </c>
      <c r="G11" s="15" t="s">
        <v>178</v>
      </c>
      <c r="H11" s="15" t="s">
        <v>180</v>
      </c>
      <c r="I11" s="15" t="s">
        <v>178</v>
      </c>
      <c r="J11" s="15" t="s">
        <v>181</v>
      </c>
      <c r="K11" s="15" t="s">
        <v>178</v>
      </c>
      <c r="L11" s="15" t="s">
        <v>182</v>
      </c>
      <c r="M11" s="117" t="s">
        <v>178</v>
      </c>
    </row>
    <row r="12" spans="1:13" ht="18" customHeight="1">
      <c r="A12" s="287"/>
      <c r="B12" s="282"/>
      <c r="C12" s="282"/>
      <c r="D12" s="282"/>
      <c r="E12" s="167" t="s">
        <v>183</v>
      </c>
      <c r="F12" s="167" t="s">
        <v>184</v>
      </c>
      <c r="G12" s="167" t="s">
        <v>183</v>
      </c>
      <c r="H12" s="168" t="s">
        <v>185</v>
      </c>
      <c r="I12" s="167" t="s">
        <v>186</v>
      </c>
      <c r="J12" s="168" t="s">
        <v>185</v>
      </c>
      <c r="K12" s="167" t="s">
        <v>186</v>
      </c>
      <c r="L12" s="168" t="s">
        <v>185</v>
      </c>
      <c r="M12" s="169" t="s">
        <v>186</v>
      </c>
    </row>
    <row r="13" spans="1:13" s="20" customFormat="1" ht="17.25" customHeight="1">
      <c r="A13" s="116" t="s">
        <v>188</v>
      </c>
      <c r="B13" s="120">
        <v>35753</v>
      </c>
      <c r="C13" s="120">
        <v>89072</v>
      </c>
      <c r="D13" s="120">
        <v>18246</v>
      </c>
      <c r="E13" s="121">
        <v>51.033479707996534</v>
      </c>
      <c r="F13" s="120">
        <v>38843</v>
      </c>
      <c r="G13" s="121">
        <v>43.6085414047063</v>
      </c>
      <c r="H13" s="120">
        <v>31097</v>
      </c>
      <c r="I13" s="121">
        <v>80.05818294158536</v>
      </c>
      <c r="J13" s="120">
        <v>3364</v>
      </c>
      <c r="K13" s="121">
        <v>8.660505110315887</v>
      </c>
      <c r="L13" s="120">
        <v>4382</v>
      </c>
      <c r="M13" s="122">
        <v>11.281311948098756</v>
      </c>
    </row>
    <row r="14" spans="1:13" s="20" customFormat="1" ht="17.25" customHeight="1">
      <c r="A14" s="116" t="s">
        <v>187</v>
      </c>
      <c r="B14" s="123">
        <v>2.066858888349654</v>
      </c>
      <c r="C14" s="123">
        <v>0.5724609044204909</v>
      </c>
      <c r="D14" s="123">
        <v>1.8703589972642432</v>
      </c>
      <c r="E14" s="123">
        <v>-0.1925207586728428</v>
      </c>
      <c r="F14" s="123">
        <v>0.32543843789549776</v>
      </c>
      <c r="G14" s="123">
        <v>-0.2456164086108492</v>
      </c>
      <c r="H14" s="123">
        <v>0.041822159310256346</v>
      </c>
      <c r="I14" s="123">
        <v>-0.2826962762398577</v>
      </c>
      <c r="J14" s="123">
        <v>8.937823834196902</v>
      </c>
      <c r="K14" s="123">
        <v>8.584448301845903</v>
      </c>
      <c r="L14" s="123">
        <v>-3.5863586358635846</v>
      </c>
      <c r="M14" s="124">
        <v>-3.899107877989094</v>
      </c>
    </row>
    <row r="15" spans="1:13" s="20" customFormat="1" ht="17.25" customHeight="1">
      <c r="A15" s="118" t="s">
        <v>189</v>
      </c>
      <c r="B15" s="108">
        <v>36344</v>
      </c>
      <c r="C15" s="108">
        <v>89804</v>
      </c>
      <c r="D15" s="108">
        <v>18453</v>
      </c>
      <c r="E15" s="109">
        <v>50.77316751045564</v>
      </c>
      <c r="F15" s="108">
        <v>38681</v>
      </c>
      <c r="G15" s="109">
        <v>42.970294829922906</v>
      </c>
      <c r="H15" s="108">
        <v>30993</v>
      </c>
      <c r="I15" s="109">
        <v>80.12460898115353</v>
      </c>
      <c r="J15" s="108">
        <v>3463</v>
      </c>
      <c r="K15" s="109">
        <v>8.952715803624518</v>
      </c>
      <c r="L15" s="108">
        <v>4225</v>
      </c>
      <c r="M15" s="110">
        <v>10.922675215221943</v>
      </c>
    </row>
    <row r="16" spans="1:13" s="20" customFormat="1" ht="17.25" customHeight="1">
      <c r="A16" s="116" t="s">
        <v>187</v>
      </c>
      <c r="B16" s="123">
        <v>1.6530081391771256</v>
      </c>
      <c r="C16" s="123">
        <v>1.0620621519669582</v>
      </c>
      <c r="D16" s="123">
        <v>1.1344952318316448</v>
      </c>
      <c r="E16" s="123">
        <v>-0.5100812232094465</v>
      </c>
      <c r="F16" s="123">
        <v>-0.41706356357644747</v>
      </c>
      <c r="G16" s="123">
        <v>-1.463581569629191</v>
      </c>
      <c r="H16" s="123">
        <v>-0.3344374055375132</v>
      </c>
      <c r="I16" s="123">
        <v>0.08297220487334389</v>
      </c>
      <c r="J16" s="123">
        <v>2.942925089179549</v>
      </c>
      <c r="K16" s="123">
        <v>3.3740606302577802</v>
      </c>
      <c r="L16" s="123">
        <v>-3.582838886353268</v>
      </c>
      <c r="M16" s="124">
        <v>-3.1790339149096347</v>
      </c>
    </row>
    <row r="17" spans="1:13" s="20" customFormat="1" ht="17.25" customHeight="1">
      <c r="A17" s="118" t="s">
        <v>190</v>
      </c>
      <c r="B17" s="108">
        <v>36838</v>
      </c>
      <c r="C17" s="108">
        <v>90386</v>
      </c>
      <c r="D17" s="108">
        <v>18637</v>
      </c>
      <c r="E17" s="109">
        <v>50.591780226939576</v>
      </c>
      <c r="F17" s="108">
        <v>38399</v>
      </c>
      <c r="G17" s="109">
        <v>41.93220783191735</v>
      </c>
      <c r="H17" s="108">
        <v>30835</v>
      </c>
      <c r="I17" s="109">
        <v>80.30157035339462</v>
      </c>
      <c r="J17" s="108">
        <v>3403</v>
      </c>
      <c r="K17" s="109">
        <v>8.862209953384202</v>
      </c>
      <c r="L17" s="108">
        <v>4161</v>
      </c>
      <c r="M17" s="110">
        <v>10.836219693221178</v>
      </c>
    </row>
    <row r="18" spans="1:13" s="20" customFormat="1" ht="17.25" customHeight="1">
      <c r="A18" s="119" t="s">
        <v>187</v>
      </c>
      <c r="B18" s="111">
        <v>1.359233986352626</v>
      </c>
      <c r="C18" s="111">
        <v>1.7285431802528395</v>
      </c>
      <c r="D18" s="111">
        <v>0.9971278382918669</v>
      </c>
      <c r="E18" s="111">
        <v>-0.3572502808273925</v>
      </c>
      <c r="F18" s="111">
        <v>-0.7290400972053468</v>
      </c>
      <c r="G18" s="111">
        <v>-2.4158247042854075</v>
      </c>
      <c r="H18" s="111">
        <v>-0.5097925337979592</v>
      </c>
      <c r="I18" s="111">
        <v>0.2208577046319382</v>
      </c>
      <c r="J18" s="111">
        <v>-1.7326017903551816</v>
      </c>
      <c r="K18" s="111">
        <v>-1.0109317912635474</v>
      </c>
      <c r="L18" s="111">
        <v>-1.5147928994082793</v>
      </c>
      <c r="M18" s="112">
        <v>-0.7915233246181264</v>
      </c>
    </row>
    <row r="19" spans="1:13" s="20" customFormat="1" ht="17.25" customHeight="1">
      <c r="A19" s="118" t="s">
        <v>191</v>
      </c>
      <c r="B19" s="108">
        <v>37325</v>
      </c>
      <c r="C19" s="108">
        <v>91035</v>
      </c>
      <c r="D19" s="108">
        <v>16794</v>
      </c>
      <c r="E19" s="109">
        <v>44.99397186872069</v>
      </c>
      <c r="F19" s="108">
        <v>33776</v>
      </c>
      <c r="G19" s="192">
        <v>37.10221343439336</v>
      </c>
      <c r="H19" s="108">
        <v>33268</v>
      </c>
      <c r="I19" s="109">
        <v>98.49597347228801</v>
      </c>
      <c r="J19" s="108">
        <v>508</v>
      </c>
      <c r="K19" s="109">
        <v>1.5040265277119849</v>
      </c>
      <c r="L19" s="193" t="s">
        <v>250</v>
      </c>
      <c r="M19" s="194" t="s">
        <v>249</v>
      </c>
    </row>
    <row r="20" spans="1:13" s="20" customFormat="1" ht="17.25" customHeight="1">
      <c r="A20" s="125" t="s">
        <v>187</v>
      </c>
      <c r="B20" s="126">
        <v>1.322004451924652</v>
      </c>
      <c r="C20" s="126">
        <v>0.7180315535591841</v>
      </c>
      <c r="D20" s="126">
        <v>-9.888930621881208</v>
      </c>
      <c r="E20" s="126">
        <v>-11.06465977893799</v>
      </c>
      <c r="F20" s="126">
        <v>-12.039376025417326</v>
      </c>
      <c r="G20" s="126">
        <v>-11.518578790043021</v>
      </c>
      <c r="H20" s="126">
        <v>7.890384303551157</v>
      </c>
      <c r="I20" s="126">
        <v>22.657593168879096</v>
      </c>
      <c r="J20" s="126">
        <v>-85.07199529826623</v>
      </c>
      <c r="K20" s="126">
        <v>-83.02876443208565</v>
      </c>
      <c r="L20" s="195" t="s">
        <v>249</v>
      </c>
      <c r="M20" s="195" t="s">
        <v>249</v>
      </c>
    </row>
    <row r="21" spans="1:13" s="20" customFormat="1" ht="17.25" customHeight="1">
      <c r="A21" s="118" t="s">
        <v>215</v>
      </c>
      <c r="B21" s="108">
        <v>37979</v>
      </c>
      <c r="C21" s="108">
        <v>91831</v>
      </c>
      <c r="D21" s="108">
        <v>16739</v>
      </c>
      <c r="E21" s="109">
        <v>44.074356881434475</v>
      </c>
      <c r="F21" s="108">
        <v>33391</v>
      </c>
      <c r="G21" s="192">
        <v>36.36135945377922</v>
      </c>
      <c r="H21" s="108">
        <v>32809</v>
      </c>
      <c r="I21" s="109">
        <v>98.25701536342129</v>
      </c>
      <c r="J21" s="108">
        <v>582</v>
      </c>
      <c r="K21" s="109">
        <v>1.7429846365787187</v>
      </c>
      <c r="L21" s="193" t="s">
        <v>249</v>
      </c>
      <c r="M21" s="194" t="s">
        <v>249</v>
      </c>
    </row>
    <row r="22" spans="1:13" s="20" customFormat="1" ht="17.25" customHeight="1">
      <c r="A22" s="125" t="s">
        <v>187</v>
      </c>
      <c r="B22" s="126">
        <v>1.7521768251841818</v>
      </c>
      <c r="C22" s="126">
        <v>0.8743889712747865</v>
      </c>
      <c r="D22" s="126">
        <v>-0.3274979159223479</v>
      </c>
      <c r="E22" s="126">
        <v>-2.0438626533558435</v>
      </c>
      <c r="F22" s="126">
        <v>-1.1398626243486532</v>
      </c>
      <c r="G22" s="126">
        <v>-1.996791867752501</v>
      </c>
      <c r="H22" s="126">
        <v>-1.379704220271738</v>
      </c>
      <c r="I22" s="126">
        <v>-0.24260698223765864</v>
      </c>
      <c r="J22" s="126">
        <v>14.566929133858263</v>
      </c>
      <c r="K22" s="126">
        <v>15.88789189976929</v>
      </c>
      <c r="L22" s="196" t="s">
        <v>249</v>
      </c>
      <c r="M22" s="196" t="s">
        <v>249</v>
      </c>
    </row>
    <row r="23" spans="1:13" ht="13.5">
      <c r="A23" s="25" t="s">
        <v>112</v>
      </c>
      <c r="B23" s="114"/>
      <c r="C23" s="114"/>
      <c r="D23" s="114"/>
      <c r="E23" s="114"/>
      <c r="F23" s="14"/>
      <c r="G23" s="127"/>
      <c r="H23" s="14"/>
      <c r="I23" s="14"/>
      <c r="J23" s="14"/>
      <c r="K23" s="262" t="s">
        <v>85</v>
      </c>
      <c r="L23" s="262"/>
      <c r="M23" s="262"/>
    </row>
    <row r="24" spans="1:13" ht="13.5">
      <c r="A24" s="27" t="s">
        <v>113</v>
      </c>
      <c r="B24" s="14"/>
      <c r="C24" s="14"/>
      <c r="D24" s="14"/>
      <c r="E24" s="14"/>
      <c r="F24" s="14"/>
      <c r="G24" s="14"/>
      <c r="H24" s="14"/>
      <c r="I24" s="14"/>
      <c r="J24" s="14"/>
      <c r="K24" s="14"/>
      <c r="L24" s="14"/>
      <c r="M24" s="14"/>
    </row>
  </sheetData>
  <mergeCells count="11">
    <mergeCell ref="B11:B12"/>
    <mergeCell ref="K23:M23"/>
    <mergeCell ref="C11:C12"/>
    <mergeCell ref="D11:D12"/>
    <mergeCell ref="A2:M4"/>
    <mergeCell ref="L9:M9"/>
    <mergeCell ref="A8:M8"/>
    <mergeCell ref="A10:A12"/>
    <mergeCell ref="B10:C10"/>
    <mergeCell ref="D10:G10"/>
    <mergeCell ref="H10:M10"/>
  </mergeCells>
  <printOptions/>
  <pageMargins left="0.75" right="0.18" top="1" bottom="1" header="0.512" footer="0.512"/>
  <pageSetup cellComments="asDisplayed"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Sheet70"/>
  <dimension ref="A1:N32"/>
  <sheetViews>
    <sheetView showGridLines="0" view="pageBreakPreview" zoomScaleSheetLayoutView="100" workbookViewId="0" topLeftCell="A1">
      <selection activeCell="A1" sqref="A1:H1"/>
    </sheetView>
  </sheetViews>
  <sheetFormatPr defaultColWidth="9.00390625" defaultRowHeight="13.5"/>
  <cols>
    <col min="1" max="1" width="13.625" style="13" customWidth="1"/>
    <col min="2" max="4" width="10.875" style="13" customWidth="1"/>
    <col min="5" max="5" width="14.75390625" style="13" customWidth="1"/>
    <col min="6" max="8" width="10.875" style="13" customWidth="1"/>
    <col min="9" max="13" width="14.375" style="13" customWidth="1"/>
    <col min="14" max="14" width="15.125" style="13" bestFit="1" customWidth="1"/>
    <col min="15" max="15" width="9.00390625" style="13" hidden="1" customWidth="1"/>
    <col min="16" max="16384" width="9.00390625" style="13" customWidth="1"/>
  </cols>
  <sheetData>
    <row r="1" spans="1:9" s="28" customFormat="1" ht="21">
      <c r="A1" s="240" t="s">
        <v>254</v>
      </c>
      <c r="B1" s="240"/>
      <c r="C1" s="240"/>
      <c r="D1" s="240"/>
      <c r="E1" s="240"/>
      <c r="F1" s="240"/>
      <c r="G1" s="240"/>
      <c r="H1" s="240"/>
      <c r="I1" s="12" t="s">
        <v>83</v>
      </c>
    </row>
    <row r="2" spans="1:14" s="28" customFormat="1" ht="13.5">
      <c r="A2" s="14"/>
      <c r="B2" s="14"/>
      <c r="C2" s="14"/>
      <c r="D2" s="14"/>
      <c r="E2" s="14"/>
      <c r="F2" s="14"/>
      <c r="G2" s="14"/>
      <c r="H2" s="14"/>
      <c r="N2" s="172" t="s">
        <v>86</v>
      </c>
    </row>
    <row r="3" spans="1:14" ht="18" customHeight="1">
      <c r="A3" s="210" t="s">
        <v>0</v>
      </c>
      <c r="B3" s="212" t="s">
        <v>192</v>
      </c>
      <c r="C3" s="213"/>
      <c r="D3" s="213"/>
      <c r="E3" s="214"/>
      <c r="F3" s="297" t="s">
        <v>209</v>
      </c>
      <c r="G3" s="298"/>
      <c r="H3" s="298"/>
      <c r="I3" s="152" t="s">
        <v>216</v>
      </c>
      <c r="J3" s="212" t="s">
        <v>193</v>
      </c>
      <c r="K3" s="213"/>
      <c r="L3" s="213"/>
      <c r="M3" s="214"/>
      <c r="N3" s="299" t="s">
        <v>220</v>
      </c>
    </row>
    <row r="4" spans="1:14" ht="18" customHeight="1">
      <c r="A4" s="289"/>
      <c r="B4" s="291" t="s">
        <v>194</v>
      </c>
      <c r="C4" s="292"/>
      <c r="D4" s="293"/>
      <c r="E4" s="294" t="s">
        <v>217</v>
      </c>
      <c r="F4" s="291" t="s">
        <v>194</v>
      </c>
      <c r="G4" s="292"/>
      <c r="H4" s="293"/>
      <c r="I4" s="294" t="s">
        <v>195</v>
      </c>
      <c r="J4" s="291" t="s">
        <v>194</v>
      </c>
      <c r="K4" s="292"/>
      <c r="L4" s="293"/>
      <c r="M4" s="294" t="s">
        <v>195</v>
      </c>
      <c r="N4" s="300"/>
    </row>
    <row r="5" spans="1:14" ht="18" customHeight="1">
      <c r="A5" s="289"/>
      <c r="B5" s="290" t="s">
        <v>87</v>
      </c>
      <c r="C5" s="290" t="s">
        <v>88</v>
      </c>
      <c r="D5" s="290" t="s">
        <v>89</v>
      </c>
      <c r="E5" s="295"/>
      <c r="F5" s="290" t="s">
        <v>87</v>
      </c>
      <c r="G5" s="290" t="s">
        <v>88</v>
      </c>
      <c r="H5" s="290" t="s">
        <v>89</v>
      </c>
      <c r="I5" s="295"/>
      <c r="J5" s="290" t="s">
        <v>87</v>
      </c>
      <c r="K5" s="290" t="s">
        <v>88</v>
      </c>
      <c r="L5" s="290" t="s">
        <v>89</v>
      </c>
      <c r="M5" s="295"/>
      <c r="N5" s="300"/>
    </row>
    <row r="6" spans="1:14" s="20" customFormat="1" ht="18" customHeight="1">
      <c r="A6" s="211"/>
      <c r="B6" s="264"/>
      <c r="C6" s="264"/>
      <c r="D6" s="264"/>
      <c r="E6" s="296"/>
      <c r="F6" s="264"/>
      <c r="G6" s="264"/>
      <c r="H6" s="264"/>
      <c r="I6" s="296"/>
      <c r="J6" s="264"/>
      <c r="K6" s="264"/>
      <c r="L6" s="264"/>
      <c r="M6" s="296"/>
      <c r="N6" s="301"/>
    </row>
    <row r="7" spans="1:14" s="20" customFormat="1" ht="18" customHeight="1">
      <c r="A7" s="16" t="s">
        <v>196</v>
      </c>
      <c r="B7" s="17">
        <v>25138.67647461039</v>
      </c>
      <c r="C7" s="17">
        <v>11033.175644854608</v>
      </c>
      <c r="D7" s="17">
        <v>146895.5277289436</v>
      </c>
      <c r="E7" s="17">
        <v>177039.5005913377</v>
      </c>
      <c r="F7" s="17">
        <v>24616.317147227357</v>
      </c>
      <c r="G7" s="17">
        <v>11360.120315644195</v>
      </c>
      <c r="H7" s="17">
        <v>322738.2639928165</v>
      </c>
      <c r="I7" s="18">
        <v>393735.2433403173</v>
      </c>
      <c r="J7" s="18">
        <v>46781.20823870722</v>
      </c>
      <c r="K7" s="18">
        <v>14185.270796347453</v>
      </c>
      <c r="L7" s="18">
        <v>794748.4611953613</v>
      </c>
      <c r="M7" s="18">
        <v>940334.0682426405</v>
      </c>
      <c r="N7" s="19">
        <v>283063.3645103554</v>
      </c>
    </row>
    <row r="8" spans="1:14" s="20" customFormat="1" ht="18" customHeight="1">
      <c r="A8" s="16" t="s">
        <v>197</v>
      </c>
      <c r="B8" s="17">
        <v>25637.37199810879</v>
      </c>
      <c r="C8" s="17">
        <v>11301.150796768847</v>
      </c>
      <c r="D8" s="17">
        <v>150907.11058507406</v>
      </c>
      <c r="E8" s="17">
        <v>180326.80346118167</v>
      </c>
      <c r="F8" s="17">
        <v>24832.891938913588</v>
      </c>
      <c r="G8" s="17">
        <v>11473.903615414389</v>
      </c>
      <c r="H8" s="17">
        <v>338648.1985940246</v>
      </c>
      <c r="I8" s="18">
        <v>410300.5392501465</v>
      </c>
      <c r="J8" s="18">
        <v>47249</v>
      </c>
      <c r="K8" s="18">
        <v>14610</v>
      </c>
      <c r="L8" s="18">
        <v>813360</v>
      </c>
      <c r="M8" s="18">
        <v>953806.4268774703</v>
      </c>
      <c r="N8" s="19">
        <v>285824.1914511494</v>
      </c>
    </row>
    <row r="9" spans="1:14" s="20" customFormat="1" ht="18" customHeight="1">
      <c r="A9" s="16" t="s">
        <v>198</v>
      </c>
      <c r="B9" s="17">
        <v>26650.538565686707</v>
      </c>
      <c r="C9" s="17">
        <v>11812.661994370652</v>
      </c>
      <c r="D9" s="17">
        <v>161514.59548862503</v>
      </c>
      <c r="E9" s="17">
        <v>193023.90851755318</v>
      </c>
      <c r="F9" s="17">
        <v>25587.44329747621</v>
      </c>
      <c r="G9" s="17">
        <v>11888.325105965803</v>
      </c>
      <c r="H9" s="17">
        <v>357898.4401041667</v>
      </c>
      <c r="I9" s="18">
        <v>438738.16637731483</v>
      </c>
      <c r="J9" s="18">
        <v>49763</v>
      </c>
      <c r="K9" s="18">
        <v>15741</v>
      </c>
      <c r="L9" s="18">
        <v>860796</v>
      </c>
      <c r="M9" s="18">
        <v>1004830.3317296127</v>
      </c>
      <c r="N9" s="19">
        <v>302195.98855001293</v>
      </c>
    </row>
    <row r="10" spans="1:14" s="20" customFormat="1" ht="18" customHeight="1">
      <c r="A10" s="16" t="s">
        <v>199</v>
      </c>
      <c r="B10" s="17">
        <v>27648.703864914904</v>
      </c>
      <c r="C10" s="17">
        <v>12306.350692442855</v>
      </c>
      <c r="D10" s="17">
        <v>185936.7266469127</v>
      </c>
      <c r="E10" s="17">
        <v>223501.92562329772</v>
      </c>
      <c r="F10" s="17">
        <v>29682.73618139354</v>
      </c>
      <c r="G10" s="17">
        <v>13455.370638316645</v>
      </c>
      <c r="H10" s="17">
        <v>415558.30653950956</v>
      </c>
      <c r="I10" s="18">
        <v>497050.91553133517</v>
      </c>
      <c r="J10" s="18" t="s">
        <v>20</v>
      </c>
      <c r="K10" s="18" t="s">
        <v>20</v>
      </c>
      <c r="L10" s="18" t="s">
        <v>20</v>
      </c>
      <c r="M10" s="18" t="s">
        <v>20</v>
      </c>
      <c r="N10" s="19">
        <v>229382.28756772587</v>
      </c>
    </row>
    <row r="11" spans="1:14" s="20" customFormat="1" ht="18" customHeight="1">
      <c r="A11" s="21" t="s">
        <v>218</v>
      </c>
      <c r="B11" s="22">
        <v>27602</v>
      </c>
      <c r="C11" s="22">
        <v>12474</v>
      </c>
      <c r="D11" s="22">
        <v>194278</v>
      </c>
      <c r="E11" s="22">
        <v>233636</v>
      </c>
      <c r="F11" s="22">
        <v>26825</v>
      </c>
      <c r="G11" s="22">
        <v>11938</v>
      </c>
      <c r="H11" s="22">
        <v>300510</v>
      </c>
      <c r="I11" s="23">
        <v>364796</v>
      </c>
      <c r="J11" s="23" t="s">
        <v>20</v>
      </c>
      <c r="K11" s="23" t="s">
        <v>20</v>
      </c>
      <c r="L11" s="23" t="s">
        <v>20</v>
      </c>
      <c r="M11" s="23" t="s">
        <v>219</v>
      </c>
      <c r="N11" s="24">
        <v>235922</v>
      </c>
    </row>
    <row r="12" spans="1:14" ht="13.5" customHeight="1">
      <c r="A12" s="25" t="s">
        <v>200</v>
      </c>
      <c r="B12" s="25"/>
      <c r="C12" s="25"/>
      <c r="D12" s="25"/>
      <c r="E12" s="25"/>
      <c r="F12" s="14"/>
      <c r="G12" s="14"/>
      <c r="H12" s="14"/>
      <c r="I12" s="14"/>
      <c r="J12" s="14"/>
      <c r="K12" s="14"/>
      <c r="L12" s="14"/>
      <c r="M12" s="262" t="s">
        <v>90</v>
      </c>
      <c r="N12" s="262"/>
    </row>
    <row r="13" ht="13.5" customHeight="1">
      <c r="A13" s="25" t="s">
        <v>201</v>
      </c>
    </row>
    <row r="14" spans="1:14" ht="13.5" customHeight="1">
      <c r="A14" s="25" t="s">
        <v>202</v>
      </c>
      <c r="B14" s="30"/>
      <c r="C14" s="30"/>
      <c r="D14" s="30"/>
      <c r="E14" s="30"/>
      <c r="F14" s="30"/>
      <c r="G14" s="30"/>
      <c r="H14" s="30"/>
      <c r="I14" s="30"/>
      <c r="J14" s="30"/>
      <c r="K14" s="30"/>
      <c r="L14" s="30"/>
      <c r="M14" s="30"/>
      <c r="N14" s="30"/>
    </row>
    <row r="15" spans="1:14" ht="13.5">
      <c r="A15" s="25" t="s">
        <v>203</v>
      </c>
      <c r="B15" s="30"/>
      <c r="C15" s="30"/>
      <c r="D15" s="30"/>
      <c r="E15" s="30"/>
      <c r="F15" s="30"/>
      <c r="G15" s="30"/>
      <c r="H15" s="30"/>
      <c r="I15" s="30"/>
      <c r="J15" s="30"/>
      <c r="K15" s="30"/>
      <c r="L15" s="30"/>
      <c r="M15" s="30"/>
      <c r="N15" s="30"/>
    </row>
    <row r="16" spans="1:14" ht="13.5">
      <c r="A16" s="25" t="s">
        <v>204</v>
      </c>
      <c r="B16" s="30"/>
      <c r="C16" s="30"/>
      <c r="D16" s="30"/>
      <c r="E16" s="30"/>
      <c r="F16" s="30"/>
      <c r="G16" s="30"/>
      <c r="H16" s="30"/>
      <c r="I16" s="30"/>
      <c r="J16" s="30"/>
      <c r="K16" s="30"/>
      <c r="L16" s="30"/>
      <c r="M16" s="30"/>
      <c r="N16" s="30"/>
    </row>
    <row r="17" spans="1:14" ht="13.5">
      <c r="A17" s="25" t="s">
        <v>205</v>
      </c>
      <c r="B17" s="30"/>
      <c r="C17" s="30"/>
      <c r="D17" s="30"/>
      <c r="E17" s="30"/>
      <c r="F17" s="30"/>
      <c r="G17" s="30"/>
      <c r="H17" s="30"/>
      <c r="I17" s="30"/>
      <c r="J17" s="30"/>
      <c r="K17" s="30"/>
      <c r="L17" s="30"/>
      <c r="M17" s="30"/>
      <c r="N17" s="30"/>
    </row>
    <row r="26" ht="13.5">
      <c r="N26" s="31"/>
    </row>
    <row r="28" ht="13.5">
      <c r="N28" s="32"/>
    </row>
    <row r="32" ht="13.5">
      <c r="N32" s="29"/>
    </row>
  </sheetData>
  <mergeCells count="22">
    <mergeCell ref="M12:N12"/>
    <mergeCell ref="K5:K6"/>
    <mergeCell ref="F4:H4"/>
    <mergeCell ref="I4:I6"/>
    <mergeCell ref="B5:B6"/>
    <mergeCell ref="D5:D6"/>
    <mergeCell ref="L5:L6"/>
    <mergeCell ref="N3:N6"/>
    <mergeCell ref="J4:L4"/>
    <mergeCell ref="M4:M6"/>
    <mergeCell ref="J5:J6"/>
    <mergeCell ref="J3:M3"/>
    <mergeCell ref="A1:H1"/>
    <mergeCell ref="B3:E3"/>
    <mergeCell ref="A3:A6"/>
    <mergeCell ref="G5:G6"/>
    <mergeCell ref="H5:H6"/>
    <mergeCell ref="C5:C6"/>
    <mergeCell ref="B4:D4"/>
    <mergeCell ref="E4:E6"/>
    <mergeCell ref="F3:H3"/>
    <mergeCell ref="F5:F6"/>
  </mergeCells>
  <printOptions/>
  <pageMargins left="0.3937007874015748" right="0.2755905511811024" top="0.5905511811023623" bottom="0.3937007874015748" header="0.5118110236220472" footer="0.31496062992125984"/>
  <pageSetup cellComments="asDisplayed" fitToWidth="2" horizontalDpi="300" verticalDpi="300" orientation="portrait" paperSize="9" scale="62" r:id="rId1"/>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codeName="Sheet58"/>
  <dimension ref="A1:G24"/>
  <sheetViews>
    <sheetView showGridLines="0" view="pageBreakPreview" zoomScaleSheetLayoutView="100" workbookViewId="0" topLeftCell="A1">
      <selection activeCell="A1" sqref="A1:G1"/>
    </sheetView>
  </sheetViews>
  <sheetFormatPr defaultColWidth="9.00390625" defaultRowHeight="13.5"/>
  <cols>
    <col min="1" max="1" width="10.625" style="13" customWidth="1"/>
    <col min="2" max="2" width="7.125" style="13" customWidth="1"/>
    <col min="3" max="4" width="15.625" style="13" customWidth="1"/>
    <col min="5" max="5" width="10.375" style="13" customWidth="1"/>
    <col min="6" max="7" width="13.625" style="13" customWidth="1"/>
    <col min="8" max="8" width="9.00390625" style="13" customWidth="1"/>
    <col min="9" max="9" width="9.875" style="13" bestFit="1" customWidth="1"/>
    <col min="10" max="16384" width="9.00390625" style="13" customWidth="1"/>
  </cols>
  <sheetData>
    <row r="1" spans="1:7" ht="21">
      <c r="A1" s="202" t="s">
        <v>255</v>
      </c>
      <c r="B1" s="302"/>
      <c r="C1" s="302"/>
      <c r="D1" s="302"/>
      <c r="E1" s="302"/>
      <c r="F1" s="302"/>
      <c r="G1" s="302"/>
    </row>
    <row r="2" spans="1:7" ht="13.5">
      <c r="A2" s="14"/>
      <c r="B2" s="14"/>
      <c r="C2" s="14"/>
      <c r="D2" s="14"/>
      <c r="E2" s="14"/>
      <c r="F2" s="14"/>
      <c r="G2" s="26" t="s">
        <v>91</v>
      </c>
    </row>
    <row r="3" spans="1:7" ht="19.5" customHeight="1">
      <c r="A3" s="38" t="s">
        <v>0</v>
      </c>
      <c r="B3" s="131"/>
      <c r="C3" s="46" t="s">
        <v>92</v>
      </c>
      <c r="D3" s="46" t="s">
        <v>93</v>
      </c>
      <c r="E3" s="131" t="s">
        <v>94</v>
      </c>
      <c r="F3" s="46" t="s">
        <v>95</v>
      </c>
      <c r="G3" s="47" t="s">
        <v>96</v>
      </c>
    </row>
    <row r="4" spans="1:7" s="20" customFormat="1" ht="19.5" customHeight="1">
      <c r="A4" s="306" t="s">
        <v>8</v>
      </c>
      <c r="B4" s="48" t="s">
        <v>206</v>
      </c>
      <c r="C4" s="68">
        <v>1883794198</v>
      </c>
      <c r="D4" s="68">
        <v>1718817345</v>
      </c>
      <c r="E4" s="128">
        <v>91.3874351003297</v>
      </c>
      <c r="F4" s="129">
        <v>52665</v>
      </c>
      <c r="G4" s="132">
        <v>35769</v>
      </c>
    </row>
    <row r="5" spans="1:7" s="20" customFormat="1" ht="19.5" customHeight="1">
      <c r="A5" s="306"/>
      <c r="B5" s="48" t="s">
        <v>207</v>
      </c>
      <c r="C5" s="68">
        <v>334811302</v>
      </c>
      <c r="D5" s="68">
        <v>330298870</v>
      </c>
      <c r="E5" s="128">
        <v>98.65224621360004</v>
      </c>
      <c r="F5" s="129">
        <v>100212</v>
      </c>
      <c r="G5" s="132">
        <v>3341</v>
      </c>
    </row>
    <row r="6" spans="1:7" s="20" customFormat="1" ht="19.5" customHeight="1">
      <c r="A6" s="308"/>
      <c r="B6" s="39" t="s">
        <v>171</v>
      </c>
      <c r="C6" s="129">
        <v>2218605500</v>
      </c>
      <c r="D6" s="129">
        <v>2049116215</v>
      </c>
      <c r="E6" s="133">
        <v>92.36054877714854</v>
      </c>
      <c r="F6" s="129">
        <v>56727</v>
      </c>
      <c r="G6" s="134">
        <v>39110</v>
      </c>
    </row>
    <row r="7" spans="1:7" s="20" customFormat="1" ht="19.5" customHeight="1">
      <c r="A7" s="303" t="s">
        <v>9</v>
      </c>
      <c r="B7" s="48" t="s">
        <v>206</v>
      </c>
      <c r="C7" s="68">
        <v>1911630715</v>
      </c>
      <c r="D7" s="68">
        <v>1770914886</v>
      </c>
      <c r="E7" s="128">
        <v>92.79</v>
      </c>
      <c r="F7" s="129">
        <v>53755</v>
      </c>
      <c r="G7" s="130">
        <v>35562</v>
      </c>
    </row>
    <row r="8" spans="1:7" s="20" customFormat="1" ht="19.5" customHeight="1">
      <c r="A8" s="304"/>
      <c r="B8" s="48" t="s">
        <v>207</v>
      </c>
      <c r="C8" s="68">
        <v>351365285</v>
      </c>
      <c r="D8" s="68">
        <v>348179954</v>
      </c>
      <c r="E8" s="128">
        <v>99.09</v>
      </c>
      <c r="F8" s="129">
        <v>102919</v>
      </c>
      <c r="G8" s="130">
        <v>3414</v>
      </c>
    </row>
    <row r="9" spans="1:7" s="20" customFormat="1" ht="19.5" customHeight="1">
      <c r="A9" s="304"/>
      <c r="B9" s="39" t="s">
        <v>171</v>
      </c>
      <c r="C9" s="129">
        <v>2262996000</v>
      </c>
      <c r="D9" s="129">
        <v>2119094840</v>
      </c>
      <c r="E9" s="133">
        <v>93.77</v>
      </c>
      <c r="F9" s="129">
        <v>58061</v>
      </c>
      <c r="G9" s="135">
        <v>38976</v>
      </c>
    </row>
    <row r="10" spans="1:7" s="20" customFormat="1" ht="19.5" customHeight="1">
      <c r="A10" s="303" t="s">
        <v>127</v>
      </c>
      <c r="B10" s="48" t="s">
        <v>206</v>
      </c>
      <c r="C10" s="68">
        <v>1939625449</v>
      </c>
      <c r="D10" s="68">
        <v>1805091711</v>
      </c>
      <c r="E10" s="128">
        <v>93.3</v>
      </c>
      <c r="F10" s="129">
        <v>55049.9</v>
      </c>
      <c r="G10" s="130">
        <v>35234</v>
      </c>
    </row>
    <row r="11" spans="1:7" s="20" customFormat="1" ht="19.5" customHeight="1">
      <c r="A11" s="304"/>
      <c r="B11" s="48" t="s">
        <v>207</v>
      </c>
      <c r="C11" s="68">
        <v>360075851</v>
      </c>
      <c r="D11" s="68">
        <v>357184373</v>
      </c>
      <c r="E11" s="128">
        <v>99.2</v>
      </c>
      <c r="F11" s="129">
        <v>104188.7</v>
      </c>
      <c r="G11" s="130">
        <v>3456</v>
      </c>
    </row>
    <row r="12" spans="1:7" s="20" customFormat="1" ht="19.5" customHeight="1">
      <c r="A12" s="305"/>
      <c r="B12" s="48" t="s">
        <v>171</v>
      </c>
      <c r="C12" s="68">
        <v>2299701300</v>
      </c>
      <c r="D12" s="68">
        <v>2162276084</v>
      </c>
      <c r="E12" s="128">
        <v>94.02421453603561</v>
      </c>
      <c r="F12" s="68">
        <v>159238.6</v>
      </c>
      <c r="G12" s="130">
        <v>38690</v>
      </c>
    </row>
    <row r="13" spans="1:7" s="20" customFormat="1" ht="19.5" customHeight="1">
      <c r="A13" s="304" t="s">
        <v>130</v>
      </c>
      <c r="B13" s="40" t="s">
        <v>206</v>
      </c>
      <c r="C13" s="136">
        <v>1950435306</v>
      </c>
      <c r="D13" s="136">
        <v>1817394228</v>
      </c>
      <c r="E13" s="137">
        <v>93.3</v>
      </c>
      <c r="F13" s="68">
        <v>58377.04067522672</v>
      </c>
      <c r="G13" s="138">
        <v>33411</v>
      </c>
    </row>
    <row r="14" spans="1:7" s="20" customFormat="1" ht="19.5" customHeight="1">
      <c r="A14" s="304"/>
      <c r="B14" s="48" t="s">
        <v>207</v>
      </c>
      <c r="C14" s="68">
        <v>68006494</v>
      </c>
      <c r="D14" s="68">
        <v>67653184</v>
      </c>
      <c r="E14" s="128">
        <v>99.48</v>
      </c>
      <c r="F14" s="68">
        <v>92651.8991825613</v>
      </c>
      <c r="G14" s="130">
        <v>734</v>
      </c>
    </row>
    <row r="15" spans="1:7" s="20" customFormat="1" ht="19.5" customHeight="1">
      <c r="A15" s="304"/>
      <c r="B15" s="39" t="s">
        <v>171</v>
      </c>
      <c r="C15" s="129">
        <v>2018441800</v>
      </c>
      <c r="D15" s="129">
        <v>1885047412</v>
      </c>
      <c r="E15" s="133">
        <v>93.39</v>
      </c>
      <c r="F15" s="129">
        <v>59113.83218626446</v>
      </c>
      <c r="G15" s="135">
        <v>34145</v>
      </c>
    </row>
    <row r="16" spans="1:7" s="20" customFormat="1" ht="19.5" customHeight="1">
      <c r="A16" s="306" t="s">
        <v>210</v>
      </c>
      <c r="B16" s="48" t="s">
        <v>206</v>
      </c>
      <c r="C16" s="68">
        <v>1939550546</v>
      </c>
      <c r="D16" s="68">
        <v>1765883582</v>
      </c>
      <c r="E16" s="128">
        <v>91.3</v>
      </c>
      <c r="F16" s="129">
        <v>58465.98378248025</v>
      </c>
      <c r="G16" s="132">
        <v>33174</v>
      </c>
    </row>
    <row r="17" spans="1:7" s="20" customFormat="1" ht="19.5" customHeight="1">
      <c r="A17" s="306"/>
      <c r="B17" s="48" t="s">
        <v>207</v>
      </c>
      <c r="C17" s="68">
        <v>66644654</v>
      </c>
      <c r="D17" s="68">
        <v>65547418</v>
      </c>
      <c r="E17" s="128">
        <v>98.35</v>
      </c>
      <c r="F17" s="129">
        <v>122508.55514705883</v>
      </c>
      <c r="G17" s="132">
        <v>544</v>
      </c>
    </row>
    <row r="18" spans="1:7" s="20" customFormat="1" ht="19.5" customHeight="1">
      <c r="A18" s="307"/>
      <c r="B18" s="139" t="s">
        <v>171</v>
      </c>
      <c r="C18" s="140">
        <v>2006195200</v>
      </c>
      <c r="D18" s="140">
        <v>1831431000</v>
      </c>
      <c r="E18" s="141">
        <v>91.29</v>
      </c>
      <c r="F18" s="140">
        <v>113815.35678272732</v>
      </c>
      <c r="G18" s="170">
        <v>33718</v>
      </c>
    </row>
    <row r="19" spans="1:7" s="20" customFormat="1" ht="13.5">
      <c r="A19" s="14"/>
      <c r="B19" s="14"/>
      <c r="C19" s="14"/>
      <c r="D19" s="14"/>
      <c r="E19" s="14"/>
      <c r="F19" s="14"/>
      <c r="G19" s="26" t="s">
        <v>90</v>
      </c>
    </row>
    <row r="20" spans="1:7" ht="13.5">
      <c r="A20" s="14"/>
      <c r="B20" s="14"/>
      <c r="C20" s="14"/>
      <c r="D20" s="14"/>
      <c r="E20" s="14"/>
      <c r="F20" s="14"/>
      <c r="G20" s="14"/>
    </row>
    <row r="22" spans="3:7" ht="13.5">
      <c r="C22" s="32"/>
      <c r="D22" s="32"/>
      <c r="E22" s="142"/>
      <c r="F22" s="32"/>
      <c r="G22" s="32"/>
    </row>
    <row r="23" spans="3:7" ht="13.5">
      <c r="C23" s="32"/>
      <c r="D23" s="32"/>
      <c r="E23" s="142"/>
      <c r="F23" s="32"/>
      <c r="G23" s="32"/>
    </row>
    <row r="24" spans="3:7" ht="13.5">
      <c r="C24" s="32"/>
      <c r="D24" s="32"/>
      <c r="E24" s="142"/>
      <c r="F24" s="32"/>
      <c r="G24" s="32"/>
    </row>
  </sheetData>
  <mergeCells count="6">
    <mergeCell ref="A1:G1"/>
    <mergeCell ref="A10:A12"/>
    <mergeCell ref="A16:A18"/>
    <mergeCell ref="A7:A9"/>
    <mergeCell ref="A13:A15"/>
    <mergeCell ref="A4:A6"/>
  </mergeCells>
  <printOptions/>
  <pageMargins left="0.75" right="0.18" top="1" bottom="1" header="0.512" footer="0.512"/>
  <pageSetup cellComments="asDisplayed"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57"/>
  <dimension ref="A1:E10"/>
  <sheetViews>
    <sheetView showGridLines="0" view="pageBreakPreview" zoomScaleSheetLayoutView="100" workbookViewId="0" topLeftCell="A1">
      <selection activeCell="A1" sqref="A1:E1"/>
    </sheetView>
  </sheetViews>
  <sheetFormatPr defaultColWidth="9.00390625" defaultRowHeight="13.5"/>
  <cols>
    <col min="1" max="1" width="21.625" style="13" customWidth="1"/>
    <col min="2" max="2" width="13.50390625" style="13" customWidth="1"/>
    <col min="3" max="3" width="19.125" style="13" customWidth="1"/>
    <col min="4" max="4" width="13.50390625" style="13" customWidth="1"/>
    <col min="5" max="5" width="19.00390625" style="13" customWidth="1"/>
    <col min="6" max="16384" width="9.00390625" style="13" customWidth="1"/>
  </cols>
  <sheetData>
    <row r="1" spans="1:5" ht="21">
      <c r="A1" s="202" t="s">
        <v>256</v>
      </c>
      <c r="B1" s="202"/>
      <c r="C1" s="202"/>
      <c r="D1" s="202"/>
      <c r="E1" s="202"/>
    </row>
    <row r="2" spans="1:5" ht="13.5">
      <c r="A2" s="14"/>
      <c r="B2" s="14"/>
      <c r="C2" s="14"/>
      <c r="D2" s="14"/>
      <c r="E2" s="26" t="s">
        <v>97</v>
      </c>
    </row>
    <row r="3" spans="1:5" ht="19.5" customHeight="1">
      <c r="A3" s="210" t="s">
        <v>0</v>
      </c>
      <c r="B3" s="309" t="s">
        <v>98</v>
      </c>
      <c r="C3" s="310"/>
      <c r="D3" s="212" t="s">
        <v>99</v>
      </c>
      <c r="E3" s="197"/>
    </row>
    <row r="4" spans="1:5" ht="19.5" customHeight="1">
      <c r="A4" s="211"/>
      <c r="B4" s="48" t="s">
        <v>100</v>
      </c>
      <c r="C4" s="48" t="s">
        <v>101</v>
      </c>
      <c r="D4" s="48" t="s">
        <v>100</v>
      </c>
      <c r="E4" s="145" t="s">
        <v>101</v>
      </c>
    </row>
    <row r="5" spans="1:5" s="20" customFormat="1" ht="20.25" customHeight="1">
      <c r="A5" s="55" t="s">
        <v>8</v>
      </c>
      <c r="B5" s="143">
        <v>356</v>
      </c>
      <c r="C5" s="143">
        <v>106800</v>
      </c>
      <c r="D5" s="143">
        <v>301</v>
      </c>
      <c r="E5" s="144">
        <v>6020</v>
      </c>
    </row>
    <row r="6" spans="1:5" s="20" customFormat="1" ht="20.25" customHeight="1">
      <c r="A6" s="55" t="s">
        <v>9</v>
      </c>
      <c r="B6" s="143">
        <v>393</v>
      </c>
      <c r="C6" s="143">
        <v>126600</v>
      </c>
      <c r="D6" s="143">
        <v>285</v>
      </c>
      <c r="E6" s="144">
        <v>5700</v>
      </c>
    </row>
    <row r="7" spans="1:5" s="20" customFormat="1" ht="20.25" customHeight="1">
      <c r="A7" s="55" t="s">
        <v>127</v>
      </c>
      <c r="B7" s="143">
        <v>345</v>
      </c>
      <c r="C7" s="143">
        <v>120750</v>
      </c>
      <c r="D7" s="143">
        <v>285</v>
      </c>
      <c r="E7" s="144">
        <v>5700</v>
      </c>
    </row>
    <row r="8" spans="1:5" s="20" customFormat="1" ht="20.25" customHeight="1">
      <c r="A8" s="55" t="s">
        <v>130</v>
      </c>
      <c r="B8" s="143">
        <v>342</v>
      </c>
      <c r="C8" s="143">
        <v>121620</v>
      </c>
      <c r="D8" s="143">
        <v>130</v>
      </c>
      <c r="E8" s="144">
        <v>2600</v>
      </c>
    </row>
    <row r="9" spans="1:5" s="20" customFormat="1" ht="20.25" customHeight="1">
      <c r="A9" s="63" t="s">
        <v>210</v>
      </c>
      <c r="B9" s="146">
        <v>332</v>
      </c>
      <c r="C9" s="146">
        <v>126926</v>
      </c>
      <c r="D9" s="146">
        <v>121</v>
      </c>
      <c r="E9" s="147">
        <v>2420</v>
      </c>
    </row>
    <row r="10" spans="1:5" s="20" customFormat="1" ht="13.5">
      <c r="A10" s="14"/>
      <c r="B10" s="14"/>
      <c r="C10" s="14"/>
      <c r="D10" s="14"/>
      <c r="E10" s="26" t="s">
        <v>90</v>
      </c>
    </row>
  </sheetData>
  <mergeCells count="4">
    <mergeCell ref="A3:A4"/>
    <mergeCell ref="B3:C3"/>
    <mergeCell ref="D3:E3"/>
    <mergeCell ref="A1:E1"/>
  </mergeCells>
  <printOptions/>
  <pageMargins left="0.75" right="0.75" top="1" bottom="1" header="0.512" footer="0.51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codeName="Sheet56"/>
  <dimension ref="A1:I11"/>
  <sheetViews>
    <sheetView showGridLines="0" view="pageBreakPreview" zoomScaleSheetLayoutView="100" workbookViewId="0" topLeftCell="A1">
      <selection activeCell="A1" sqref="A1:I1"/>
    </sheetView>
  </sheetViews>
  <sheetFormatPr defaultColWidth="9.00390625" defaultRowHeight="13.5"/>
  <cols>
    <col min="1" max="1" width="10.625" style="13" customWidth="1"/>
    <col min="2" max="9" width="9.50390625" style="13" customWidth="1"/>
    <col min="10" max="16384" width="9.00390625" style="13" customWidth="1"/>
  </cols>
  <sheetData>
    <row r="1" spans="1:9" ht="21">
      <c r="A1" s="202" t="s">
        <v>257</v>
      </c>
      <c r="B1" s="202"/>
      <c r="C1" s="202"/>
      <c r="D1" s="202"/>
      <c r="E1" s="202"/>
      <c r="F1" s="202"/>
      <c r="G1" s="202"/>
      <c r="H1" s="202"/>
      <c r="I1" s="202"/>
    </row>
    <row r="2" spans="1:9" ht="13.5">
      <c r="A2" s="28"/>
      <c r="B2" s="28"/>
      <c r="C2" s="28"/>
      <c r="D2" s="28"/>
      <c r="E2" s="28"/>
      <c r="F2" s="28"/>
      <c r="G2" s="28"/>
      <c r="H2" s="267" t="s">
        <v>102</v>
      </c>
      <c r="I2" s="267"/>
    </row>
    <row r="3" spans="1:9" ht="19.5" customHeight="1">
      <c r="A3" s="210" t="s">
        <v>49</v>
      </c>
      <c r="B3" s="272" t="s">
        <v>69</v>
      </c>
      <c r="C3" s="273"/>
      <c r="D3" s="272" t="s">
        <v>103</v>
      </c>
      <c r="E3" s="273"/>
      <c r="F3" s="212" t="s">
        <v>104</v>
      </c>
      <c r="G3" s="213"/>
      <c r="H3" s="214"/>
      <c r="I3" s="265" t="s">
        <v>105</v>
      </c>
    </row>
    <row r="4" spans="1:9" ht="19.5" customHeight="1">
      <c r="A4" s="289"/>
      <c r="B4" s="274"/>
      <c r="C4" s="275"/>
      <c r="D4" s="274"/>
      <c r="E4" s="275"/>
      <c r="F4" s="312" t="s">
        <v>106</v>
      </c>
      <c r="G4" s="313"/>
      <c r="H4" s="39" t="s">
        <v>107</v>
      </c>
      <c r="I4" s="311"/>
    </row>
    <row r="5" spans="1:9" ht="19.5" customHeight="1">
      <c r="A5" s="211"/>
      <c r="B5" s="48" t="s">
        <v>108</v>
      </c>
      <c r="C5" s="48" t="s">
        <v>109</v>
      </c>
      <c r="D5" s="48" t="s">
        <v>108</v>
      </c>
      <c r="E5" s="48" t="s">
        <v>109</v>
      </c>
      <c r="F5" s="48" t="s">
        <v>108</v>
      </c>
      <c r="G5" s="48" t="s">
        <v>109</v>
      </c>
      <c r="H5" s="40" t="s">
        <v>110</v>
      </c>
      <c r="I5" s="266"/>
    </row>
    <row r="6" spans="1:9" s="20" customFormat="1" ht="19.5" customHeight="1">
      <c r="A6" s="16" t="s">
        <v>43</v>
      </c>
      <c r="B6" s="17">
        <v>93</v>
      </c>
      <c r="C6" s="17">
        <v>986</v>
      </c>
      <c r="D6" s="17">
        <v>4</v>
      </c>
      <c r="E6" s="17">
        <v>856</v>
      </c>
      <c r="F6" s="17">
        <v>14</v>
      </c>
      <c r="G6" s="17">
        <v>130</v>
      </c>
      <c r="H6" s="17">
        <v>31</v>
      </c>
      <c r="I6" s="83">
        <v>44</v>
      </c>
    </row>
    <row r="7" spans="1:9" s="20" customFormat="1" ht="19.5" customHeight="1">
      <c r="A7" s="16" t="s">
        <v>111</v>
      </c>
      <c r="B7" s="17">
        <v>89</v>
      </c>
      <c r="C7" s="17">
        <v>940</v>
      </c>
      <c r="D7" s="17">
        <v>4</v>
      </c>
      <c r="E7" s="17">
        <v>806</v>
      </c>
      <c r="F7" s="17">
        <v>12</v>
      </c>
      <c r="G7" s="17">
        <v>134</v>
      </c>
      <c r="H7" s="17">
        <v>31</v>
      </c>
      <c r="I7" s="83">
        <v>42</v>
      </c>
    </row>
    <row r="8" spans="1:9" s="20" customFormat="1" ht="19.5" customHeight="1">
      <c r="A8" s="16" t="s">
        <v>128</v>
      </c>
      <c r="B8" s="17">
        <v>90</v>
      </c>
      <c r="C8" s="17">
        <v>942</v>
      </c>
      <c r="D8" s="17">
        <v>4</v>
      </c>
      <c r="E8" s="17">
        <v>806</v>
      </c>
      <c r="F8" s="17">
        <v>13</v>
      </c>
      <c r="G8" s="17">
        <v>136</v>
      </c>
      <c r="H8" s="17">
        <v>31</v>
      </c>
      <c r="I8" s="83">
        <v>42</v>
      </c>
    </row>
    <row r="9" spans="1:9" s="20" customFormat="1" ht="19.5" customHeight="1">
      <c r="A9" s="16" t="s">
        <v>208</v>
      </c>
      <c r="B9" s="17">
        <v>89</v>
      </c>
      <c r="C9" s="17">
        <v>942</v>
      </c>
      <c r="D9" s="17">
        <v>4</v>
      </c>
      <c r="E9" s="17">
        <v>806</v>
      </c>
      <c r="F9" s="17">
        <v>13</v>
      </c>
      <c r="G9" s="17">
        <v>136</v>
      </c>
      <c r="H9" s="17">
        <v>32</v>
      </c>
      <c r="I9" s="83">
        <v>40</v>
      </c>
    </row>
    <row r="10" spans="1:9" s="20" customFormat="1" ht="19.5" customHeight="1">
      <c r="A10" s="21" t="s">
        <v>221</v>
      </c>
      <c r="B10" s="22">
        <v>95</v>
      </c>
      <c r="C10" s="22">
        <v>942</v>
      </c>
      <c r="D10" s="22">
        <v>4</v>
      </c>
      <c r="E10" s="22">
        <v>806</v>
      </c>
      <c r="F10" s="22">
        <v>13</v>
      </c>
      <c r="G10" s="22">
        <v>136</v>
      </c>
      <c r="H10" s="22">
        <v>36</v>
      </c>
      <c r="I10" s="89">
        <v>42</v>
      </c>
    </row>
    <row r="11" spans="1:9" s="20" customFormat="1" ht="13.5">
      <c r="A11" s="14"/>
      <c r="B11" s="14"/>
      <c r="C11" s="14"/>
      <c r="D11" s="14"/>
      <c r="E11" s="14"/>
      <c r="F11" s="14"/>
      <c r="G11" s="14"/>
      <c r="H11" s="249" t="s">
        <v>125</v>
      </c>
      <c r="I11" s="249"/>
    </row>
  </sheetData>
  <mergeCells count="9">
    <mergeCell ref="H11:I11"/>
    <mergeCell ref="H2:I2"/>
    <mergeCell ref="I3:I5"/>
    <mergeCell ref="A1:I1"/>
    <mergeCell ref="A3:A5"/>
    <mergeCell ref="B3:C4"/>
    <mergeCell ref="D3:E4"/>
    <mergeCell ref="F3:H3"/>
    <mergeCell ref="F4:G4"/>
  </mergeCells>
  <printOptions/>
  <pageMargins left="0.75" right="0.75" top="1" bottom="1" header="0.512" footer="0.512"/>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66"/>
  <dimension ref="A1:S9"/>
  <sheetViews>
    <sheetView showGridLines="0" view="pageBreakPreview" zoomScaleSheetLayoutView="100" workbookViewId="0" topLeftCell="A1">
      <selection activeCell="A1" sqref="A1:G1"/>
    </sheetView>
  </sheetViews>
  <sheetFormatPr defaultColWidth="9.00390625" defaultRowHeight="13.5"/>
  <cols>
    <col min="1" max="7" width="12.375" style="13" customWidth="1"/>
    <col min="8" max="19" width="7.25390625" style="13" customWidth="1"/>
    <col min="20" max="16384" width="9.00390625" style="13" customWidth="1"/>
  </cols>
  <sheetData>
    <row r="1" spans="1:19" ht="21">
      <c r="A1" s="240" t="s">
        <v>47</v>
      </c>
      <c r="B1" s="240"/>
      <c r="C1" s="240"/>
      <c r="D1" s="240"/>
      <c r="E1" s="240"/>
      <c r="F1" s="240"/>
      <c r="G1" s="240"/>
      <c r="H1" s="12" t="s">
        <v>48</v>
      </c>
      <c r="I1" s="44"/>
      <c r="J1" s="44"/>
      <c r="K1" s="44"/>
      <c r="L1" s="44"/>
      <c r="M1" s="44"/>
      <c r="N1" s="44"/>
      <c r="O1" s="44"/>
      <c r="P1" s="44"/>
      <c r="Q1" s="44"/>
      <c r="R1" s="44"/>
      <c r="S1" s="44"/>
    </row>
    <row r="2" spans="1:7" ht="13.5">
      <c r="A2" s="28"/>
      <c r="B2" s="28"/>
      <c r="C2" s="28"/>
      <c r="D2" s="28"/>
      <c r="E2" s="28"/>
      <c r="F2" s="28"/>
      <c r="G2" s="28"/>
    </row>
    <row r="3" spans="1:19" ht="19.5" customHeight="1">
      <c r="A3" s="241" t="s">
        <v>49</v>
      </c>
      <c r="B3" s="243" t="s">
        <v>50</v>
      </c>
      <c r="C3" s="243"/>
      <c r="D3" s="243"/>
      <c r="E3" s="243" t="s">
        <v>51</v>
      </c>
      <c r="F3" s="243"/>
      <c r="G3" s="243"/>
      <c r="H3" s="243" t="s">
        <v>52</v>
      </c>
      <c r="I3" s="243"/>
      <c r="J3" s="243"/>
      <c r="K3" s="243"/>
      <c r="L3" s="243"/>
      <c r="M3" s="243"/>
      <c r="N3" s="243" t="s">
        <v>53</v>
      </c>
      <c r="O3" s="243"/>
      <c r="P3" s="243"/>
      <c r="Q3" s="243"/>
      <c r="R3" s="243"/>
      <c r="S3" s="247"/>
    </row>
    <row r="4" spans="1:19" ht="19.5" customHeight="1">
      <c r="A4" s="242"/>
      <c r="B4" s="48" t="s">
        <v>54</v>
      </c>
      <c r="C4" s="48" t="s">
        <v>55</v>
      </c>
      <c r="D4" s="48" t="s">
        <v>56</v>
      </c>
      <c r="E4" s="48" t="s">
        <v>54</v>
      </c>
      <c r="F4" s="48" t="s">
        <v>55</v>
      </c>
      <c r="G4" s="48" t="s">
        <v>56</v>
      </c>
      <c r="H4" s="236" t="s">
        <v>54</v>
      </c>
      <c r="I4" s="236"/>
      <c r="J4" s="244" t="s">
        <v>55</v>
      </c>
      <c r="K4" s="244"/>
      <c r="L4" s="236" t="s">
        <v>56</v>
      </c>
      <c r="M4" s="236"/>
      <c r="N4" s="236" t="s">
        <v>54</v>
      </c>
      <c r="O4" s="236"/>
      <c r="P4" s="236" t="s">
        <v>55</v>
      </c>
      <c r="Q4" s="236"/>
      <c r="R4" s="236" t="s">
        <v>56</v>
      </c>
      <c r="S4" s="248"/>
    </row>
    <row r="5" spans="1:19" s="20" customFormat="1" ht="19.5" customHeight="1">
      <c r="A5" s="16" t="s">
        <v>127</v>
      </c>
      <c r="B5" s="11">
        <v>2482</v>
      </c>
      <c r="C5" s="41">
        <v>2144</v>
      </c>
      <c r="D5" s="43">
        <v>86.38195004029009</v>
      </c>
      <c r="E5" s="41">
        <v>1108</v>
      </c>
      <c r="F5" s="11">
        <v>906</v>
      </c>
      <c r="G5" s="42">
        <v>81.76895306859205</v>
      </c>
      <c r="H5" s="239">
        <v>1116</v>
      </c>
      <c r="I5" s="239"/>
      <c r="J5" s="239">
        <v>809</v>
      </c>
      <c r="K5" s="239"/>
      <c r="L5" s="238">
        <v>72.4910394265233</v>
      </c>
      <c r="M5" s="238"/>
      <c r="N5" s="245" t="s">
        <v>129</v>
      </c>
      <c r="O5" s="246"/>
      <c r="P5" s="245" t="s">
        <v>129</v>
      </c>
      <c r="Q5" s="246"/>
      <c r="R5" s="245" t="s">
        <v>126</v>
      </c>
      <c r="S5" s="207"/>
    </row>
    <row r="6" spans="1:19" s="20" customFormat="1" ht="19.5" customHeight="1">
      <c r="A6" s="16" t="s">
        <v>130</v>
      </c>
      <c r="B6" s="11">
        <v>2373</v>
      </c>
      <c r="C6" s="41">
        <v>2076</v>
      </c>
      <c r="D6" s="43">
        <v>87.48419721871049</v>
      </c>
      <c r="E6" s="41">
        <v>1225</v>
      </c>
      <c r="F6" s="11">
        <v>1074</v>
      </c>
      <c r="G6" s="42">
        <v>87.6734693877551</v>
      </c>
      <c r="H6" s="239">
        <v>1070</v>
      </c>
      <c r="I6" s="239"/>
      <c r="J6" s="239">
        <v>780</v>
      </c>
      <c r="K6" s="239"/>
      <c r="L6" s="238">
        <v>72.89719626168224</v>
      </c>
      <c r="M6" s="238"/>
      <c r="N6" s="245" t="s">
        <v>224</v>
      </c>
      <c r="O6" s="246"/>
      <c r="P6" s="245" t="s">
        <v>129</v>
      </c>
      <c r="Q6" s="246"/>
      <c r="R6" s="245" t="s">
        <v>129</v>
      </c>
      <c r="S6" s="207"/>
    </row>
    <row r="7" spans="1:19" s="20" customFormat="1" ht="19.5" customHeight="1">
      <c r="A7" s="21" t="s">
        <v>210</v>
      </c>
      <c r="B7" s="51">
        <v>2395</v>
      </c>
      <c r="C7" s="36">
        <v>2126</v>
      </c>
      <c r="D7" s="52">
        <v>88.76826722338205</v>
      </c>
      <c r="E7" s="36">
        <v>1165</v>
      </c>
      <c r="F7" s="51">
        <v>979</v>
      </c>
      <c r="G7" s="53">
        <v>84.0343347639485</v>
      </c>
      <c r="H7" s="235">
        <v>1154</v>
      </c>
      <c r="I7" s="235"/>
      <c r="J7" s="235">
        <v>829</v>
      </c>
      <c r="K7" s="235"/>
      <c r="L7" s="237">
        <v>71.83708838821491</v>
      </c>
      <c r="M7" s="237"/>
      <c r="N7" s="223" t="s">
        <v>225</v>
      </c>
      <c r="O7" s="224"/>
      <c r="P7" s="223" t="s">
        <v>225</v>
      </c>
      <c r="Q7" s="224"/>
      <c r="R7" s="223" t="s">
        <v>225</v>
      </c>
      <c r="S7" s="206"/>
    </row>
    <row r="8" spans="1:19" s="20" customFormat="1" ht="13.5">
      <c r="A8" s="14"/>
      <c r="B8" s="14"/>
      <c r="C8" s="14"/>
      <c r="D8" s="14"/>
      <c r="E8" s="14"/>
      <c r="F8" s="14"/>
      <c r="G8" s="14"/>
      <c r="H8" s="14"/>
      <c r="I8" s="14"/>
      <c r="J8" s="14"/>
      <c r="K8" s="14"/>
      <c r="L8" s="14"/>
      <c r="M8" s="14"/>
      <c r="N8" s="14"/>
      <c r="O8" s="14"/>
      <c r="P8" s="14"/>
      <c r="Q8" s="54"/>
      <c r="R8" s="249" t="s">
        <v>57</v>
      </c>
      <c r="S8" s="249"/>
    </row>
    <row r="9" spans="1:7" ht="13.5">
      <c r="A9" s="28"/>
      <c r="B9" s="28"/>
      <c r="C9" s="28"/>
      <c r="D9" s="28"/>
      <c r="E9" s="28"/>
      <c r="F9" s="28"/>
      <c r="G9" s="28"/>
    </row>
  </sheetData>
  <mergeCells count="31">
    <mergeCell ref="R8:S8"/>
    <mergeCell ref="P7:Q7"/>
    <mergeCell ref="R7:S7"/>
    <mergeCell ref="N4:O4"/>
    <mergeCell ref="N7:O7"/>
    <mergeCell ref="R5:S5"/>
    <mergeCell ref="P5:Q5"/>
    <mergeCell ref="P6:Q6"/>
    <mergeCell ref="R6:S6"/>
    <mergeCell ref="N6:O6"/>
    <mergeCell ref="J4:K4"/>
    <mergeCell ref="H3:M3"/>
    <mergeCell ref="H4:I4"/>
    <mergeCell ref="N5:O5"/>
    <mergeCell ref="N3:S3"/>
    <mergeCell ref="P4:Q4"/>
    <mergeCell ref="R4:S4"/>
    <mergeCell ref="A1:G1"/>
    <mergeCell ref="A3:A4"/>
    <mergeCell ref="B3:D3"/>
    <mergeCell ref="E3:G3"/>
    <mergeCell ref="H7:I7"/>
    <mergeCell ref="L4:M4"/>
    <mergeCell ref="L7:M7"/>
    <mergeCell ref="L6:M6"/>
    <mergeCell ref="L5:M5"/>
    <mergeCell ref="J7:K7"/>
    <mergeCell ref="H6:I6"/>
    <mergeCell ref="H5:I5"/>
    <mergeCell ref="J5:K5"/>
    <mergeCell ref="J6:K6"/>
  </mergeCells>
  <printOptions/>
  <pageMargins left="0.7874015748031497" right="0.7874015748031497" top="0.984251968503937" bottom="0.984251968503937" header="0.15748031496062992" footer="0.11811023622047245"/>
  <pageSetup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K15"/>
  <sheetViews>
    <sheetView showGridLines="0" view="pageBreakPreview" zoomScaleNormal="75" zoomScaleSheetLayoutView="100" workbookViewId="0" topLeftCell="A1">
      <selection activeCell="A1" sqref="A1:G1"/>
    </sheetView>
  </sheetViews>
  <sheetFormatPr defaultColWidth="9.00390625" defaultRowHeight="13.5"/>
  <cols>
    <col min="1" max="1" width="13.125" style="13" customWidth="1"/>
    <col min="2" max="10" width="11.875" style="13" customWidth="1"/>
    <col min="11" max="13" width="9.625" style="13" customWidth="1"/>
    <col min="14" max="16384" width="9.00390625" style="13" customWidth="1"/>
  </cols>
  <sheetData>
    <row r="1" spans="1:10" ht="21">
      <c r="A1" s="240" t="s">
        <v>58</v>
      </c>
      <c r="B1" s="240"/>
      <c r="C1" s="240"/>
      <c r="D1" s="240"/>
      <c r="E1" s="240"/>
      <c r="F1" s="240"/>
      <c r="G1" s="240"/>
      <c r="H1" s="208" t="s">
        <v>59</v>
      </c>
      <c r="I1" s="208"/>
      <c r="J1" s="208"/>
    </row>
    <row r="2" spans="1:4" ht="13.5">
      <c r="A2" s="58" t="s">
        <v>116</v>
      </c>
      <c r="B2" s="28"/>
      <c r="C2" s="28"/>
      <c r="D2" s="28"/>
    </row>
    <row r="3" spans="1:10" ht="18.75" customHeight="1">
      <c r="A3" s="210" t="s">
        <v>131</v>
      </c>
      <c r="B3" s="198" t="s">
        <v>226</v>
      </c>
      <c r="C3" s="199"/>
      <c r="D3" s="200"/>
      <c r="E3" s="212" t="s">
        <v>227</v>
      </c>
      <c r="F3" s="213"/>
      <c r="G3" s="214"/>
      <c r="H3" s="212" t="s">
        <v>228</v>
      </c>
      <c r="I3" s="213"/>
      <c r="J3" s="197"/>
    </row>
    <row r="4" spans="1:10" ht="18.75" customHeight="1">
      <c r="A4" s="211"/>
      <c r="B4" s="60" t="s">
        <v>65</v>
      </c>
      <c r="C4" s="59" t="s">
        <v>66</v>
      </c>
      <c r="D4" s="60" t="s">
        <v>67</v>
      </c>
      <c r="E4" s="61" t="s">
        <v>60</v>
      </c>
      <c r="F4" s="48" t="s">
        <v>61</v>
      </c>
      <c r="G4" s="49" t="s">
        <v>62</v>
      </c>
      <c r="H4" s="48" t="s">
        <v>60</v>
      </c>
      <c r="I4" s="171" t="s">
        <v>61</v>
      </c>
      <c r="J4" s="62" t="s">
        <v>63</v>
      </c>
    </row>
    <row r="5" spans="1:10" s="20" customFormat="1" ht="18.75" customHeight="1">
      <c r="A5" s="55" t="s">
        <v>127</v>
      </c>
      <c r="B5" s="11">
        <v>1262</v>
      </c>
      <c r="C5" s="11">
        <v>1172</v>
      </c>
      <c r="D5" s="56">
        <f>C5/B5*100</f>
        <v>92.86846275752774</v>
      </c>
      <c r="E5" s="57">
        <v>4090</v>
      </c>
      <c r="F5" s="17">
        <v>2354</v>
      </c>
      <c r="G5" s="56">
        <f>F5/E5*100</f>
        <v>57.55501222493887</v>
      </c>
      <c r="H5" s="11">
        <v>1135</v>
      </c>
      <c r="I5" s="17">
        <v>823</v>
      </c>
      <c r="J5" s="33">
        <f>I5/H5*100</f>
        <v>72.51101321585904</v>
      </c>
    </row>
    <row r="6" spans="1:10" s="20" customFormat="1" ht="18.75" customHeight="1">
      <c r="A6" s="55" t="s">
        <v>130</v>
      </c>
      <c r="B6" s="11">
        <v>1293</v>
      </c>
      <c r="C6" s="11">
        <v>1237</v>
      </c>
      <c r="D6" s="56">
        <v>95.7</v>
      </c>
      <c r="E6" s="57">
        <v>3755</v>
      </c>
      <c r="F6" s="17">
        <v>2333</v>
      </c>
      <c r="G6" s="56">
        <v>62.1</v>
      </c>
      <c r="H6" s="11">
        <v>1163</v>
      </c>
      <c r="I6" s="17">
        <v>938</v>
      </c>
      <c r="J6" s="33">
        <v>80.7</v>
      </c>
    </row>
    <row r="7" spans="1:10" s="20" customFormat="1" ht="18.75" customHeight="1">
      <c r="A7" s="63" t="s">
        <v>210</v>
      </c>
      <c r="B7" s="51">
        <v>1267</v>
      </c>
      <c r="C7" s="51">
        <v>1189</v>
      </c>
      <c r="D7" s="64">
        <v>93.8</v>
      </c>
      <c r="E7" s="65">
        <v>3553</v>
      </c>
      <c r="F7" s="22">
        <v>1868</v>
      </c>
      <c r="G7" s="64">
        <v>52.5</v>
      </c>
      <c r="H7" s="51">
        <v>1122</v>
      </c>
      <c r="I7" s="22">
        <v>914</v>
      </c>
      <c r="J7" s="74">
        <v>81.4</v>
      </c>
    </row>
    <row r="8" spans="1:11" s="20" customFormat="1" ht="13.5">
      <c r="A8" s="66"/>
      <c r="E8" s="66"/>
      <c r="I8" s="209" t="s">
        <v>57</v>
      </c>
      <c r="J8" s="209"/>
      <c r="K8" s="14"/>
    </row>
    <row r="11" spans="1:4" ht="19.5" customHeight="1">
      <c r="A11" s="173"/>
      <c r="D11" s="76"/>
    </row>
    <row r="12" ht="13.5">
      <c r="D12" s="76"/>
    </row>
    <row r="13" spans="5:7" ht="13.5">
      <c r="E13" s="76"/>
      <c r="F13" s="76"/>
      <c r="G13" s="76"/>
    </row>
    <row r="14" spans="5:7" ht="13.5">
      <c r="E14" s="76"/>
      <c r="F14" s="76"/>
      <c r="G14" s="76"/>
    </row>
    <row r="15" spans="5:7" ht="13.5">
      <c r="E15" s="76"/>
      <c r="F15" s="76"/>
      <c r="G15" s="76"/>
    </row>
    <row r="18" ht="13.5" customHeight="1"/>
  </sheetData>
  <mergeCells count="7">
    <mergeCell ref="A1:G1"/>
    <mergeCell ref="H1:J1"/>
    <mergeCell ref="I8:J8"/>
    <mergeCell ref="A3:A4"/>
    <mergeCell ref="E3:G3"/>
    <mergeCell ref="H3:J3"/>
    <mergeCell ref="B3:D3"/>
  </mergeCells>
  <printOptions/>
  <pageMargins left="0.75" right="0.75" top="1" bottom="1" header="0.512" footer="0.512"/>
  <pageSetup fitToWidth="2" fitToHeight="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Q21"/>
  <sheetViews>
    <sheetView showGridLines="0" view="pageBreakPreview" zoomScale="85" zoomScaleNormal="75" zoomScaleSheetLayoutView="85" workbookViewId="0" topLeftCell="A1">
      <selection activeCell="A1" sqref="A1:G1"/>
    </sheetView>
  </sheetViews>
  <sheetFormatPr defaultColWidth="9.00390625" defaultRowHeight="13.5"/>
  <cols>
    <col min="1" max="7" width="12.375" style="13" customWidth="1"/>
    <col min="8" max="16" width="9.625" style="13" customWidth="1"/>
    <col min="17" max="16384" width="9.00390625" style="13" customWidth="1"/>
  </cols>
  <sheetData>
    <row r="1" spans="1:17" ht="21">
      <c r="A1" s="202"/>
      <c r="B1" s="202"/>
      <c r="C1" s="202"/>
      <c r="D1" s="202"/>
      <c r="E1" s="202"/>
      <c r="F1" s="202"/>
      <c r="G1" s="202"/>
      <c r="H1" s="70"/>
      <c r="I1" s="71"/>
      <c r="J1" s="71"/>
      <c r="K1" s="71"/>
      <c r="L1" s="71"/>
      <c r="M1" s="71"/>
      <c r="N1" s="71"/>
      <c r="O1" s="71"/>
      <c r="P1" s="71"/>
      <c r="Q1" s="71"/>
    </row>
    <row r="2" spans="1:17" ht="13.5">
      <c r="A2" s="58" t="s">
        <v>118</v>
      </c>
      <c r="B2" s="28"/>
      <c r="C2" s="28"/>
      <c r="D2" s="28"/>
      <c r="E2" s="28"/>
      <c r="F2" s="28"/>
      <c r="G2" s="28"/>
      <c r="H2" s="28"/>
      <c r="I2" s="28"/>
      <c r="J2" s="28"/>
      <c r="K2" s="28"/>
      <c r="L2" s="28"/>
      <c r="M2" s="28"/>
      <c r="N2" s="28"/>
      <c r="O2" s="28"/>
      <c r="P2" s="28"/>
      <c r="Q2" s="28"/>
    </row>
    <row r="3" spans="1:15" ht="13.5">
      <c r="A3" s="210" t="s">
        <v>131</v>
      </c>
      <c r="B3" s="212" t="s">
        <v>132</v>
      </c>
      <c r="C3" s="213"/>
      <c r="D3" s="214"/>
      <c r="E3" s="212" t="s">
        <v>64</v>
      </c>
      <c r="F3" s="213"/>
      <c r="G3" s="214"/>
      <c r="H3" s="212" t="s">
        <v>117</v>
      </c>
      <c r="I3" s="213"/>
      <c r="J3" s="197"/>
      <c r="K3" s="177"/>
      <c r="L3" s="177"/>
      <c r="M3" s="177"/>
      <c r="N3" s="177"/>
      <c r="O3" s="177"/>
    </row>
    <row r="4" spans="1:15" ht="13.5">
      <c r="A4" s="211"/>
      <c r="B4" s="48" t="s">
        <v>60</v>
      </c>
      <c r="C4" s="72" t="s">
        <v>61</v>
      </c>
      <c r="D4" s="49" t="s">
        <v>63</v>
      </c>
      <c r="E4" s="48" t="s">
        <v>60</v>
      </c>
      <c r="F4" s="48" t="s">
        <v>61</v>
      </c>
      <c r="G4" s="60" t="s">
        <v>67</v>
      </c>
      <c r="H4" s="48" t="s">
        <v>60</v>
      </c>
      <c r="I4" s="48" t="s">
        <v>61</v>
      </c>
      <c r="J4" s="62" t="s">
        <v>63</v>
      </c>
      <c r="K4" s="178"/>
      <c r="L4" s="179"/>
      <c r="M4" s="179"/>
      <c r="N4" s="178"/>
      <c r="O4" s="179"/>
    </row>
    <row r="5" spans="1:15" s="20" customFormat="1" ht="18" customHeight="1">
      <c r="A5" s="16" t="s">
        <v>127</v>
      </c>
      <c r="B5" s="35">
        <v>7944</v>
      </c>
      <c r="C5" s="67">
        <v>4970</v>
      </c>
      <c r="D5" s="56">
        <f>C5/B5*100</f>
        <v>62.56294058408862</v>
      </c>
      <c r="E5" s="17">
        <v>7883</v>
      </c>
      <c r="F5" s="17">
        <v>452</v>
      </c>
      <c r="G5" s="56">
        <f>F5/E5*100</f>
        <v>5.733857668400355</v>
      </c>
      <c r="H5" s="11">
        <v>13340</v>
      </c>
      <c r="I5" s="11">
        <v>7185</v>
      </c>
      <c r="J5" s="33">
        <f>I5/H5*100</f>
        <v>53.860569715142425</v>
      </c>
      <c r="K5" s="180"/>
      <c r="L5" s="181"/>
      <c r="M5" s="180"/>
      <c r="N5" s="180"/>
      <c r="O5" s="181"/>
    </row>
    <row r="6" spans="1:15" s="20" customFormat="1" ht="18" customHeight="1">
      <c r="A6" s="16" t="s">
        <v>130</v>
      </c>
      <c r="B6" s="35">
        <v>8566</v>
      </c>
      <c r="C6" s="67">
        <v>4968</v>
      </c>
      <c r="D6" s="56">
        <v>58</v>
      </c>
      <c r="E6" s="17">
        <v>7952</v>
      </c>
      <c r="F6" s="17">
        <v>781</v>
      </c>
      <c r="G6" s="56">
        <v>9.8</v>
      </c>
      <c r="H6" s="11">
        <v>13605</v>
      </c>
      <c r="I6" s="11">
        <v>7833</v>
      </c>
      <c r="J6" s="33">
        <v>57.6</v>
      </c>
      <c r="K6" s="180"/>
      <c r="L6" s="181"/>
      <c r="M6" s="180"/>
      <c r="N6" s="180"/>
      <c r="O6" s="181"/>
    </row>
    <row r="7" spans="1:15" s="20" customFormat="1" ht="18" customHeight="1">
      <c r="A7" s="21" t="s">
        <v>210</v>
      </c>
      <c r="B7" s="37">
        <v>8322</v>
      </c>
      <c r="C7" s="73">
        <v>5003</v>
      </c>
      <c r="D7" s="64">
        <v>60.1</v>
      </c>
      <c r="E7" s="22">
        <v>7633</v>
      </c>
      <c r="F7" s="22">
        <v>872</v>
      </c>
      <c r="G7" s="182">
        <v>11.4</v>
      </c>
      <c r="H7" s="37">
        <v>14016</v>
      </c>
      <c r="I7" s="51">
        <v>6465</v>
      </c>
      <c r="J7" s="74">
        <v>46.1</v>
      </c>
      <c r="K7" s="180"/>
      <c r="L7" s="181"/>
      <c r="M7" s="180"/>
      <c r="N7" s="180"/>
      <c r="O7" s="181"/>
    </row>
    <row r="8" spans="1:10" s="20" customFormat="1" ht="13.5" customHeight="1">
      <c r="A8" s="14"/>
      <c r="B8" s="14"/>
      <c r="C8" s="14"/>
      <c r="D8" s="14"/>
      <c r="E8" s="14"/>
      <c r="F8" s="14"/>
      <c r="G8" s="14"/>
      <c r="H8" s="14"/>
      <c r="I8" s="209" t="s">
        <v>57</v>
      </c>
      <c r="J8" s="209"/>
    </row>
    <row r="9" spans="1:8" ht="21">
      <c r="A9" s="203"/>
      <c r="B9" s="203"/>
      <c r="C9" s="203"/>
      <c r="D9" s="203"/>
      <c r="E9" s="203"/>
      <c r="F9" s="203"/>
      <c r="G9" s="203"/>
      <c r="H9" s="20"/>
    </row>
    <row r="10" spans="1:13" ht="13.5" customHeight="1">
      <c r="A10" s="204" t="s">
        <v>131</v>
      </c>
      <c r="B10" s="212" t="s">
        <v>114</v>
      </c>
      <c r="C10" s="213"/>
      <c r="D10" s="214"/>
      <c r="E10" s="212" t="s">
        <v>115</v>
      </c>
      <c r="F10" s="213"/>
      <c r="G10" s="197"/>
      <c r="H10" s="212" t="s">
        <v>133</v>
      </c>
      <c r="I10" s="213"/>
      <c r="J10" s="214"/>
      <c r="K10" s="212" t="s">
        <v>134</v>
      </c>
      <c r="L10" s="213"/>
      <c r="M10" s="197"/>
    </row>
    <row r="11" spans="1:13" ht="13.5">
      <c r="A11" s="205"/>
      <c r="B11" s="48" t="s">
        <v>60</v>
      </c>
      <c r="C11" s="48" t="s">
        <v>61</v>
      </c>
      <c r="D11" s="60" t="s">
        <v>67</v>
      </c>
      <c r="E11" s="48" t="s">
        <v>60</v>
      </c>
      <c r="F11" s="48" t="s">
        <v>61</v>
      </c>
      <c r="G11" s="75" t="s">
        <v>67</v>
      </c>
      <c r="H11" s="48" t="s">
        <v>60</v>
      </c>
      <c r="I11" s="48" t="s">
        <v>61</v>
      </c>
      <c r="J11" s="60" t="s">
        <v>67</v>
      </c>
      <c r="K11" s="48" t="s">
        <v>60</v>
      </c>
      <c r="L11" s="48" t="s">
        <v>61</v>
      </c>
      <c r="M11" s="75" t="s">
        <v>67</v>
      </c>
    </row>
    <row r="12" spans="1:13" ht="18" customHeight="1">
      <c r="A12" s="16" t="s">
        <v>127</v>
      </c>
      <c r="B12" s="17">
        <v>1508</v>
      </c>
      <c r="C12" s="17">
        <v>1190</v>
      </c>
      <c r="D12" s="56">
        <f>C12/B12*100</f>
        <v>78.91246684350133</v>
      </c>
      <c r="E12" s="11">
        <v>1181</v>
      </c>
      <c r="F12" s="11">
        <v>945</v>
      </c>
      <c r="G12" s="56">
        <f>F12/E12*100</f>
        <v>80.01693480101609</v>
      </c>
      <c r="H12" s="174" t="s">
        <v>20</v>
      </c>
      <c r="I12" s="174" t="s">
        <v>20</v>
      </c>
      <c r="J12" s="175" t="s">
        <v>20</v>
      </c>
      <c r="K12" s="174" t="s">
        <v>20</v>
      </c>
      <c r="L12" s="174" t="s">
        <v>20</v>
      </c>
      <c r="M12" s="176" t="s">
        <v>20</v>
      </c>
    </row>
    <row r="13" spans="1:13" ht="18" customHeight="1">
      <c r="A13" s="16" t="s">
        <v>130</v>
      </c>
      <c r="B13" s="17">
        <v>1292</v>
      </c>
      <c r="C13" s="17">
        <v>1227</v>
      </c>
      <c r="D13" s="56">
        <v>95</v>
      </c>
      <c r="E13" s="11">
        <v>1174</v>
      </c>
      <c r="F13" s="11">
        <v>1012</v>
      </c>
      <c r="G13" s="56">
        <v>86.2</v>
      </c>
      <c r="H13" s="17">
        <v>1137</v>
      </c>
      <c r="I13" s="17">
        <v>896</v>
      </c>
      <c r="J13" s="56">
        <v>78.8</v>
      </c>
      <c r="K13" s="11">
        <v>1062</v>
      </c>
      <c r="L13" s="11">
        <v>785</v>
      </c>
      <c r="M13" s="33">
        <v>74</v>
      </c>
    </row>
    <row r="14" spans="1:13" ht="18" customHeight="1">
      <c r="A14" s="21" t="s">
        <v>210</v>
      </c>
      <c r="B14" s="22">
        <v>1277</v>
      </c>
      <c r="C14" s="22">
        <v>1191</v>
      </c>
      <c r="D14" s="64">
        <v>93.2</v>
      </c>
      <c r="E14" s="51">
        <v>1097</v>
      </c>
      <c r="F14" s="51">
        <v>978</v>
      </c>
      <c r="G14" s="64">
        <v>89.2</v>
      </c>
      <c r="H14" s="22">
        <v>1168</v>
      </c>
      <c r="I14" s="22">
        <v>914</v>
      </c>
      <c r="J14" s="64">
        <v>78.2</v>
      </c>
      <c r="K14" s="51">
        <v>1175</v>
      </c>
      <c r="L14" s="51">
        <v>850</v>
      </c>
      <c r="M14" s="74">
        <v>72.3</v>
      </c>
    </row>
    <row r="15" spans="1:13" ht="13.5" customHeight="1">
      <c r="A15" s="66"/>
      <c r="H15" s="66"/>
      <c r="L15" s="209" t="s">
        <v>57</v>
      </c>
      <c r="M15" s="209"/>
    </row>
    <row r="16" spans="1:8" ht="13.5" customHeight="1">
      <c r="A16" s="201"/>
      <c r="B16" s="201"/>
      <c r="C16" s="201"/>
      <c r="D16" s="201"/>
      <c r="E16" s="201"/>
      <c r="F16" s="201"/>
      <c r="G16" s="201"/>
      <c r="H16" s="58"/>
    </row>
    <row r="17" spans="1:8" ht="13.5">
      <c r="A17" s="201"/>
      <c r="B17" s="201"/>
      <c r="C17" s="201"/>
      <c r="D17" s="201"/>
      <c r="E17" s="201"/>
      <c r="F17" s="201"/>
      <c r="G17" s="201"/>
      <c r="H17" s="69"/>
    </row>
    <row r="18" spans="1:7" ht="13.5">
      <c r="A18" s="201"/>
      <c r="B18" s="201"/>
      <c r="C18" s="201"/>
      <c r="D18" s="201"/>
      <c r="E18" s="201"/>
      <c r="F18" s="201"/>
      <c r="G18" s="201"/>
    </row>
    <row r="19" ht="18" customHeight="1"/>
    <row r="21" spans="8:10" ht="13.5">
      <c r="H21" s="76"/>
      <c r="I21" s="76"/>
      <c r="J21" s="76"/>
    </row>
    <row r="24" ht="13.5" customHeight="1"/>
  </sheetData>
  <mergeCells count="14">
    <mergeCell ref="A9:G9"/>
    <mergeCell ref="A10:A11"/>
    <mergeCell ref="B10:D10"/>
    <mergeCell ref="E10:G10"/>
    <mergeCell ref="A16:G18"/>
    <mergeCell ref="H10:J10"/>
    <mergeCell ref="K10:M10"/>
    <mergeCell ref="A1:G1"/>
    <mergeCell ref="E3:G3"/>
    <mergeCell ref="B3:D3"/>
    <mergeCell ref="H3:J3"/>
    <mergeCell ref="A3:A4"/>
    <mergeCell ref="I8:J8"/>
    <mergeCell ref="L15:M15"/>
  </mergeCells>
  <printOptions/>
  <pageMargins left="0.75" right="0.75" top="1" bottom="1" header="0.512" footer="0.512"/>
  <pageSetup fitToWidth="2" horizontalDpi="300" verticalDpi="300" orientation="portrait" paperSize="9" scale="86" r:id="rId1"/>
  <colBreaks count="1" manualBreakCount="1">
    <brk id="7" max="65535" man="1"/>
  </colBreaks>
</worksheet>
</file>

<file path=xl/worksheets/sheet5.xml><?xml version="1.0" encoding="utf-8"?>
<worksheet xmlns="http://schemas.openxmlformats.org/spreadsheetml/2006/main" xmlns:r="http://schemas.openxmlformats.org/officeDocument/2006/relationships">
  <sheetPr codeName="Sheet64"/>
  <dimension ref="A1:AF30"/>
  <sheetViews>
    <sheetView showGridLines="0" view="pageBreakPreview" zoomScaleSheetLayoutView="100" workbookViewId="0" topLeftCell="A1">
      <selection activeCell="A1" sqref="A1:L1"/>
    </sheetView>
  </sheetViews>
  <sheetFormatPr defaultColWidth="9.00390625" defaultRowHeight="13.5"/>
  <cols>
    <col min="1" max="1" width="3.75390625" style="187" customWidth="1"/>
    <col min="2" max="2" width="6.625" style="187" customWidth="1"/>
    <col min="3" max="3" width="9.00390625" style="187" customWidth="1"/>
    <col min="4" max="12" width="7.625" style="187" customWidth="1"/>
    <col min="13" max="16384" width="9.00390625" style="187" customWidth="1"/>
  </cols>
  <sheetData>
    <row r="1" spans="1:12" s="45" customFormat="1" ht="21">
      <c r="A1" s="202" t="s">
        <v>231</v>
      </c>
      <c r="B1" s="202"/>
      <c r="C1" s="202"/>
      <c r="D1" s="202"/>
      <c r="E1" s="202"/>
      <c r="F1" s="202"/>
      <c r="G1" s="202"/>
      <c r="H1" s="202"/>
      <c r="I1" s="202"/>
      <c r="J1" s="202"/>
      <c r="K1" s="202"/>
      <c r="L1" s="202"/>
    </row>
    <row r="2" spans="1:12" s="45" customFormat="1" ht="13.5">
      <c r="A2" s="28"/>
      <c r="B2" s="28"/>
      <c r="C2" s="28"/>
      <c r="D2" s="28"/>
      <c r="E2" s="28"/>
      <c r="F2" s="28"/>
      <c r="G2" s="28"/>
      <c r="H2" s="28"/>
      <c r="I2" s="28"/>
      <c r="J2" s="28"/>
      <c r="K2" s="28"/>
      <c r="L2" s="28"/>
    </row>
    <row r="3" spans="1:12" s="45" customFormat="1" ht="18" customHeight="1">
      <c r="A3" s="258" t="s">
        <v>131</v>
      </c>
      <c r="B3" s="259"/>
      <c r="C3" s="259"/>
      <c r="D3" s="243" t="s">
        <v>127</v>
      </c>
      <c r="E3" s="243"/>
      <c r="F3" s="243"/>
      <c r="G3" s="243" t="s">
        <v>130</v>
      </c>
      <c r="H3" s="243"/>
      <c r="I3" s="243"/>
      <c r="J3" s="243" t="s">
        <v>210</v>
      </c>
      <c r="K3" s="243"/>
      <c r="L3" s="247"/>
    </row>
    <row r="4" spans="1:12" s="45" customFormat="1" ht="18" customHeight="1">
      <c r="A4" s="260" t="s">
        <v>135</v>
      </c>
      <c r="B4" s="261"/>
      <c r="C4" s="261"/>
      <c r="D4" s="215" t="s">
        <v>136</v>
      </c>
      <c r="E4" s="215" t="s">
        <v>137</v>
      </c>
      <c r="F4" s="216" t="s">
        <v>141</v>
      </c>
      <c r="G4" s="215" t="s">
        <v>136</v>
      </c>
      <c r="H4" s="215" t="s">
        <v>137</v>
      </c>
      <c r="I4" s="216" t="s">
        <v>141</v>
      </c>
      <c r="J4" s="215" t="s">
        <v>136</v>
      </c>
      <c r="K4" s="215" t="s">
        <v>137</v>
      </c>
      <c r="L4" s="226" t="s">
        <v>141</v>
      </c>
    </row>
    <row r="5" spans="1:12" s="184" customFormat="1" ht="19.5" customHeight="1">
      <c r="A5" s="252" t="s">
        <v>138</v>
      </c>
      <c r="B5" s="253"/>
      <c r="C5" s="253"/>
      <c r="D5" s="217" t="s">
        <v>229</v>
      </c>
      <c r="E5" s="217" t="s">
        <v>229</v>
      </c>
      <c r="F5" s="217" t="s">
        <v>229</v>
      </c>
      <c r="G5" s="218">
        <v>15961</v>
      </c>
      <c r="H5" s="218">
        <v>3795</v>
      </c>
      <c r="I5" s="219">
        <v>23.8</v>
      </c>
      <c r="J5" s="218">
        <v>15994</v>
      </c>
      <c r="K5" s="218">
        <v>3934</v>
      </c>
      <c r="L5" s="227">
        <v>24.6</v>
      </c>
    </row>
    <row r="6" spans="1:12" s="50" customFormat="1" ht="18" customHeight="1">
      <c r="A6" s="254" t="s">
        <v>142</v>
      </c>
      <c r="B6" s="255" t="s">
        <v>143</v>
      </c>
      <c r="C6" s="225" t="s">
        <v>144</v>
      </c>
      <c r="D6" s="218">
        <v>19785</v>
      </c>
      <c r="E6" s="218">
        <v>4848</v>
      </c>
      <c r="F6" s="220">
        <v>24.5</v>
      </c>
      <c r="G6" s="218">
        <v>835</v>
      </c>
      <c r="H6" s="218">
        <v>32</v>
      </c>
      <c r="I6" s="220">
        <v>3.8</v>
      </c>
      <c r="J6" s="218">
        <v>1102</v>
      </c>
      <c r="K6" s="218">
        <v>63</v>
      </c>
      <c r="L6" s="228">
        <v>5.7</v>
      </c>
    </row>
    <row r="7" spans="1:12" s="50" customFormat="1" ht="18" customHeight="1">
      <c r="A7" s="254"/>
      <c r="B7" s="255"/>
      <c r="C7" s="225" t="s">
        <v>145</v>
      </c>
      <c r="D7" s="218">
        <v>10392</v>
      </c>
      <c r="E7" s="218">
        <v>1291</v>
      </c>
      <c r="F7" s="220">
        <v>12.4</v>
      </c>
      <c r="G7" s="218">
        <v>22188</v>
      </c>
      <c r="H7" s="218">
        <v>758</v>
      </c>
      <c r="I7" s="220">
        <v>3.4</v>
      </c>
      <c r="J7" s="218">
        <v>28982</v>
      </c>
      <c r="K7" s="218">
        <v>483</v>
      </c>
      <c r="L7" s="228">
        <v>1.7</v>
      </c>
    </row>
    <row r="8" spans="1:12" s="50" customFormat="1" ht="18" customHeight="1">
      <c r="A8" s="254"/>
      <c r="B8" s="256" t="s">
        <v>146</v>
      </c>
      <c r="C8" s="225" t="s">
        <v>144</v>
      </c>
      <c r="D8" s="218">
        <v>19785</v>
      </c>
      <c r="E8" s="218">
        <v>1657</v>
      </c>
      <c r="F8" s="220">
        <v>8.4</v>
      </c>
      <c r="G8" s="221" t="s">
        <v>20</v>
      </c>
      <c r="H8" s="221" t="s">
        <v>20</v>
      </c>
      <c r="I8" s="221" t="s">
        <v>20</v>
      </c>
      <c r="J8" s="221" t="s">
        <v>20</v>
      </c>
      <c r="K8" s="221" t="s">
        <v>20</v>
      </c>
      <c r="L8" s="229" t="s">
        <v>20</v>
      </c>
    </row>
    <row r="9" spans="1:12" s="50" customFormat="1" ht="18" customHeight="1">
      <c r="A9" s="254"/>
      <c r="B9" s="257"/>
      <c r="C9" s="225" t="s">
        <v>145</v>
      </c>
      <c r="D9" s="218">
        <v>10392</v>
      </c>
      <c r="E9" s="218">
        <v>196</v>
      </c>
      <c r="F9" s="220">
        <v>1.9</v>
      </c>
      <c r="G9" s="221" t="s">
        <v>20</v>
      </c>
      <c r="H9" s="221" t="s">
        <v>20</v>
      </c>
      <c r="I9" s="221" t="s">
        <v>20</v>
      </c>
      <c r="J9" s="221" t="s">
        <v>20</v>
      </c>
      <c r="K9" s="221" t="s">
        <v>20</v>
      </c>
      <c r="L9" s="229" t="s">
        <v>20</v>
      </c>
    </row>
    <row r="10" spans="1:12" s="50" customFormat="1" ht="18" customHeight="1">
      <c r="A10" s="254"/>
      <c r="B10" s="257" t="s">
        <v>147</v>
      </c>
      <c r="C10" s="257"/>
      <c r="D10" s="222">
        <v>2</v>
      </c>
      <c r="E10" s="218">
        <v>2</v>
      </c>
      <c r="F10" s="220">
        <v>100</v>
      </c>
      <c r="G10" s="221" t="s">
        <v>20</v>
      </c>
      <c r="H10" s="221" t="s">
        <v>20</v>
      </c>
      <c r="I10" s="221" t="s">
        <v>20</v>
      </c>
      <c r="J10" s="221" t="s">
        <v>20</v>
      </c>
      <c r="K10" s="221" t="s">
        <v>20</v>
      </c>
      <c r="L10" s="229" t="s">
        <v>20</v>
      </c>
    </row>
    <row r="11" spans="1:12" s="50" customFormat="1" ht="18" customHeight="1">
      <c r="A11" s="252" t="s">
        <v>148</v>
      </c>
      <c r="B11" s="253"/>
      <c r="C11" s="253"/>
      <c r="D11" s="218">
        <v>23151</v>
      </c>
      <c r="E11" s="218">
        <v>3277</v>
      </c>
      <c r="F11" s="220">
        <v>14.2</v>
      </c>
      <c r="G11" s="218">
        <v>29302</v>
      </c>
      <c r="H11" s="218">
        <v>2864</v>
      </c>
      <c r="I11" s="220">
        <v>9.8</v>
      </c>
      <c r="J11" s="218">
        <v>31461</v>
      </c>
      <c r="K11" s="218">
        <v>3503</v>
      </c>
      <c r="L11" s="228">
        <v>11.1</v>
      </c>
    </row>
    <row r="12" spans="1:12" s="50" customFormat="1" ht="18" customHeight="1">
      <c r="A12" s="252" t="s">
        <v>149</v>
      </c>
      <c r="B12" s="253"/>
      <c r="C12" s="253"/>
      <c r="D12" s="218">
        <v>23151</v>
      </c>
      <c r="E12" s="218">
        <v>3948</v>
      </c>
      <c r="F12" s="220">
        <v>17.1</v>
      </c>
      <c r="G12" s="218">
        <v>29302</v>
      </c>
      <c r="H12" s="218">
        <v>3948</v>
      </c>
      <c r="I12" s="220">
        <v>13.5</v>
      </c>
      <c r="J12" s="218">
        <v>31461</v>
      </c>
      <c r="K12" s="218">
        <v>4095</v>
      </c>
      <c r="L12" s="228">
        <v>13</v>
      </c>
    </row>
    <row r="13" spans="1:12" s="50" customFormat="1" ht="18" customHeight="1">
      <c r="A13" s="252" t="s">
        <v>150</v>
      </c>
      <c r="B13" s="253"/>
      <c r="C13" s="253"/>
      <c r="D13" s="218">
        <v>23151</v>
      </c>
      <c r="E13" s="218">
        <v>5889</v>
      </c>
      <c r="F13" s="220">
        <v>25.4</v>
      </c>
      <c r="G13" s="218">
        <v>29302</v>
      </c>
      <c r="H13" s="218">
        <v>5889</v>
      </c>
      <c r="I13" s="220">
        <v>20.1</v>
      </c>
      <c r="J13" s="218">
        <v>31461</v>
      </c>
      <c r="K13" s="218">
        <v>4462</v>
      </c>
      <c r="L13" s="228">
        <v>14.2</v>
      </c>
    </row>
    <row r="14" spans="1:12" s="50" customFormat="1" ht="18" customHeight="1">
      <c r="A14" s="252" t="s">
        <v>151</v>
      </c>
      <c r="B14" s="253"/>
      <c r="C14" s="253"/>
      <c r="D14" s="218">
        <v>34868</v>
      </c>
      <c r="E14" s="218">
        <v>3244</v>
      </c>
      <c r="F14" s="220">
        <v>15</v>
      </c>
      <c r="G14" s="218">
        <v>32216</v>
      </c>
      <c r="H14" s="218">
        <v>3041</v>
      </c>
      <c r="I14" s="220">
        <v>19.5</v>
      </c>
      <c r="J14" s="218">
        <v>32678</v>
      </c>
      <c r="K14" s="218">
        <v>3855</v>
      </c>
      <c r="L14" s="228">
        <v>21.1</v>
      </c>
    </row>
    <row r="15" spans="1:12" s="50" customFormat="1" ht="18" customHeight="1">
      <c r="A15" s="250" t="s">
        <v>152</v>
      </c>
      <c r="B15" s="251"/>
      <c r="C15" s="251"/>
      <c r="D15" s="230">
        <v>20626</v>
      </c>
      <c r="E15" s="230">
        <v>1915</v>
      </c>
      <c r="F15" s="231">
        <v>14.8</v>
      </c>
      <c r="G15" s="230">
        <v>19451</v>
      </c>
      <c r="H15" s="230">
        <v>1906</v>
      </c>
      <c r="I15" s="231">
        <v>19.6</v>
      </c>
      <c r="J15" s="230">
        <v>19935</v>
      </c>
      <c r="K15" s="230">
        <v>2385</v>
      </c>
      <c r="L15" s="232">
        <v>21.5</v>
      </c>
    </row>
    <row r="16" spans="1:12" s="50" customFormat="1" ht="18" customHeight="1">
      <c r="A16" s="77"/>
      <c r="B16" s="77"/>
      <c r="C16" s="77"/>
      <c r="D16" s="78"/>
      <c r="E16" s="78"/>
      <c r="F16" s="79"/>
      <c r="G16" s="78"/>
      <c r="H16" s="78"/>
      <c r="I16" s="79"/>
      <c r="J16" s="78"/>
      <c r="K16" s="78"/>
      <c r="L16" s="79" t="s">
        <v>139</v>
      </c>
    </row>
    <row r="17" spans="1:32" s="58" customFormat="1" ht="15.75" customHeight="1">
      <c r="A17" s="54" t="s">
        <v>232</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6"/>
      <c r="AC17" s="186"/>
      <c r="AD17" s="186"/>
      <c r="AE17" s="66"/>
      <c r="AF17" s="66"/>
    </row>
    <row r="18" spans="1:32" s="58" customFormat="1" ht="15.75" customHeight="1">
      <c r="A18" s="54" t="s">
        <v>233</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6"/>
      <c r="AC18" s="186"/>
      <c r="AD18" s="186"/>
      <c r="AE18" s="66"/>
      <c r="AF18" s="66"/>
    </row>
    <row r="19" spans="1:32" s="58" customFormat="1" ht="15.75" customHeight="1">
      <c r="A19" s="54" t="s">
        <v>234</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6"/>
      <c r="AC19" s="186"/>
      <c r="AD19" s="186"/>
      <c r="AE19" s="66"/>
      <c r="AF19" s="66"/>
    </row>
    <row r="20" spans="1:12" s="50" customFormat="1" ht="13.5">
      <c r="A20" s="80" t="s">
        <v>140</v>
      </c>
      <c r="B20" s="81" t="s">
        <v>235</v>
      </c>
      <c r="C20" s="82"/>
      <c r="D20" s="82"/>
      <c r="E20" s="82"/>
      <c r="F20" s="82"/>
      <c r="G20" s="28"/>
      <c r="H20" s="28"/>
      <c r="I20" s="28"/>
      <c r="J20" s="28"/>
      <c r="K20" s="28"/>
      <c r="L20" s="28"/>
    </row>
    <row r="21" spans="1:12" s="50" customFormat="1" ht="13.5">
      <c r="A21" s="28"/>
      <c r="B21" s="81" t="s">
        <v>236</v>
      </c>
      <c r="C21" s="82"/>
      <c r="D21" s="82"/>
      <c r="E21" s="82"/>
      <c r="F21" s="82"/>
      <c r="G21" s="28"/>
      <c r="H21" s="28"/>
      <c r="I21" s="28"/>
      <c r="J21" s="28"/>
      <c r="K21" s="28"/>
      <c r="L21" s="28"/>
    </row>
    <row r="22" spans="1:12" s="50" customFormat="1" ht="13.5">
      <c r="A22" s="28"/>
      <c r="B22" s="81" t="s">
        <v>237</v>
      </c>
      <c r="C22" s="82"/>
      <c r="D22" s="82"/>
      <c r="E22" s="82"/>
      <c r="F22" s="82"/>
      <c r="G22" s="28"/>
      <c r="H22" s="28"/>
      <c r="I22" s="28"/>
      <c r="J22" s="28"/>
      <c r="K22" s="28"/>
      <c r="L22" s="28"/>
    </row>
    <row r="23" spans="1:12" s="50" customFormat="1" ht="13.5">
      <c r="A23" s="80" t="s">
        <v>140</v>
      </c>
      <c r="B23" s="81" t="s">
        <v>238</v>
      </c>
      <c r="C23" s="14"/>
      <c r="D23" s="28"/>
      <c r="E23" s="28"/>
      <c r="F23" s="28"/>
      <c r="G23" s="14"/>
      <c r="H23" s="14"/>
      <c r="I23" s="14"/>
      <c r="J23" s="14"/>
      <c r="K23" s="14"/>
      <c r="L23" s="14"/>
    </row>
    <row r="24" spans="1:12" s="45" customFormat="1" ht="13.5">
      <c r="A24" s="81" t="s">
        <v>239</v>
      </c>
      <c r="B24" s="81" t="s">
        <v>240</v>
      </c>
      <c r="C24" s="28"/>
      <c r="D24" s="28"/>
      <c r="E24" s="28"/>
      <c r="F24" s="28"/>
      <c r="G24" s="28"/>
      <c r="H24" s="28"/>
      <c r="I24" s="28"/>
      <c r="J24" s="28"/>
      <c r="K24" s="28"/>
      <c r="L24" s="28"/>
    </row>
    <row r="25" spans="1:12" s="45" customFormat="1" ht="13.5">
      <c r="A25" s="80" t="s">
        <v>140</v>
      </c>
      <c r="B25" s="81" t="s">
        <v>241</v>
      </c>
      <c r="C25" s="14"/>
      <c r="D25" s="28"/>
      <c r="E25" s="28"/>
      <c r="F25" s="28"/>
      <c r="G25" s="14"/>
      <c r="H25" s="14"/>
      <c r="I25" s="14"/>
      <c r="J25" s="14"/>
      <c r="K25" s="14"/>
      <c r="L25" s="14"/>
    </row>
    <row r="26" spans="1:12" s="45" customFormat="1" ht="13.5">
      <c r="A26" s="28"/>
      <c r="B26" s="81" t="s">
        <v>153</v>
      </c>
      <c r="C26" s="28"/>
      <c r="D26" s="28"/>
      <c r="E26" s="28"/>
      <c r="F26" s="28"/>
      <c r="G26" s="28"/>
      <c r="H26" s="28"/>
      <c r="I26" s="28"/>
      <c r="J26" s="28"/>
      <c r="K26" s="28"/>
      <c r="L26" s="28"/>
    </row>
    <row r="27" spans="1:12" s="50" customFormat="1" ht="13.5">
      <c r="A27" s="80" t="s">
        <v>140</v>
      </c>
      <c r="B27" s="81" t="s">
        <v>235</v>
      </c>
      <c r="C27" s="82"/>
      <c r="D27" s="82"/>
      <c r="E27" s="82"/>
      <c r="F27" s="82"/>
      <c r="G27" s="28"/>
      <c r="H27" s="28"/>
      <c r="I27" s="28"/>
      <c r="J27" s="28"/>
      <c r="K27" s="28"/>
      <c r="L27" s="28"/>
    </row>
    <row r="28" spans="1:12" s="50" customFormat="1" ht="13.5">
      <c r="A28" s="28"/>
      <c r="B28" s="81" t="s">
        <v>236</v>
      </c>
      <c r="C28" s="82"/>
      <c r="D28" s="82"/>
      <c r="E28" s="82"/>
      <c r="F28" s="82"/>
      <c r="G28" s="28"/>
      <c r="H28" s="28"/>
      <c r="I28" s="28"/>
      <c r="J28" s="28"/>
      <c r="K28" s="28"/>
      <c r="L28" s="28"/>
    </row>
    <row r="29" spans="1:12" s="50" customFormat="1" ht="13.5">
      <c r="A29" s="28"/>
      <c r="B29" s="81" t="s">
        <v>237</v>
      </c>
      <c r="C29" s="82"/>
      <c r="D29" s="82"/>
      <c r="E29" s="82"/>
      <c r="F29" s="82"/>
      <c r="G29" s="28"/>
      <c r="H29" s="28"/>
      <c r="I29" s="28"/>
      <c r="J29" s="28"/>
      <c r="K29" s="28"/>
      <c r="L29" s="28"/>
    </row>
    <row r="30" spans="1:2" ht="13.5">
      <c r="A30" s="45" t="s">
        <v>242</v>
      </c>
      <c r="B30" s="183" t="s">
        <v>230</v>
      </c>
    </row>
  </sheetData>
  <mergeCells count="16">
    <mergeCell ref="A4:C4"/>
    <mergeCell ref="A12:C12"/>
    <mergeCell ref="A13:C13"/>
    <mergeCell ref="J3:L3"/>
    <mergeCell ref="A1:L1"/>
    <mergeCell ref="D3:F3"/>
    <mergeCell ref="G3:I3"/>
    <mergeCell ref="A3:C3"/>
    <mergeCell ref="A15:C15"/>
    <mergeCell ref="A11:C11"/>
    <mergeCell ref="A5:C5"/>
    <mergeCell ref="A6:A10"/>
    <mergeCell ref="B6:B7"/>
    <mergeCell ref="B8:B9"/>
    <mergeCell ref="B10:C10"/>
    <mergeCell ref="A14:C14"/>
  </mergeCells>
  <printOptions/>
  <pageMargins left="0.75" right="0.64" top="1" bottom="1" header="0.512" footer="0.51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8"/>
  <dimension ref="A1:P8"/>
  <sheetViews>
    <sheetView showGridLines="0" view="pageBreakPreview" zoomScaleSheetLayoutView="100" workbookViewId="0" topLeftCell="A1">
      <selection activeCell="A1" sqref="A1:N1"/>
    </sheetView>
  </sheetViews>
  <sheetFormatPr defaultColWidth="9.00390625" defaultRowHeight="13.5"/>
  <cols>
    <col min="1" max="1" width="10.875" style="13" customWidth="1"/>
    <col min="2" max="2" width="7.375" style="13" customWidth="1"/>
    <col min="3" max="14" width="5.75390625" style="13" customWidth="1"/>
    <col min="15" max="16384" width="9.00390625" style="13" customWidth="1"/>
  </cols>
  <sheetData>
    <row r="1" spans="1:14" ht="21">
      <c r="A1" s="202" t="s">
        <v>243</v>
      </c>
      <c r="B1" s="202"/>
      <c r="C1" s="202"/>
      <c r="D1" s="202"/>
      <c r="E1" s="202"/>
      <c r="F1" s="202"/>
      <c r="G1" s="202"/>
      <c r="H1" s="202"/>
      <c r="I1" s="202"/>
      <c r="J1" s="202"/>
      <c r="K1" s="202"/>
      <c r="L1" s="202"/>
      <c r="M1" s="202"/>
      <c r="N1" s="202"/>
    </row>
    <row r="2" spans="1:14" ht="13.5">
      <c r="A2" s="28"/>
      <c r="B2" s="28"/>
      <c r="C2" s="28"/>
      <c r="D2" s="28"/>
      <c r="E2" s="28"/>
      <c r="F2" s="28"/>
      <c r="G2" s="28"/>
      <c r="H2" s="28"/>
      <c r="I2" s="28"/>
      <c r="J2" s="28"/>
      <c r="K2" s="28"/>
      <c r="L2" s="267" t="s">
        <v>68</v>
      </c>
      <c r="M2" s="267"/>
      <c r="N2" s="267"/>
    </row>
    <row r="3" spans="1:14" ht="15.75" customHeight="1">
      <c r="A3" s="84" t="s">
        <v>154</v>
      </c>
      <c r="B3" s="263" t="s">
        <v>69</v>
      </c>
      <c r="C3" s="263" t="s">
        <v>70</v>
      </c>
      <c r="D3" s="263" t="s">
        <v>71</v>
      </c>
      <c r="E3" s="263" t="s">
        <v>72</v>
      </c>
      <c r="F3" s="263" t="s">
        <v>73</v>
      </c>
      <c r="G3" s="263" t="s">
        <v>74</v>
      </c>
      <c r="H3" s="263" t="s">
        <v>75</v>
      </c>
      <c r="I3" s="263" t="s">
        <v>76</v>
      </c>
      <c r="J3" s="263" t="s">
        <v>77</v>
      </c>
      <c r="K3" s="263" t="s">
        <v>78</v>
      </c>
      <c r="L3" s="263" t="s">
        <v>79</v>
      </c>
      <c r="M3" s="263" t="s">
        <v>80</v>
      </c>
      <c r="N3" s="265" t="s">
        <v>81</v>
      </c>
    </row>
    <row r="4" spans="1:14" ht="15.75" customHeight="1">
      <c r="A4" s="87"/>
      <c r="B4" s="264"/>
      <c r="C4" s="264"/>
      <c r="D4" s="264"/>
      <c r="E4" s="264"/>
      <c r="F4" s="264"/>
      <c r="G4" s="264"/>
      <c r="H4" s="264"/>
      <c r="I4" s="264"/>
      <c r="J4" s="264"/>
      <c r="K4" s="264"/>
      <c r="L4" s="264"/>
      <c r="M4" s="264"/>
      <c r="N4" s="266"/>
    </row>
    <row r="5" spans="1:14" s="20" customFormat="1" ht="25.5" customHeight="1">
      <c r="A5" s="16" t="s">
        <v>111</v>
      </c>
      <c r="B5" s="17">
        <v>1214</v>
      </c>
      <c r="C5" s="17">
        <v>104</v>
      </c>
      <c r="D5" s="17">
        <v>93</v>
      </c>
      <c r="E5" s="17">
        <v>125</v>
      </c>
      <c r="F5" s="17">
        <v>114</v>
      </c>
      <c r="G5" s="17">
        <v>118</v>
      </c>
      <c r="H5" s="17">
        <v>95</v>
      </c>
      <c r="I5" s="17">
        <v>104</v>
      </c>
      <c r="J5" s="17">
        <v>104</v>
      </c>
      <c r="K5" s="17">
        <v>78</v>
      </c>
      <c r="L5" s="17">
        <v>115</v>
      </c>
      <c r="M5" s="17">
        <v>85</v>
      </c>
      <c r="N5" s="83">
        <v>79</v>
      </c>
    </row>
    <row r="6" spans="1:16" s="20" customFormat="1" ht="25.5" customHeight="1">
      <c r="A6" s="16" t="s">
        <v>128</v>
      </c>
      <c r="B6" s="17">
        <v>1282</v>
      </c>
      <c r="C6" s="17">
        <v>104</v>
      </c>
      <c r="D6" s="17">
        <v>113</v>
      </c>
      <c r="E6" s="17">
        <v>102</v>
      </c>
      <c r="F6" s="17">
        <v>132</v>
      </c>
      <c r="G6" s="17">
        <v>100</v>
      </c>
      <c r="H6" s="17">
        <v>91</v>
      </c>
      <c r="I6" s="17">
        <v>113</v>
      </c>
      <c r="J6" s="17">
        <v>104</v>
      </c>
      <c r="K6" s="17">
        <v>94</v>
      </c>
      <c r="L6" s="17">
        <v>107</v>
      </c>
      <c r="M6" s="17">
        <v>106</v>
      </c>
      <c r="N6" s="83">
        <v>116</v>
      </c>
      <c r="O6" s="188"/>
      <c r="P6" s="188"/>
    </row>
    <row r="7" spans="1:16" s="190" customFormat="1" ht="25.5" customHeight="1">
      <c r="A7" s="21" t="s">
        <v>208</v>
      </c>
      <c r="B7" s="22">
        <v>1329</v>
      </c>
      <c r="C7" s="22">
        <v>112</v>
      </c>
      <c r="D7" s="22">
        <v>111</v>
      </c>
      <c r="E7" s="22">
        <v>68</v>
      </c>
      <c r="F7" s="22">
        <v>185</v>
      </c>
      <c r="G7" s="22">
        <v>127</v>
      </c>
      <c r="H7" s="22">
        <v>98</v>
      </c>
      <c r="I7" s="22">
        <v>131</v>
      </c>
      <c r="J7" s="22">
        <v>108</v>
      </c>
      <c r="K7" s="22">
        <v>99</v>
      </c>
      <c r="L7" s="22">
        <v>104</v>
      </c>
      <c r="M7" s="22">
        <v>93</v>
      </c>
      <c r="N7" s="89">
        <v>93</v>
      </c>
      <c r="O7" s="189"/>
      <c r="P7" s="189"/>
    </row>
    <row r="8" spans="1:14" s="20" customFormat="1" ht="13.5">
      <c r="A8" s="14"/>
      <c r="B8" s="14"/>
      <c r="C8" s="14"/>
      <c r="D8" s="14"/>
      <c r="E8" s="14"/>
      <c r="F8" s="14"/>
      <c r="G8" s="14"/>
      <c r="H8" s="14"/>
      <c r="I8" s="14"/>
      <c r="J8" s="14"/>
      <c r="K8" s="14"/>
      <c r="L8" s="262" t="s">
        <v>82</v>
      </c>
      <c r="M8" s="262"/>
      <c r="N8" s="262"/>
    </row>
  </sheetData>
  <mergeCells count="16">
    <mergeCell ref="G3:G4"/>
    <mergeCell ref="L2:N2"/>
    <mergeCell ref="H3:H4"/>
    <mergeCell ref="B3:B4"/>
    <mergeCell ref="C3:C4"/>
    <mergeCell ref="D3:D4"/>
    <mergeCell ref="L8:N8"/>
    <mergeCell ref="A1:N1"/>
    <mergeCell ref="M3:M4"/>
    <mergeCell ref="N3:N4"/>
    <mergeCell ref="I3:I4"/>
    <mergeCell ref="J3:J4"/>
    <mergeCell ref="K3:K4"/>
    <mergeCell ref="L3:L4"/>
    <mergeCell ref="E3:E4"/>
    <mergeCell ref="F3:F4"/>
  </mergeCells>
  <printOptions/>
  <pageMargins left="0.75" right="0.75" top="1" bottom="1" header="0.512" footer="0.51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2"/>
  <dimension ref="A1:J15"/>
  <sheetViews>
    <sheetView showGridLines="0" view="pageBreakPreview" zoomScaleSheetLayoutView="100" workbookViewId="0" topLeftCell="A1">
      <selection activeCell="A1" sqref="A1:J1"/>
    </sheetView>
  </sheetViews>
  <sheetFormatPr defaultColWidth="9.00390625" defaultRowHeight="13.5"/>
  <cols>
    <col min="1" max="1" width="10.875" style="90" customWidth="1"/>
    <col min="2" max="5" width="9.125" style="90" customWidth="1"/>
    <col min="6" max="9" width="7.625" style="90" customWidth="1"/>
    <col min="10" max="10" width="10.125" style="90" customWidth="1"/>
    <col min="11" max="16384" width="9.00390625" style="90" customWidth="1"/>
  </cols>
  <sheetData>
    <row r="1" spans="1:10" ht="21">
      <c r="A1" s="202" t="s">
        <v>244</v>
      </c>
      <c r="B1" s="268"/>
      <c r="C1" s="268"/>
      <c r="D1" s="268"/>
      <c r="E1" s="268"/>
      <c r="F1" s="268"/>
      <c r="G1" s="268"/>
      <c r="H1" s="268"/>
      <c r="I1" s="268"/>
      <c r="J1" s="268"/>
    </row>
    <row r="2" spans="1:10" ht="13.5">
      <c r="A2" s="28"/>
      <c r="B2" s="28"/>
      <c r="C2" s="28"/>
      <c r="D2" s="28"/>
      <c r="E2" s="28"/>
      <c r="F2" s="28"/>
      <c r="G2" s="28"/>
      <c r="H2" s="28"/>
      <c r="I2" s="28"/>
      <c r="J2" s="28"/>
    </row>
    <row r="3" spans="1:10" ht="19.5" customHeight="1">
      <c r="A3" s="210" t="s">
        <v>0</v>
      </c>
      <c r="B3" s="85" t="s">
        <v>1</v>
      </c>
      <c r="C3" s="85" t="s">
        <v>1</v>
      </c>
      <c r="D3" s="85" t="s">
        <v>1</v>
      </c>
      <c r="E3" s="85" t="s">
        <v>2</v>
      </c>
      <c r="F3" s="269" t="s">
        <v>119</v>
      </c>
      <c r="G3" s="270"/>
      <c r="H3" s="270"/>
      <c r="I3" s="271"/>
      <c r="J3" s="86" t="s">
        <v>3</v>
      </c>
    </row>
    <row r="4" spans="1:10" ht="19.5" customHeight="1">
      <c r="A4" s="211"/>
      <c r="B4" s="40" t="s">
        <v>4</v>
      </c>
      <c r="C4" s="40" t="s">
        <v>5</v>
      </c>
      <c r="D4" s="40" t="s">
        <v>6</v>
      </c>
      <c r="E4" s="91" t="s">
        <v>7</v>
      </c>
      <c r="F4" s="49" t="s">
        <v>120</v>
      </c>
      <c r="G4" s="49" t="s">
        <v>121</v>
      </c>
      <c r="H4" s="91" t="s">
        <v>122</v>
      </c>
      <c r="I4" s="91" t="s">
        <v>123</v>
      </c>
      <c r="J4" s="92" t="s">
        <v>124</v>
      </c>
    </row>
    <row r="5" spans="1:10" s="93" customFormat="1" ht="19.5" customHeight="1">
      <c r="A5" s="16" t="s">
        <v>8</v>
      </c>
      <c r="B5" s="154">
        <v>36044</v>
      </c>
      <c r="C5" s="154">
        <v>321</v>
      </c>
      <c r="D5" s="154">
        <v>14551</v>
      </c>
      <c r="E5" s="154">
        <v>25453</v>
      </c>
      <c r="F5" s="155">
        <v>21306</v>
      </c>
      <c r="G5" s="155">
        <v>912</v>
      </c>
      <c r="H5" s="155">
        <v>1026</v>
      </c>
      <c r="I5" s="155">
        <v>2209</v>
      </c>
      <c r="J5" s="33">
        <v>69.7</v>
      </c>
    </row>
    <row r="6" spans="1:10" s="93" customFormat="1" ht="19.5" customHeight="1">
      <c r="A6" s="16" t="s">
        <v>9</v>
      </c>
      <c r="B6" s="154">
        <v>36992</v>
      </c>
      <c r="C6" s="154">
        <v>321</v>
      </c>
      <c r="D6" s="154">
        <v>14621</v>
      </c>
      <c r="E6" s="154">
        <v>25319</v>
      </c>
      <c r="F6" s="155">
        <v>21308</v>
      </c>
      <c r="G6" s="155">
        <v>722</v>
      </c>
      <c r="H6" s="155">
        <v>1115</v>
      </c>
      <c r="I6" s="155">
        <v>2174</v>
      </c>
      <c r="J6" s="33">
        <v>69.36</v>
      </c>
    </row>
    <row r="7" spans="1:10" s="93" customFormat="1" ht="19.5" customHeight="1">
      <c r="A7" s="16" t="s">
        <v>127</v>
      </c>
      <c r="B7" s="154">
        <v>37556</v>
      </c>
      <c r="C7" s="154">
        <v>330</v>
      </c>
      <c r="D7" s="154">
        <v>15033</v>
      </c>
      <c r="E7" s="154">
        <v>25178</v>
      </c>
      <c r="F7" s="155">
        <v>21197</v>
      </c>
      <c r="G7" s="155">
        <v>694</v>
      </c>
      <c r="H7" s="155">
        <v>1201</v>
      </c>
      <c r="I7" s="155">
        <v>2086</v>
      </c>
      <c r="J7" s="33">
        <v>69</v>
      </c>
    </row>
    <row r="8" spans="1:10" s="93" customFormat="1" ht="19.5" customHeight="1">
      <c r="A8" s="16" t="s">
        <v>130</v>
      </c>
      <c r="B8" s="154">
        <v>37327</v>
      </c>
      <c r="C8" s="154">
        <v>319</v>
      </c>
      <c r="D8" s="154">
        <v>14448</v>
      </c>
      <c r="E8" s="154">
        <v>24189</v>
      </c>
      <c r="F8" s="155">
        <v>20555</v>
      </c>
      <c r="G8" s="155">
        <v>639</v>
      </c>
      <c r="H8" s="155">
        <v>516</v>
      </c>
      <c r="I8" s="155">
        <v>2478</v>
      </c>
      <c r="J8" s="33">
        <v>66.3</v>
      </c>
    </row>
    <row r="9" spans="1:10" s="93" customFormat="1" ht="19.5" customHeight="1">
      <c r="A9" s="21" t="s">
        <v>210</v>
      </c>
      <c r="B9" s="156">
        <v>38628</v>
      </c>
      <c r="C9" s="156">
        <v>311</v>
      </c>
      <c r="D9" s="156">
        <v>14534</v>
      </c>
      <c r="E9" s="156">
        <v>24548</v>
      </c>
      <c r="F9" s="157">
        <v>20704</v>
      </c>
      <c r="G9" s="157">
        <v>656</v>
      </c>
      <c r="H9" s="157">
        <v>367</v>
      </c>
      <c r="I9" s="157">
        <v>2821</v>
      </c>
      <c r="J9" s="74">
        <v>67.3</v>
      </c>
    </row>
    <row r="10" spans="1:10" s="93" customFormat="1" ht="13.5">
      <c r="A10" s="150"/>
      <c r="B10" s="151"/>
      <c r="C10" s="151"/>
      <c r="D10" s="151"/>
      <c r="E10" s="151"/>
      <c r="F10" s="153"/>
      <c r="G10" s="153"/>
      <c r="H10" s="153"/>
      <c r="I10" s="249" t="s">
        <v>10</v>
      </c>
      <c r="J10" s="249"/>
    </row>
    <row r="11" spans="1:10" ht="13.5">
      <c r="A11" s="27"/>
      <c r="B11" s="27"/>
      <c r="C11" s="27"/>
      <c r="D11" s="27"/>
      <c r="E11" s="27"/>
      <c r="F11" s="27"/>
      <c r="G11" s="27"/>
      <c r="H11" s="28"/>
      <c r="I11" s="28"/>
      <c r="J11" s="28"/>
    </row>
    <row r="12" spans="1:10" ht="13.5">
      <c r="A12" s="27"/>
      <c r="B12" s="27"/>
      <c r="C12" s="27"/>
      <c r="D12" s="27"/>
      <c r="E12" s="27"/>
      <c r="F12" s="27"/>
      <c r="G12" s="27"/>
      <c r="H12" s="28"/>
      <c r="I12" s="28"/>
      <c r="J12" s="28"/>
    </row>
    <row r="13" ht="13.5">
      <c r="A13" s="25"/>
    </row>
    <row r="14" ht="13.5">
      <c r="A14" s="27"/>
    </row>
    <row r="15" ht="13.5">
      <c r="A15" s="27"/>
    </row>
  </sheetData>
  <mergeCells count="4">
    <mergeCell ref="A1:J1"/>
    <mergeCell ref="A3:A4"/>
    <mergeCell ref="I10:J10"/>
    <mergeCell ref="F3:I3"/>
  </mergeCells>
  <printOptions/>
  <pageMargins left="0.75" right="0.75" top="1" bottom="1" header="0.512" footer="0.512"/>
  <pageSetup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sheetPr codeName="Sheet63"/>
  <dimension ref="A1:D10"/>
  <sheetViews>
    <sheetView showGridLines="0" view="pageBreakPreview" zoomScaleSheetLayoutView="100" workbookViewId="0" topLeftCell="A1">
      <selection activeCell="A1" sqref="A1:D1"/>
    </sheetView>
  </sheetViews>
  <sheetFormatPr defaultColWidth="9.00390625" defaultRowHeight="13.5"/>
  <cols>
    <col min="1" max="4" width="21.25390625" style="90" customWidth="1"/>
    <col min="5" max="16384" width="9.00390625" style="90" customWidth="1"/>
  </cols>
  <sheetData>
    <row r="1" spans="1:4" ht="21">
      <c r="A1" s="202" t="s">
        <v>248</v>
      </c>
      <c r="B1" s="202"/>
      <c r="C1" s="202"/>
      <c r="D1" s="202"/>
    </row>
    <row r="2" spans="1:4" ht="13.5">
      <c r="A2" s="28"/>
      <c r="B2" s="28"/>
      <c r="C2" s="28"/>
      <c r="D2" s="28"/>
    </row>
    <row r="3" spans="1:4" ht="19.5" customHeight="1">
      <c r="A3" s="210" t="s">
        <v>0</v>
      </c>
      <c r="B3" s="85" t="s">
        <v>1</v>
      </c>
      <c r="C3" s="85" t="s">
        <v>245</v>
      </c>
      <c r="D3" s="191" t="s">
        <v>11</v>
      </c>
    </row>
    <row r="4" spans="1:4" ht="19.5" customHeight="1">
      <c r="A4" s="211"/>
      <c r="B4" s="91" t="s">
        <v>12</v>
      </c>
      <c r="C4" s="91" t="s">
        <v>246</v>
      </c>
      <c r="D4" s="92" t="s">
        <v>247</v>
      </c>
    </row>
    <row r="5" spans="1:4" s="93" customFormat="1" ht="19.5" customHeight="1">
      <c r="A5" s="16" t="s">
        <v>155</v>
      </c>
      <c r="B5" s="17">
        <v>312</v>
      </c>
      <c r="C5" s="17">
        <v>5099</v>
      </c>
      <c r="D5" s="33">
        <v>16.34294871794872</v>
      </c>
    </row>
    <row r="6" spans="1:4" s="93" customFormat="1" ht="19.5" customHeight="1">
      <c r="A6" s="16" t="s">
        <v>156</v>
      </c>
      <c r="B6" s="17">
        <v>310</v>
      </c>
      <c r="C6" s="17">
        <v>5269</v>
      </c>
      <c r="D6" s="33">
        <v>17</v>
      </c>
    </row>
    <row r="7" spans="1:4" s="93" customFormat="1" ht="19.5" customHeight="1">
      <c r="A7" s="16" t="s">
        <v>157</v>
      </c>
      <c r="B7" s="17">
        <v>310</v>
      </c>
      <c r="C7" s="17">
        <v>4333</v>
      </c>
      <c r="D7" s="33">
        <v>13.9</v>
      </c>
    </row>
    <row r="8" spans="1:4" s="93" customFormat="1" ht="19.5" customHeight="1">
      <c r="A8" s="16" t="s">
        <v>158</v>
      </c>
      <c r="B8" s="17">
        <v>310</v>
      </c>
      <c r="C8" s="17">
        <v>4272</v>
      </c>
      <c r="D8" s="33">
        <v>13.8</v>
      </c>
    </row>
    <row r="9" spans="1:4" s="93" customFormat="1" ht="19.5" customHeight="1">
      <c r="A9" s="21" t="s">
        <v>211</v>
      </c>
      <c r="B9" s="22">
        <v>313</v>
      </c>
      <c r="C9" s="22">
        <v>4041</v>
      </c>
      <c r="D9" s="74">
        <v>13</v>
      </c>
    </row>
    <row r="10" spans="1:4" s="93" customFormat="1" ht="13.5">
      <c r="A10" s="14"/>
      <c r="B10" s="14"/>
      <c r="C10" s="262" t="s">
        <v>13</v>
      </c>
      <c r="D10" s="262"/>
    </row>
  </sheetData>
  <mergeCells count="3">
    <mergeCell ref="C10:D10"/>
    <mergeCell ref="A3:A4"/>
    <mergeCell ref="A1:D1"/>
  </mergeCell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67"/>
  <dimension ref="A1:F10"/>
  <sheetViews>
    <sheetView showGridLines="0" view="pageBreakPreview" zoomScaleSheetLayoutView="100" workbookViewId="0" topLeftCell="A1">
      <selection activeCell="A1" sqref="A1:F1"/>
    </sheetView>
  </sheetViews>
  <sheetFormatPr defaultColWidth="9.00390625" defaultRowHeight="13.5"/>
  <cols>
    <col min="1" max="1" width="20.625" style="90" customWidth="1"/>
    <col min="2" max="3" width="10.75390625" style="90" customWidth="1"/>
    <col min="4" max="4" width="20.625" style="90" customWidth="1"/>
    <col min="5" max="6" width="12.125" style="90" customWidth="1"/>
    <col min="7" max="16384" width="9.00390625" style="90" customWidth="1"/>
  </cols>
  <sheetData>
    <row r="1" spans="1:6" ht="21">
      <c r="A1" s="202" t="s">
        <v>251</v>
      </c>
      <c r="B1" s="202"/>
      <c r="C1" s="268"/>
      <c r="D1" s="268"/>
      <c r="E1" s="268"/>
      <c r="F1" s="268"/>
    </row>
    <row r="2" spans="1:6" ht="13.5">
      <c r="A2" s="28"/>
      <c r="B2" s="28"/>
      <c r="C2" s="28"/>
      <c r="D2" s="28"/>
      <c r="E2" s="28"/>
      <c r="F2" s="28"/>
    </row>
    <row r="3" spans="1:6" ht="18.75" customHeight="1">
      <c r="A3" s="210" t="s">
        <v>0</v>
      </c>
      <c r="B3" s="272" t="s">
        <v>14</v>
      </c>
      <c r="C3" s="273"/>
      <c r="D3" s="85" t="s">
        <v>15</v>
      </c>
      <c r="E3" s="243" t="s">
        <v>16</v>
      </c>
      <c r="F3" s="247"/>
    </row>
    <row r="4" spans="1:6" ht="18.75" customHeight="1">
      <c r="A4" s="211"/>
      <c r="B4" s="274"/>
      <c r="C4" s="275"/>
      <c r="D4" s="91" t="s">
        <v>17</v>
      </c>
      <c r="E4" s="40" t="s">
        <v>18</v>
      </c>
      <c r="F4" s="88" t="s">
        <v>19</v>
      </c>
    </row>
    <row r="5" spans="1:6" s="93" customFormat="1" ht="18.75" customHeight="1">
      <c r="A5" s="55" t="s">
        <v>8</v>
      </c>
      <c r="B5" s="94">
        <v>3745</v>
      </c>
      <c r="C5" s="95">
        <v>235</v>
      </c>
      <c r="D5" s="96">
        <v>154</v>
      </c>
      <c r="E5" s="96">
        <v>1</v>
      </c>
      <c r="F5" s="97">
        <v>4</v>
      </c>
    </row>
    <row r="6" spans="1:6" s="93" customFormat="1" ht="18.75" customHeight="1">
      <c r="A6" s="55" t="s">
        <v>9</v>
      </c>
      <c r="B6" s="94">
        <v>3883</v>
      </c>
      <c r="C6" s="95">
        <v>341</v>
      </c>
      <c r="D6" s="96">
        <v>136</v>
      </c>
      <c r="E6" s="96">
        <v>4</v>
      </c>
      <c r="F6" s="97" t="s">
        <v>20</v>
      </c>
    </row>
    <row r="7" spans="1:6" s="93" customFormat="1" ht="18.75" customHeight="1">
      <c r="A7" s="55" t="s">
        <v>127</v>
      </c>
      <c r="B7" s="94">
        <v>3757</v>
      </c>
      <c r="C7" s="95">
        <v>406</v>
      </c>
      <c r="D7" s="96">
        <v>155</v>
      </c>
      <c r="E7" s="96">
        <v>2</v>
      </c>
      <c r="F7" s="97">
        <v>6</v>
      </c>
    </row>
    <row r="8" spans="1:6" s="93" customFormat="1" ht="18.75" customHeight="1">
      <c r="A8" s="55" t="s">
        <v>130</v>
      </c>
      <c r="B8" s="276" t="s">
        <v>159</v>
      </c>
      <c r="C8" s="277"/>
      <c r="D8" s="96">
        <v>133</v>
      </c>
      <c r="E8" s="96">
        <v>6</v>
      </c>
      <c r="F8" s="97">
        <v>1</v>
      </c>
    </row>
    <row r="9" spans="1:6" s="93" customFormat="1" ht="18.75" customHeight="1">
      <c r="A9" s="63" t="s">
        <v>210</v>
      </c>
      <c r="B9" s="278" t="s">
        <v>212</v>
      </c>
      <c r="C9" s="279"/>
      <c r="D9" s="98">
        <v>75</v>
      </c>
      <c r="E9" s="98">
        <v>5</v>
      </c>
      <c r="F9" s="99" t="s">
        <v>20</v>
      </c>
    </row>
    <row r="10" spans="1:6" ht="13.5">
      <c r="A10" s="100" t="s">
        <v>160</v>
      </c>
      <c r="B10" s="100"/>
      <c r="C10" s="14"/>
      <c r="D10" s="14"/>
      <c r="E10" s="249" t="s">
        <v>21</v>
      </c>
      <c r="F10" s="249"/>
    </row>
  </sheetData>
  <mergeCells count="7">
    <mergeCell ref="E10:F10"/>
    <mergeCell ref="A3:A4"/>
    <mergeCell ref="E3:F3"/>
    <mergeCell ref="A1:F1"/>
    <mergeCell ref="B3:C4"/>
    <mergeCell ref="B8:C8"/>
    <mergeCell ref="B9:C9"/>
  </mergeCells>
  <printOptions/>
  <pageMargins left="0.75" right="0.75" top="1" bottom="1"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宜野湾市役所</dc:creator>
  <cp:keywords/>
  <dc:description/>
  <cp:lastModifiedBy>宜野湾市役所</cp:lastModifiedBy>
  <cp:lastPrinted>2011-03-24T05:45:58Z</cp:lastPrinted>
  <dcterms:created xsi:type="dcterms:W3CDTF">2008-03-12T08:59:28Z</dcterms:created>
  <dcterms:modified xsi:type="dcterms:W3CDTF">2011-03-31T09:11:37Z</dcterms:modified>
  <cp:category/>
  <cp:version/>
  <cp:contentType/>
  <cp:contentStatus/>
</cp:coreProperties>
</file>