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18" activeTab="0"/>
  </bookViews>
  <sheets>
    <sheet name="グラフ" sheetId="1" r:id="rId1"/>
    <sheet name="１．交通事故発生状況" sheetId="2" r:id="rId2"/>
    <sheet name="２．交通法令違反別取締状況" sheetId="3" r:id="rId3"/>
    <sheet name="３．交通事故発生状況" sheetId="4" r:id="rId4"/>
    <sheet name="４．市内の交番所" sheetId="5" r:id="rId5"/>
    <sheet name="５．刑法犯罪種別認知及び検挙状況" sheetId="6" r:id="rId6"/>
    <sheet name="６．刑法犯罪種別少年検挙人員" sheetId="7" r:id="rId7"/>
    <sheet name="７．年別火災発生状況" sheetId="8" r:id="rId8"/>
    <sheet name="７．（その２）" sheetId="9" r:id="rId9"/>
    <sheet name="８．月別火災発生件数" sheetId="10" r:id="rId10"/>
    <sheet name="９．曜日別火災発生件数" sheetId="11" r:id="rId11"/>
    <sheet name="10．時間別火災発生件数" sheetId="12" r:id="rId12"/>
    <sheet name="11．原因別火災発生件数" sheetId="13" r:id="rId13"/>
    <sheet name="12．行政区別火災発生件数" sheetId="14" r:id="rId14"/>
    <sheet name="13．行政区別消防水利" sheetId="15" r:id="rId15"/>
    <sheet name="14．災害別出動状況" sheetId="16" r:id="rId16"/>
    <sheet name="15．救急内容別出動状況" sheetId="17" r:id="rId17"/>
    <sheet name="16．行政区別出動状況" sheetId="18" r:id="rId18"/>
    <sheet name="17．曜日別・月別出動状況　18．事故種別・傷病" sheetId="19" r:id="rId19"/>
    <sheet name="19．月別・事故種別　20．事故種別・年齢" sheetId="20" r:id="rId20"/>
    <sheet name="21．救急隊員の行った " sheetId="21" r:id="rId21"/>
    <sheet name="22．消防車両の状況" sheetId="22" r:id="rId22"/>
    <sheet name="23．建築同意受付件数 " sheetId="23" r:id="rId23"/>
  </sheets>
  <definedNames>
    <definedName name="_xlnm.Print_Area" localSheetId="18">'17．曜日別・月別出動状況　18．事故種別・傷病'!$A$1:$M$40</definedName>
    <definedName name="_xlnm.Print_Area" localSheetId="2">'２．交通法令違反別取締状況'!$A$1:$F$16</definedName>
    <definedName name="_xlnm.Print_Area" localSheetId="5">'５．刑法犯罪種別認知及び検挙状況'!$A$1:$I$18</definedName>
    <definedName name="_xlnm.Print_Area" localSheetId="0">'グラフ'!$A$1:$K$130</definedName>
  </definedNames>
  <calcPr fullCalcOnLoad="1"/>
</workbook>
</file>

<file path=xl/sharedStrings.xml><?xml version="1.0" encoding="utf-8"?>
<sst xmlns="http://schemas.openxmlformats.org/spreadsheetml/2006/main" count="988" uniqueCount="451">
  <si>
    <t>総数</t>
  </si>
  <si>
    <t>その他</t>
  </si>
  <si>
    <t>－</t>
  </si>
  <si>
    <t>７．年 別 火 災 発 生 状 況</t>
  </si>
  <si>
    <t>計</t>
  </si>
  <si>
    <t>船舶</t>
  </si>
  <si>
    <t>平成17年</t>
  </si>
  <si>
    <t>船舶焼損数</t>
  </si>
  <si>
    <t>航空機　</t>
  </si>
  <si>
    <t>焼損数</t>
  </si>
  <si>
    <t>車両焼損</t>
  </si>
  <si>
    <t>台数</t>
  </si>
  <si>
    <t>焼損面積</t>
  </si>
  <si>
    <t>死傷者</t>
  </si>
  <si>
    <t>損　　害　　額　(千円)</t>
  </si>
  <si>
    <t>死　　者</t>
  </si>
  <si>
    <t>傷　　者</t>
  </si>
  <si>
    <t>屋内</t>
  </si>
  <si>
    <t>屋外</t>
  </si>
  <si>
    <t>建物</t>
  </si>
  <si>
    <t>収容物</t>
  </si>
  <si>
    <t>車両</t>
  </si>
  <si>
    <t>(隻)</t>
  </si>
  <si>
    <t>（機）</t>
  </si>
  <si>
    <t>（台）</t>
  </si>
  <si>
    <t>資料：消防本部</t>
  </si>
  <si>
    <t>８．月別火災発生件数</t>
  </si>
  <si>
    <t>９．曜日別火災発生件数</t>
  </si>
  <si>
    <t>合計</t>
  </si>
  <si>
    <t>日</t>
  </si>
  <si>
    <t>月</t>
  </si>
  <si>
    <t>火</t>
  </si>
  <si>
    <t>水</t>
  </si>
  <si>
    <t>木</t>
  </si>
  <si>
    <t>金</t>
  </si>
  <si>
    <t>土</t>
  </si>
  <si>
    <t>１０．時間帯別火災発生件数</t>
  </si>
  <si>
    <t>不明</t>
  </si>
  <si>
    <t>１１．原因別火災発生件数</t>
  </si>
  <si>
    <t>たばこ</t>
  </si>
  <si>
    <t>こんろ</t>
  </si>
  <si>
    <t>ストーブ</t>
  </si>
  <si>
    <t>ボイラー</t>
  </si>
  <si>
    <t>焼却炉</t>
  </si>
  <si>
    <t>電気機器</t>
  </si>
  <si>
    <t>電灯･電話等の配線</t>
  </si>
  <si>
    <t>溶接機・溶断機</t>
  </si>
  <si>
    <t>灯火</t>
  </si>
  <si>
    <t>配線器具</t>
  </si>
  <si>
    <t>火あそび</t>
  </si>
  <si>
    <t>たき火</t>
  </si>
  <si>
    <t>衝突の花火</t>
  </si>
  <si>
    <t>火入れ</t>
  </si>
  <si>
    <t>放火</t>
  </si>
  <si>
    <t>放火の疑い</t>
  </si>
  <si>
    <t>排気管</t>
  </si>
  <si>
    <t>ガス爆発</t>
  </si>
  <si>
    <t>不明(調査中)</t>
  </si>
  <si>
    <t>１２．行政区別火災発生件数</t>
  </si>
  <si>
    <t>１３．行政区別消防水利</t>
  </si>
  <si>
    <t>１４．災害別出動状況</t>
  </si>
  <si>
    <t>１５．救急内容別出動状況</t>
  </si>
  <si>
    <t>１６．行政区別出動状況</t>
  </si>
  <si>
    <t>１７．曜日別・月別救急出動状況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</si>
  <si>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</si>
  <si>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</si>
  <si>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</si>
  <si>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</si>
  <si>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</si>
  <si>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</si>
  <si>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</si>
  <si>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</si>
  <si>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</si>
  <si>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</si>
  <si>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</si>
  <si>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</si>
  <si>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１８．事故種別・傷病程度別搬送状況</t>
  </si>
  <si>
    <t>１９．月別･事故種別搬送状況</t>
  </si>
  <si>
    <t>２０．事故種別・年齢区分別搬送状況</t>
  </si>
  <si>
    <t>２１．救急隊員の行った応急処置件数</t>
  </si>
  <si>
    <t>総数</t>
  </si>
  <si>
    <t>交通事故</t>
  </si>
  <si>
    <t>一般負傷</t>
  </si>
  <si>
    <t>２２．消 防 車 両 の 状 況</t>
  </si>
  <si>
    <t>２３．建 築 同 意 受 付 件 数</t>
  </si>
  <si>
    <t>合　計</t>
  </si>
  <si>
    <t>平成18年</t>
  </si>
  <si>
    <t>－</t>
  </si>
  <si>
    <t>平成19年</t>
  </si>
  <si>
    <t>各年12月末現在</t>
  </si>
  <si>
    <t>各年12月末現在（単位：件）</t>
  </si>
  <si>
    <t>１．交通事故発生状況</t>
  </si>
  <si>
    <t>事故発生件数</t>
  </si>
  <si>
    <t>死亡者</t>
  </si>
  <si>
    <t>重傷者</t>
  </si>
  <si>
    <t>軽傷者</t>
  </si>
  <si>
    <t>資料：沖縄県警察本部｢交通白書｣</t>
  </si>
  <si>
    <t>２．交通法令違反別取締状況(宜野湾署管内）</t>
  </si>
  <si>
    <t>各年12月末現在</t>
  </si>
  <si>
    <t>無免許運転</t>
  </si>
  <si>
    <t>酒酔・酒気帯運転</t>
  </si>
  <si>
    <t>最高速度違反</t>
  </si>
  <si>
    <t>信号無視</t>
  </si>
  <si>
    <t>整備不良車両等</t>
  </si>
  <si>
    <t>駐停車</t>
  </si>
  <si>
    <t>免許証不携帯</t>
  </si>
  <si>
    <t>定員外乗車</t>
  </si>
  <si>
    <t>携帯電話使用等</t>
  </si>
  <si>
    <t>３．交通事故発生状況（宜野湾署管内）</t>
  </si>
  <si>
    <t>宜野湾市</t>
  </si>
  <si>
    <t>中城村</t>
  </si>
  <si>
    <t xml:space="preserve">       資料：沖縄県警察本部｢交通白書｣</t>
  </si>
  <si>
    <t xml:space="preserve">    各年12月末現在（単位：件、％）</t>
  </si>
  <si>
    <t>年次</t>
  </si>
  <si>
    <t>区分</t>
  </si>
  <si>
    <t>凶悪犯</t>
  </si>
  <si>
    <t>粗暴犯</t>
  </si>
  <si>
    <t>窃盗犯</t>
  </si>
  <si>
    <t>知能犯</t>
  </si>
  <si>
    <t>風俗犯</t>
  </si>
  <si>
    <t>資料：沖縄県警察本部｢犯罪統計書｣</t>
  </si>
  <si>
    <t xml:space="preserve">  注：検挙件数とは、刑法犯において警察で事件を送致・送付又は微罪処分をした件数をいい、特に断りのない限</t>
  </si>
  <si>
    <t>６．刑法犯 罪種別 少年検挙人員（宜野湾署管内）</t>
  </si>
  <si>
    <t>各年12月末現在（単位：人）</t>
  </si>
  <si>
    <t>　注 ： 死亡者とは､事故発生から24時間以内に死亡した場合</t>
  </si>
  <si>
    <t>　　　　重傷者とは、全治一カ月以上の治療を要する場合</t>
  </si>
  <si>
    <t>　　　　軽傷者とは、全治一カ月未満の治療を要する場合</t>
  </si>
  <si>
    <t>４．市　内　の　交　番　所</t>
  </si>
  <si>
    <t>名称</t>
  </si>
  <si>
    <t>所在地</t>
  </si>
  <si>
    <t>管轄区域</t>
  </si>
  <si>
    <t>大謝名交番</t>
  </si>
  <si>
    <t>　字宇地泊200番地</t>
  </si>
  <si>
    <t>宇地泊、大謝名、真志喜、大山、伊佐</t>
  </si>
  <si>
    <t>真栄原交番</t>
  </si>
  <si>
    <t>　大謝名2丁目1番1号</t>
  </si>
  <si>
    <t>真栄原、佐真下、嘉数、我如古(1丁目・2丁目1～2番・19番～28番・3丁目・4丁目・字我如古)</t>
  </si>
  <si>
    <t>普天間交番</t>
  </si>
  <si>
    <t>　普天間1丁目26番6号</t>
  </si>
  <si>
    <t>普天間、新城、喜友名、北中城村安谷屋の一部、北中城村屋宜原、北中城村瑞慶覽</t>
  </si>
  <si>
    <t>野嵩交番</t>
  </si>
  <si>
    <t>野嵩、上原、赤道、中城村登又、中城村新垣</t>
  </si>
  <si>
    <t>愛知交番</t>
  </si>
  <si>
    <t>　字愛知301番地</t>
  </si>
  <si>
    <t>資料：宜野湾警察署</t>
  </si>
  <si>
    <t xml:space="preserve">  　　凶悪犯→殺人、強盗、放火、強姦の総称。粗暴犯→凶器準備集合罪、暴行、傷害、脅迫、恐喝の総称。窃盗犯</t>
  </si>
  <si>
    <t xml:space="preserve">  注：検挙人員とは、警察において検挙した事件の被疑者の数。</t>
  </si>
  <si>
    <t xml:space="preserve">    　解決事件に係る者は含まない。</t>
  </si>
  <si>
    <t>　　　り解決事件の件数を含む。</t>
  </si>
  <si>
    <t xml:space="preserve">      </t>
  </si>
  <si>
    <t>１．交 通 事 故 発 生 状 況</t>
  </si>
  <si>
    <t>２．交 通 事 故 発 生 状 況 （宜野湾署管内）</t>
  </si>
  <si>
    <t>３．交通法令違反別取締状況</t>
  </si>
  <si>
    <t>　　４．刑法犯認知及び検挙状況</t>
  </si>
  <si>
    <t>　　　（宜野湾署管内）</t>
  </si>
  <si>
    <t xml:space="preserve">        ５．火 災 発 生 状 況</t>
  </si>
  <si>
    <t>　６．過 去 ５ 年 間 の 月 別、</t>
  </si>
  <si>
    <t>　　　時 間 別 、 火 災 発 生 件 数</t>
  </si>
  <si>
    <t xml:space="preserve">   ８．救 急 内 容 別 出 動 状 況</t>
  </si>
  <si>
    <t>事故発生件数</t>
  </si>
  <si>
    <t>死 者 数</t>
  </si>
  <si>
    <t>４．刑法犯認知及び検挙状況（宜野湾署管内）</t>
  </si>
  <si>
    <t>認知件数</t>
  </si>
  <si>
    <t>検挙件数</t>
  </si>
  <si>
    <t>検 挙 率</t>
  </si>
  <si>
    <t>５．火災発生状況</t>
  </si>
  <si>
    <t>出火件数</t>
  </si>
  <si>
    <t>損 害 額</t>
  </si>
  <si>
    <t>６．過去５年間総数の月別、時間別、火災発生件数</t>
  </si>
  <si>
    <t>月　　別</t>
  </si>
  <si>
    <t>時 間 別</t>
  </si>
  <si>
    <t>3～4月　　　　　　　　　　　4～8時　　　　　　　　　　　未満</t>
  </si>
  <si>
    <t>5～6月　　　　　　　　　　　8～12時　　　　　　　　　　　未満</t>
  </si>
  <si>
    <t>7～8月　　　　　　　　　　12～16時　　　　　　　　　　　未満</t>
  </si>
  <si>
    <t>9～10月　　　　　　　　　　　16～20時　　　　　　　　　　　未満</t>
  </si>
  <si>
    <t>11～12月　　　　　　　　　　　20～24時　　　　　　　　　　　未満</t>
  </si>
  <si>
    <t>出動件数</t>
  </si>
  <si>
    <t>急　病</t>
  </si>
  <si>
    <t>1～2月　　　　　　　　　　　　　　　　　0～4時　　　　　　　　未満</t>
  </si>
  <si>
    <t>林野</t>
  </si>
  <si>
    <r>
      <t>平成19年</t>
    </r>
  </si>
  <si>
    <t>平成20年</t>
  </si>
  <si>
    <t>各年12月現在（単位：件、人）</t>
  </si>
  <si>
    <t>重傷者　</t>
  </si>
  <si>
    <t>軽傷者</t>
  </si>
  <si>
    <t>北中城村</t>
  </si>
  <si>
    <t>　字野嵩534-1</t>
  </si>
  <si>
    <t>愛知、神山、志真志、宜野湾、長田、我如古(2丁目3～18番・29番以降)、中城村北上原、中城村南上原の一部</t>
  </si>
  <si>
    <t>認知</t>
  </si>
  <si>
    <t>検挙</t>
  </si>
  <si>
    <t>検挙率(％)</t>
  </si>
  <si>
    <t>凶悪犯</t>
  </si>
  <si>
    <t>粗暴犯</t>
  </si>
  <si>
    <t>窃盗犯</t>
  </si>
  <si>
    <t>知能犯</t>
  </si>
  <si>
    <t>風俗犯</t>
  </si>
  <si>
    <t>火 災</t>
  </si>
  <si>
    <t>（その１）</t>
  </si>
  <si>
    <t>出火件数</t>
  </si>
  <si>
    <t>建物火災</t>
  </si>
  <si>
    <t>建　　　物</t>
  </si>
  <si>
    <t>林　　　野</t>
  </si>
  <si>
    <t>車　　　両</t>
  </si>
  <si>
    <t>航空機</t>
  </si>
  <si>
    <t>その他の火災</t>
  </si>
  <si>
    <t>住家</t>
  </si>
  <si>
    <t>非住家</t>
  </si>
  <si>
    <t>羅災棟数</t>
  </si>
  <si>
    <t>羅災世帯数</t>
  </si>
  <si>
    <t>羅災人員　</t>
  </si>
  <si>
    <t>延べ焼損</t>
  </si>
  <si>
    <t>面積</t>
  </si>
  <si>
    <t>全焼</t>
  </si>
  <si>
    <t>半焼</t>
  </si>
  <si>
    <t>部分焼</t>
  </si>
  <si>
    <t>ぼや</t>
  </si>
  <si>
    <t>全損</t>
  </si>
  <si>
    <t>半損</t>
  </si>
  <si>
    <t>小損</t>
  </si>
  <si>
    <t>(㎡)</t>
  </si>
  <si>
    <t>平成21年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</si>
  <si>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</si>
  <si>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</si>
  <si>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</si>
  <si>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</si>
  <si>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</si>
  <si>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</si>
  <si>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</si>
  <si>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</si>
  <si>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</si>
  <si>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</si>
  <si>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</si>
  <si>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</si>
  <si>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</si>
  <si>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各年12月末現在</t>
  </si>
  <si>
    <t>0時～</t>
  </si>
  <si>
    <t>2時～</t>
  </si>
  <si>
    <t>4時～</t>
  </si>
  <si>
    <t>6時～</t>
  </si>
  <si>
    <t>８時～</t>
  </si>
  <si>
    <t>10時～</t>
  </si>
  <si>
    <t>12時～</t>
  </si>
  <si>
    <t>14時～</t>
  </si>
  <si>
    <t>16時～</t>
  </si>
  <si>
    <t>18時～</t>
  </si>
  <si>
    <t>20時～</t>
  </si>
  <si>
    <t>22時～</t>
  </si>
  <si>
    <t>2時未満</t>
  </si>
  <si>
    <t>4時未満</t>
  </si>
  <si>
    <t>6時未満</t>
  </si>
  <si>
    <t>8時未満</t>
  </si>
  <si>
    <t>10時未満</t>
  </si>
  <si>
    <t>12時未満</t>
  </si>
  <si>
    <t>14時未満</t>
  </si>
  <si>
    <t>16時未満</t>
  </si>
  <si>
    <t>18時未満</t>
  </si>
  <si>
    <t>20時未満</t>
  </si>
  <si>
    <t>22時未満</t>
  </si>
  <si>
    <t>24時未満</t>
  </si>
  <si>
    <t>野嵩一区　</t>
  </si>
  <si>
    <t>野嵩二区　</t>
  </si>
  <si>
    <t>野嵩三区　</t>
  </si>
  <si>
    <t>普天間一区　</t>
  </si>
  <si>
    <t>普天間二区　</t>
  </si>
  <si>
    <t>普天間三区　</t>
  </si>
  <si>
    <t>新城区　</t>
  </si>
  <si>
    <t>喜友名区　</t>
  </si>
  <si>
    <t>伊佐区　</t>
  </si>
  <si>
    <t>大山区</t>
  </si>
  <si>
    <t>真志喜区　</t>
  </si>
  <si>
    <t>宇地泊区　</t>
  </si>
  <si>
    <t>大謝名区　</t>
  </si>
  <si>
    <t>嘉数区　</t>
  </si>
  <si>
    <t>真栄原区　</t>
  </si>
  <si>
    <t>我如古区</t>
  </si>
  <si>
    <t>長田区　</t>
  </si>
  <si>
    <t>宜野湾区　</t>
  </si>
  <si>
    <t>十九区　</t>
  </si>
  <si>
    <t>中原区　</t>
  </si>
  <si>
    <t>消火栓</t>
  </si>
  <si>
    <t>防火水槽</t>
  </si>
  <si>
    <t>野嵩1区</t>
  </si>
  <si>
    <t>真志喜区</t>
  </si>
  <si>
    <t>野嵩2区</t>
  </si>
  <si>
    <t>－</t>
  </si>
  <si>
    <t>宇地泊区</t>
  </si>
  <si>
    <t>野嵩3区</t>
  </si>
  <si>
    <t>大謝名区</t>
  </si>
  <si>
    <t>－</t>
  </si>
  <si>
    <t>普天間1区</t>
  </si>
  <si>
    <t>－</t>
  </si>
  <si>
    <t>嘉数区</t>
  </si>
  <si>
    <t>普天間2区</t>
  </si>
  <si>
    <t>真栄原区</t>
  </si>
  <si>
    <t>－</t>
  </si>
  <si>
    <t>普天間3区</t>
  </si>
  <si>
    <t>新城区</t>
  </si>
  <si>
    <t>－</t>
  </si>
  <si>
    <t>長田区</t>
  </si>
  <si>
    <t>－</t>
  </si>
  <si>
    <t>喜友名区</t>
  </si>
  <si>
    <t>－</t>
  </si>
  <si>
    <t>宜野湾区</t>
  </si>
  <si>
    <t>－</t>
  </si>
  <si>
    <t>伊佐区</t>
  </si>
  <si>
    <t>19区</t>
  </si>
  <si>
    <t>－</t>
  </si>
  <si>
    <t>中原区</t>
  </si>
  <si>
    <t>－</t>
  </si>
  <si>
    <t>火災</t>
  </si>
  <si>
    <t>浸水</t>
  </si>
  <si>
    <t>件数</t>
  </si>
  <si>
    <t>人員</t>
  </si>
  <si>
    <t>車両</t>
  </si>
  <si>
    <t>救　急</t>
  </si>
  <si>
    <t>急病</t>
  </si>
  <si>
    <t>交通</t>
  </si>
  <si>
    <t>一般</t>
  </si>
  <si>
    <t>加害</t>
  </si>
  <si>
    <t>労働</t>
  </si>
  <si>
    <t>自損</t>
  </si>
  <si>
    <t>運動</t>
  </si>
  <si>
    <t>水難</t>
  </si>
  <si>
    <t>自然</t>
  </si>
  <si>
    <t>事故</t>
  </si>
  <si>
    <t>負傷</t>
  </si>
  <si>
    <t>火災</t>
  </si>
  <si>
    <t>行為</t>
  </si>
  <si>
    <t>競技</t>
  </si>
  <si>
    <t>災害</t>
  </si>
  <si>
    <t>野嵩3区</t>
  </si>
  <si>
    <t>普天間1区</t>
  </si>
  <si>
    <t>普天間2区</t>
  </si>
  <si>
    <t>普天間3区</t>
  </si>
  <si>
    <t>新城区</t>
  </si>
  <si>
    <t>喜友名区</t>
  </si>
  <si>
    <t>伊佐区</t>
  </si>
  <si>
    <t>大山区</t>
  </si>
  <si>
    <t>真志喜区</t>
  </si>
  <si>
    <t>宇地泊区</t>
  </si>
  <si>
    <t>大謝名区</t>
  </si>
  <si>
    <t>嘉数区</t>
  </si>
  <si>
    <t>真栄原区</t>
  </si>
  <si>
    <t>我如古区</t>
  </si>
  <si>
    <t>長田区</t>
  </si>
  <si>
    <t>宜野湾区</t>
  </si>
  <si>
    <t>中原区</t>
  </si>
  <si>
    <t>庁舎前より</t>
  </si>
  <si>
    <t>基地内</t>
  </si>
  <si>
    <t>交通</t>
  </si>
  <si>
    <t>一般</t>
  </si>
  <si>
    <t>総   数</t>
  </si>
  <si>
    <t>死   亡</t>
  </si>
  <si>
    <t>重   症</t>
  </si>
  <si>
    <t>中等症</t>
  </si>
  <si>
    <t>軽   症</t>
  </si>
  <si>
    <t>総　数</t>
  </si>
  <si>
    <t>火　災</t>
  </si>
  <si>
    <t>水　難</t>
  </si>
  <si>
    <t>交　通</t>
  </si>
  <si>
    <t>加　害</t>
  </si>
  <si>
    <t>急　病</t>
  </si>
  <si>
    <t>総　　数</t>
  </si>
  <si>
    <t>新　生　児</t>
  </si>
  <si>
    <t>乳　幼　児</t>
  </si>
  <si>
    <t>少　　年</t>
  </si>
  <si>
    <t>成　　人</t>
  </si>
  <si>
    <t>老　　人</t>
  </si>
  <si>
    <t>応急処置</t>
  </si>
  <si>
    <t>対象人員</t>
  </si>
  <si>
    <t>止血</t>
  </si>
  <si>
    <t>固定</t>
  </si>
  <si>
    <t>人工呼吸</t>
  </si>
  <si>
    <t>除細動</t>
  </si>
  <si>
    <t>心肺蘇生</t>
  </si>
  <si>
    <t>酸素吸入</t>
  </si>
  <si>
    <t>気道確保</t>
  </si>
  <si>
    <t>（輸液）</t>
  </si>
  <si>
    <t>静脈路確保</t>
  </si>
  <si>
    <t>被覆</t>
  </si>
  <si>
    <t>血圧測定</t>
  </si>
  <si>
    <t>急病人　</t>
  </si>
  <si>
    <t>種　　別</t>
  </si>
  <si>
    <t>現場指揮車</t>
  </si>
  <si>
    <t>予防広報車</t>
  </si>
  <si>
    <t>指揮広報車</t>
  </si>
  <si>
    <t>連絡車</t>
  </si>
  <si>
    <t>資機材搬送車</t>
  </si>
  <si>
    <t>救急車</t>
  </si>
  <si>
    <t>防災活動車</t>
  </si>
  <si>
    <t>水槽付</t>
  </si>
  <si>
    <t>消防ポンプ車</t>
  </si>
  <si>
    <t>救助工作車</t>
  </si>
  <si>
    <t>はしご付</t>
  </si>
  <si>
    <t>消防自動車</t>
  </si>
  <si>
    <t>小型動力ポンプ　　　　　</t>
  </si>
  <si>
    <t>付タンク車</t>
  </si>
  <si>
    <t>緊急人員輸送車</t>
  </si>
  <si>
    <t>その他車両</t>
  </si>
  <si>
    <t>各年12月末現在（単位：件）</t>
  </si>
  <si>
    <r>
      <t>平成20年</t>
    </r>
  </si>
  <si>
    <t>0～4時</t>
  </si>
  <si>
    <t>4～8時</t>
  </si>
  <si>
    <t>8～12時</t>
  </si>
  <si>
    <t>12～16時</t>
  </si>
  <si>
    <t>16～20時</t>
  </si>
  <si>
    <t>20～24時</t>
  </si>
  <si>
    <t xml:space="preserve">    ７．救 急 月 別  出 動 件 数</t>
  </si>
  <si>
    <t>５．刑法犯 罪種別 認知及び検挙状況（宜野湾署管内）</t>
  </si>
  <si>
    <t xml:space="preserve">　注 ： 宜野湾署管内とは、１市２村（宜野湾市・北中城村・中城村） </t>
  </si>
  <si>
    <t>平成21年12末現在</t>
  </si>
  <si>
    <t>平成22年12月末現在</t>
  </si>
  <si>
    <t xml:space="preserve">      →侵入窃盗、乗物窃盗、非侵入窃盗の総称。知能犯→詐欺、横領、偽造、とく職、背任の総称。風俗犯→賭博</t>
  </si>
  <si>
    <t xml:space="preserve">      、わいせつの総称。その他→公務執行妨害、住居侵入、ぞう物、器物破損、その他。</t>
  </si>
  <si>
    <t>　平成22年の火災発生件数は33件で、前年より11件減少している。これを原因別に見ると、コンロの消し忘れが最も多く、次いで放火となっている。</t>
  </si>
  <si>
    <t>平成22年</t>
  </si>
  <si>
    <t>（その２）</t>
  </si>
  <si>
    <t>（㎡）</t>
  </si>
  <si>
    <t>(㎡)</t>
  </si>
  <si>
    <t>各年12月末現在</t>
  </si>
  <si>
    <t>マッチ･ライター</t>
  </si>
  <si>
    <t>－</t>
  </si>
  <si>
    <t>　平成22年の救急出動は3,220件で、そのうち急病人が 2,041件（63％）、一般負傷465件（14％）、交通事故372件（11％）と続き、この 出動で全体の89％を占めている。</t>
  </si>
  <si>
    <t>各年12月末現在（単位：件）</t>
  </si>
  <si>
    <t>平成22年12月末現在（単位：件）</t>
  </si>
  <si>
    <t>平成22年12月末現在（単位：人）</t>
  </si>
  <si>
    <t>1</t>
  </si>
  <si>
    <t>28</t>
  </si>
  <si>
    <t>16</t>
  </si>
  <si>
    <t>31</t>
  </si>
  <si>
    <t>33</t>
  </si>
  <si>
    <t>38</t>
  </si>
  <si>
    <t>32</t>
  </si>
  <si>
    <t>42</t>
  </si>
  <si>
    <t>34</t>
  </si>
  <si>
    <t>30</t>
  </si>
  <si>
    <t>29</t>
  </si>
  <si>
    <t>35</t>
  </si>
  <si>
    <t>23</t>
  </si>
  <si>
    <t>（平成21年12月末現在）</t>
  </si>
  <si>
    <t>２．交通事故発生状況（宜野湾署管内）平成21年12月末現在</t>
  </si>
  <si>
    <t>３．交通法令違反別取締状況（平成21年12月末現在）</t>
  </si>
  <si>
    <r>
      <t>平成21年</t>
    </r>
  </si>
  <si>
    <t>平成22年12月末現在（単位：人）</t>
  </si>
  <si>
    <t>－</t>
  </si>
  <si>
    <t>－</t>
  </si>
  <si>
    <t>７．月別救急出動状況（平成22年12月末）</t>
  </si>
  <si>
    <t xml:space="preserve">            （平成22年12月末）</t>
  </si>
  <si>
    <t xml:space="preserve">             （平成22年12月末）</t>
  </si>
  <si>
    <t>８．救急内容別出動状況（平成22年12月末）</t>
  </si>
  <si>
    <t>　　 （平成21年12月末現在）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</si>
</sst>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#,##0\ \ \ \ "/>
    <numFmt numFmtId="221" formatCode="#,##0_);\(#,##0\)"/>
    <numFmt numFmtId="222" formatCode="[&lt;=999]000;[&lt;=99999]000\-00;000\-0000"/>
    <numFmt numFmtId="223" formatCode="&quot;△&quot;\ #,##0;&quot;▲&quot;\ #,##0"/>
    <numFmt numFmtId="224" formatCode="\-\ * #,##0_ ;_ * \-#,##0_ ;_ * &quot;-&quot;_ ;_ @_ "/>
    <numFmt numFmtId="225" formatCode="_ * #,##0_ ;_ * \-#,##0_ ;_ * &quot;－&quot;_ ;_ @_ "/>
    <numFmt numFmtId="226" formatCode="0.000_ "/>
    <numFmt numFmtId="227" formatCode="0.0%"/>
    <numFmt numFmtId="228" formatCode="0.0_);[Red]\(0.0\)"/>
    <numFmt numFmtId="229" formatCode="0.0000_ "/>
    <numFmt numFmtId="230" formatCode="0.000_);[Red]\(0.000\)"/>
    <numFmt numFmtId="231" formatCode="#,##0.000\ ;&quot;△ &quot;#,##0.000\ "/>
    <numFmt numFmtId="232" formatCode="#,##0.0\ ;&quot;△ &quot;#,##0.0\ "/>
    <numFmt numFmtId="233" formatCode="#,##0.00_ ;[Red]\-#,##0.00\ "/>
    <numFmt numFmtId="234" formatCode="#,##0.0000;&quot;△ &quot;#,##0.0000"/>
    <numFmt numFmtId="235" formatCode="#,##0&quot;件&quot;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20"/>
      <name val="ＭＳ Ｐゴシック"/>
      <family val="3"/>
    </font>
    <font>
      <sz val="7.25"/>
      <name val="ＭＳ 明朝"/>
      <family val="1"/>
    </font>
    <font>
      <sz val="4.75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 diagonalDown="1">
      <left style="double"/>
      <right style="hair"/>
      <top style="thin"/>
      <bottom style="hair"/>
      <diagonal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hair"/>
      <top style="hair"/>
      <bottom style="hair"/>
      <diagonal style="hair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hair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double"/>
      <top style="hair"/>
      <bottom style="thin"/>
      <diagonal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 diagonalDown="1">
      <left>
        <color indexed="63"/>
      </left>
      <right style="hair"/>
      <top style="thin"/>
      <bottom style="hair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38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vertical="center"/>
    </xf>
    <xf numFmtId="38" fontId="19" fillId="0" borderId="0" xfId="17" applyFont="1" applyAlignment="1">
      <alignment vertical="center"/>
    </xf>
    <xf numFmtId="38" fontId="20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21" fillId="0" borderId="0" xfId="17" applyFont="1" applyAlignment="1">
      <alignment horizontal="right" vertical="center"/>
    </xf>
    <xf numFmtId="38" fontId="21" fillId="0" borderId="0" xfId="17" applyFont="1" applyAlignment="1">
      <alignment vertical="center"/>
    </xf>
    <xf numFmtId="207" fontId="28" fillId="0" borderId="0" xfId="0" applyNumberFormat="1" applyFont="1" applyBorder="1" applyAlignment="1">
      <alignment vertical="center"/>
    </xf>
    <xf numFmtId="38" fontId="28" fillId="0" borderId="0" xfId="17" applyFont="1" applyBorder="1" applyAlignment="1">
      <alignment vertical="center"/>
    </xf>
    <xf numFmtId="38" fontId="27" fillId="0" borderId="0" xfId="17" applyFont="1" applyBorder="1" applyAlignment="1">
      <alignment vertical="center"/>
    </xf>
    <xf numFmtId="38" fontId="29" fillId="0" borderId="0" xfId="17" applyFont="1" applyBorder="1" applyAlignment="1">
      <alignment vertical="center"/>
    </xf>
    <xf numFmtId="235" fontId="28" fillId="0" borderId="0" xfId="17" applyNumberFormat="1" applyFont="1" applyBorder="1" applyAlignment="1">
      <alignment vertical="center"/>
    </xf>
    <xf numFmtId="183" fontId="27" fillId="0" borderId="0" xfId="17" applyNumberFormat="1" applyFont="1" applyBorder="1" applyAlignment="1">
      <alignment vertical="center"/>
    </xf>
    <xf numFmtId="0" fontId="30" fillId="0" borderId="0" xfId="21" applyFont="1" applyBorder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176" fontId="30" fillId="0" borderId="0" xfId="21" applyNumberFormat="1" applyFont="1" applyFill="1" applyBorder="1" applyAlignment="1">
      <alignment horizontal="right" vertical="center"/>
      <protection/>
    </xf>
    <xf numFmtId="235" fontId="27" fillId="0" borderId="0" xfId="21" applyNumberFormat="1" applyFont="1" applyBorder="1">
      <alignment vertical="center"/>
      <protection/>
    </xf>
    <xf numFmtId="38" fontId="28" fillId="0" borderId="0" xfId="17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7" fillId="0" borderId="0" xfId="17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07" fontId="7" fillId="0" borderId="2" xfId="0" applyNumberFormat="1" applyFont="1" applyFill="1" applyBorder="1" applyAlignment="1">
      <alignment vertical="center"/>
    </xf>
    <xf numFmtId="207" fontId="7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207" fontId="7" fillId="0" borderId="8" xfId="0" applyNumberFormat="1" applyFont="1" applyFill="1" applyBorder="1" applyAlignment="1">
      <alignment vertical="center"/>
    </xf>
    <xf numFmtId="207" fontId="7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distributed" vertical="center"/>
    </xf>
    <xf numFmtId="207" fontId="7" fillId="0" borderId="13" xfId="0" applyNumberFormat="1" applyFont="1" applyFill="1" applyBorder="1" applyAlignment="1">
      <alignment vertical="center"/>
    </xf>
    <xf numFmtId="207" fontId="7" fillId="0" borderId="1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left" vertical="center" wrapText="1"/>
    </xf>
    <xf numFmtId="176" fontId="8" fillId="0" borderId="5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9" fontId="7" fillId="0" borderId="11" xfId="15" applyNumberFormat="1" applyFont="1" applyFill="1" applyBorder="1" applyAlignment="1">
      <alignment vertical="center"/>
    </xf>
    <xf numFmtId="179" fontId="7" fillId="0" borderId="36" xfId="15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horizontal="center" vertical="center"/>
    </xf>
    <xf numFmtId="179" fontId="7" fillId="0" borderId="8" xfId="15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6" fillId="0" borderId="39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distributed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41" xfId="0" applyFont="1" applyFill="1" applyBorder="1" applyAlignment="1">
      <alignment horizontal="left" vertical="center" shrinkToFit="1"/>
    </xf>
    <xf numFmtId="3" fontId="7" fillId="0" borderId="8" xfId="0" applyNumberFormat="1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center" vertical="center" shrinkToFit="1"/>
    </xf>
    <xf numFmtId="3" fontId="7" fillId="0" borderId="9" xfId="0" applyNumberFormat="1" applyFont="1" applyFill="1" applyBorder="1" applyAlignment="1">
      <alignment horizontal="center" vertical="center" shrinkToFit="1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distributed"/>
    </xf>
    <xf numFmtId="0" fontId="5" fillId="0" borderId="43" xfId="0" applyFont="1" applyFill="1" applyBorder="1" applyAlignment="1">
      <alignment horizontal="distributed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distributed" textRotation="255"/>
    </xf>
    <xf numFmtId="0" fontId="5" fillId="0" borderId="38" xfId="0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48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distributed" vertical="center"/>
    </xf>
    <xf numFmtId="0" fontId="13" fillId="0" borderId="5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8" fontId="7" fillId="0" borderId="8" xfId="17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7" fillId="0" borderId="56" xfId="0" applyNumberFormat="1" applyFont="1" applyFill="1" applyBorder="1" applyAlignment="1">
      <alignment vertical="center"/>
    </xf>
    <xf numFmtId="0" fontId="5" fillId="0" borderId="57" xfId="0" applyFont="1" applyFill="1" applyBorder="1" applyAlignment="1">
      <alignment horizontal="distributed" vertical="center"/>
    </xf>
    <xf numFmtId="176" fontId="7" fillId="0" borderId="42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horizontal="distributed" vertical="center"/>
    </xf>
    <xf numFmtId="176" fontId="7" fillId="0" borderId="30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5" xfId="17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horizontal="distributed" vertical="center"/>
    </xf>
    <xf numFmtId="3" fontId="7" fillId="0" borderId="61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 indent="1"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vertical="center"/>
    </xf>
    <xf numFmtId="0" fontId="5" fillId="0" borderId="62" xfId="0" applyFont="1" applyFill="1" applyBorder="1" applyAlignment="1">
      <alignment horizontal="right" vertical="center" indent="1"/>
    </xf>
    <xf numFmtId="3" fontId="7" fillId="0" borderId="55" xfId="0" applyNumberFormat="1" applyFont="1" applyFill="1" applyBorder="1" applyAlignment="1">
      <alignment vertical="center"/>
    </xf>
    <xf numFmtId="3" fontId="7" fillId="0" borderId="55" xfId="17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225" fontId="7" fillId="0" borderId="5" xfId="17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distributed" vertical="center"/>
    </xf>
    <xf numFmtId="3" fontId="7" fillId="0" borderId="55" xfId="0" applyNumberFormat="1" applyFont="1" applyFill="1" applyBorder="1" applyAlignment="1">
      <alignment horizontal="right" vertical="center"/>
    </xf>
    <xf numFmtId="0" fontId="7" fillId="0" borderId="55" xfId="17" applyNumberFormat="1" applyFont="1" applyFill="1" applyBorder="1" applyAlignment="1">
      <alignment horizontal="right" vertical="center"/>
    </xf>
    <xf numFmtId="38" fontId="7" fillId="0" borderId="5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5" xfId="17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5" xfId="17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/>
    </xf>
    <xf numFmtId="38" fontId="7" fillId="0" borderId="55" xfId="17" applyFont="1" applyFill="1" applyBorder="1" applyAlignment="1">
      <alignment vertical="center"/>
    </xf>
    <xf numFmtId="38" fontId="7" fillId="0" borderId="55" xfId="17" applyFont="1" applyFill="1" applyBorder="1" applyAlignment="1">
      <alignment horizontal="right" vertical="center"/>
    </xf>
    <xf numFmtId="38" fontId="7" fillId="0" borderId="35" xfId="17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right" vertical="distributed" textRotation="255"/>
    </xf>
    <xf numFmtId="0" fontId="5" fillId="0" borderId="63" xfId="0" applyFont="1" applyFill="1" applyBorder="1" applyAlignment="1">
      <alignment horizontal="left" vertical="distributed" textRotation="255"/>
    </xf>
    <xf numFmtId="0" fontId="5" fillId="0" borderId="64" xfId="0" applyFont="1" applyFill="1" applyBorder="1" applyAlignment="1">
      <alignment horizontal="center" vertical="distributed" textRotation="255"/>
    </xf>
    <xf numFmtId="0" fontId="5" fillId="0" borderId="10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center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65" xfId="0" applyFont="1" applyFill="1" applyBorder="1" applyAlignment="1">
      <alignment horizontal="center" vertical="distributed" textRotation="255"/>
    </xf>
    <xf numFmtId="38" fontId="7" fillId="0" borderId="52" xfId="17" applyFont="1" applyFill="1" applyBorder="1" applyAlignment="1">
      <alignment vertical="center"/>
    </xf>
    <xf numFmtId="38" fontId="7" fillId="0" borderId="53" xfId="17" applyFont="1" applyFill="1" applyBorder="1" applyAlignment="1">
      <alignment vertical="center"/>
    </xf>
    <xf numFmtId="0" fontId="28" fillId="0" borderId="0" xfId="21" applyFont="1" applyFill="1" applyBorder="1" applyAlignment="1">
      <alignment horizontal="center" vertical="center"/>
      <protection/>
    </xf>
    <xf numFmtId="3" fontId="27" fillId="0" borderId="0" xfId="21" applyNumberFormat="1" applyFont="1" applyFill="1" applyBorder="1" applyAlignment="1">
      <alignment horizontal="center" vertical="center"/>
      <protection/>
    </xf>
    <xf numFmtId="3" fontId="31" fillId="0" borderId="0" xfId="21" applyNumberFormat="1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66" xfId="0" applyFont="1" applyFill="1" applyBorder="1" applyAlignment="1">
      <alignment/>
    </xf>
    <xf numFmtId="0" fontId="6" fillId="0" borderId="66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30" xfId="0" applyFont="1" applyFill="1" applyBorder="1" applyAlignment="1">
      <alignment vertical="center"/>
    </xf>
    <xf numFmtId="179" fontId="7" fillId="0" borderId="9" xfId="15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6" fillId="0" borderId="30" xfId="0" applyFont="1" applyFill="1" applyBorder="1" applyAlignment="1">
      <alignment/>
    </xf>
    <xf numFmtId="0" fontId="5" fillId="0" borderId="66" xfId="0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69" xfId="0" applyNumberFormat="1" applyFont="1" applyFill="1" applyBorder="1" applyAlignment="1">
      <alignment horizontal="center" vertical="center"/>
    </xf>
    <xf numFmtId="38" fontId="10" fillId="0" borderId="2" xfId="17" applyFont="1" applyFill="1" applyBorder="1" applyAlignment="1">
      <alignment horizontal="right" vertical="center"/>
    </xf>
    <xf numFmtId="38" fontId="32" fillId="0" borderId="8" xfId="17" applyFont="1" applyFill="1" applyBorder="1" applyAlignment="1">
      <alignment horizontal="right" vertical="center"/>
    </xf>
    <xf numFmtId="38" fontId="10" fillId="0" borderId="3" xfId="17" applyFont="1" applyFill="1" applyBorder="1" applyAlignment="1">
      <alignment horizontal="right" vertical="center"/>
    </xf>
    <xf numFmtId="38" fontId="10" fillId="0" borderId="8" xfId="17" applyFont="1" applyFill="1" applyBorder="1" applyAlignment="1">
      <alignment horizontal="right" vertical="center"/>
    </xf>
    <xf numFmtId="38" fontId="32" fillId="0" borderId="9" xfId="17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8" fontId="7" fillId="0" borderId="2" xfId="17" applyFont="1" applyFill="1" applyBorder="1" applyAlignment="1">
      <alignment horizontal="right" vertical="center"/>
    </xf>
    <xf numFmtId="38" fontId="7" fillId="0" borderId="3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vertical="center"/>
    </xf>
    <xf numFmtId="0" fontId="0" fillId="0" borderId="0" xfId="0" applyFont="1" applyFill="1" applyAlignment="1">
      <alignment vertical="distributed" wrapText="1"/>
    </xf>
    <xf numFmtId="0" fontId="6" fillId="0" borderId="30" xfId="0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5" fillId="0" borderId="66" xfId="0" applyFont="1" applyFill="1" applyBorder="1" applyAlignment="1">
      <alignment vertical="center"/>
    </xf>
    <xf numFmtId="0" fontId="7" fillId="0" borderId="6" xfId="17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55" xfId="0" applyNumberFormat="1" applyFont="1" applyFill="1" applyBorder="1" applyAlignment="1">
      <alignment horizontal="right" vertical="center"/>
    </xf>
    <xf numFmtId="0" fontId="7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0" fontId="5" fillId="0" borderId="66" xfId="0" applyFont="1" applyBorder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180" fontId="10" fillId="0" borderId="2" xfId="0" applyNumberFormat="1" applyFont="1" applyFill="1" applyBorder="1" applyAlignment="1">
      <alignment vertical="center"/>
    </xf>
    <xf numFmtId="180" fontId="10" fillId="0" borderId="3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right" vertical="distributed" textRotation="255"/>
    </xf>
    <xf numFmtId="0" fontId="12" fillId="0" borderId="46" xfId="0" applyFont="1" applyFill="1" applyBorder="1" applyAlignment="1">
      <alignment horizontal="right" vertical="distributed" textRotation="255"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7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right" vertical="top"/>
    </xf>
    <xf numFmtId="0" fontId="8" fillId="0" borderId="40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distributed" textRotation="255"/>
    </xf>
    <xf numFmtId="0" fontId="12" fillId="0" borderId="5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/>
    </xf>
    <xf numFmtId="38" fontId="18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18" fillId="0" borderId="0" xfId="17" applyFont="1" applyAlignment="1">
      <alignment horizontal="distributed" vertical="center"/>
    </xf>
    <xf numFmtId="0" fontId="0" fillId="0" borderId="0" xfId="21" applyAlignment="1">
      <alignment vertical="center"/>
      <protection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left" vertical="distributed"/>
    </xf>
    <xf numFmtId="0" fontId="5" fillId="0" borderId="71" xfId="0" applyFont="1" applyFill="1" applyBorder="1" applyAlignment="1">
      <alignment horizontal="left" vertical="distributed"/>
    </xf>
    <xf numFmtId="0" fontId="5" fillId="0" borderId="38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left" vertical="distributed"/>
    </xf>
    <xf numFmtId="0" fontId="5" fillId="0" borderId="74" xfId="0" applyFont="1" applyFill="1" applyBorder="1" applyAlignment="1">
      <alignment horizontal="left" vertical="distributed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76" xfId="0" applyFont="1" applyFill="1" applyBorder="1" applyAlignment="1">
      <alignment horizontal="left" vertical="distributed" textRotation="255"/>
    </xf>
    <xf numFmtId="0" fontId="12" fillId="0" borderId="70" xfId="0" applyFont="1" applyFill="1" applyBorder="1" applyAlignment="1">
      <alignment horizontal="left" vertical="distributed" textRotation="255"/>
    </xf>
    <xf numFmtId="180" fontId="10" fillId="0" borderId="8" xfId="0" applyNumberFormat="1" applyFont="1" applyFill="1" applyBorder="1" applyAlignment="1">
      <alignment vertical="center"/>
    </xf>
    <xf numFmtId="180" fontId="10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vertical="distributed" wrapText="1"/>
    </xf>
    <xf numFmtId="0" fontId="8" fillId="0" borderId="4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2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justify"/>
    </xf>
    <xf numFmtId="0" fontId="8" fillId="0" borderId="25" xfId="0" applyFont="1" applyFill="1" applyBorder="1" applyAlignment="1">
      <alignment horizontal="center" vertical="justify"/>
    </xf>
    <xf numFmtId="0" fontId="8" fillId="0" borderId="24" xfId="0" applyFont="1" applyFill="1" applyBorder="1" applyAlignment="1">
      <alignment horizontal="center" vertical="justify"/>
    </xf>
    <xf numFmtId="0" fontId="8" fillId="0" borderId="21" xfId="0" applyFont="1" applyFill="1" applyBorder="1" applyAlignment="1">
      <alignment horizontal="center" vertical="distributed" textRotation="255" wrapText="1"/>
    </xf>
    <xf numFmtId="0" fontId="8" fillId="0" borderId="16" xfId="0" applyFont="1" applyFill="1" applyBorder="1" applyAlignment="1">
      <alignment horizontal="center" vertical="distributed" textRotation="255" wrapText="1"/>
    </xf>
    <xf numFmtId="0" fontId="8" fillId="0" borderId="47" xfId="0" applyFont="1" applyFill="1" applyBorder="1" applyAlignment="1">
      <alignment horizontal="center" vertical="justify"/>
    </xf>
    <xf numFmtId="0" fontId="8" fillId="0" borderId="46" xfId="0" applyFont="1" applyFill="1" applyBorder="1" applyAlignment="1">
      <alignment horizontal="center" vertical="justify"/>
    </xf>
    <xf numFmtId="0" fontId="8" fillId="0" borderId="12" xfId="0" applyFont="1" applyFill="1" applyBorder="1" applyAlignment="1">
      <alignment horizontal="center" vertical="justify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38" fontId="10" fillId="0" borderId="15" xfId="17" applyFont="1" applyFill="1" applyBorder="1" applyAlignment="1">
      <alignment horizontal="right" vertical="center"/>
    </xf>
    <xf numFmtId="38" fontId="10" fillId="0" borderId="16" xfId="17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distributed"/>
    </xf>
    <xf numFmtId="0" fontId="8" fillId="0" borderId="71" xfId="0" applyFont="1" applyFill="1" applyBorder="1" applyAlignment="1">
      <alignment horizontal="left" vertical="distributed"/>
    </xf>
    <xf numFmtId="0" fontId="8" fillId="0" borderId="18" xfId="0" applyFont="1" applyFill="1" applyBorder="1" applyAlignment="1">
      <alignment horizontal="center" vertical="distributed" textRotation="255" wrapText="1"/>
    </xf>
    <xf numFmtId="0" fontId="8" fillId="0" borderId="15" xfId="0" applyFont="1" applyFill="1" applyBorder="1" applyAlignment="1">
      <alignment horizontal="center" vertical="distributed" textRotation="255" wrapText="1"/>
    </xf>
    <xf numFmtId="0" fontId="8" fillId="0" borderId="5" xfId="0" applyFont="1" applyFill="1" applyBorder="1" applyAlignment="1">
      <alignment horizontal="center" vertical="justify"/>
    </xf>
    <xf numFmtId="0" fontId="8" fillId="0" borderId="3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8" fontId="10" fillId="0" borderId="17" xfId="17" applyFont="1" applyFill="1" applyBorder="1" applyAlignment="1">
      <alignment horizontal="right" vertical="center"/>
    </xf>
    <xf numFmtId="38" fontId="10" fillId="0" borderId="29" xfId="17" applyFont="1" applyFill="1" applyBorder="1" applyAlignment="1">
      <alignment horizontal="right" vertical="center"/>
    </xf>
    <xf numFmtId="38" fontId="10" fillId="0" borderId="15" xfId="17" applyFont="1" applyFill="1" applyBorder="1" applyAlignment="1">
      <alignment horizontal="right" vertical="center" shrinkToFit="1"/>
    </xf>
    <xf numFmtId="38" fontId="10" fillId="0" borderId="16" xfId="17" applyFont="1" applyFill="1" applyBorder="1" applyAlignment="1">
      <alignment horizontal="right" vertical="center" shrinkToFit="1"/>
    </xf>
    <xf numFmtId="38" fontId="10" fillId="0" borderId="17" xfId="17" applyFont="1" applyFill="1" applyBorder="1" applyAlignment="1">
      <alignment horizontal="right" vertical="center" shrinkToFit="1"/>
    </xf>
    <xf numFmtId="38" fontId="10" fillId="0" borderId="29" xfId="17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distributed" wrapText="1"/>
    </xf>
    <xf numFmtId="0" fontId="5" fillId="0" borderId="4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7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center" vertical="center"/>
    </xf>
    <xf numFmtId="0" fontId="13" fillId="0" borderId="73" xfId="0" applyFont="1" applyFill="1" applyBorder="1" applyAlignment="1">
      <alignment horizontal="left" vertical="center"/>
    </xf>
    <xf numFmtId="0" fontId="13" fillId="0" borderId="7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5" xfId="17" applyFont="1" applyFill="1" applyBorder="1" applyAlignment="1">
      <alignment horizontal="right" vertical="center"/>
    </xf>
    <xf numFmtId="38" fontId="7" fillId="0" borderId="86" xfId="17" applyFont="1" applyFill="1" applyBorder="1" applyAlignment="1">
      <alignment horizontal="right" vertical="center"/>
    </xf>
    <xf numFmtId="38" fontId="7" fillId="0" borderId="28" xfId="17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38" fontId="7" fillId="0" borderId="46" xfId="17" applyFont="1" applyFill="1" applyBorder="1" applyAlignment="1">
      <alignment vertical="center"/>
    </xf>
    <xf numFmtId="38" fontId="7" fillId="0" borderId="87" xfId="17" applyFont="1" applyFill="1" applyBorder="1" applyAlignment="1">
      <alignment vertical="center"/>
    </xf>
    <xf numFmtId="38" fontId="7" fillId="0" borderId="86" xfId="17" applyFont="1" applyFill="1" applyBorder="1" applyAlignment="1">
      <alignment vertical="center"/>
    </xf>
    <xf numFmtId="38" fontId="7" fillId="0" borderId="88" xfId="17" applyFont="1" applyFill="1" applyBorder="1" applyAlignment="1">
      <alignment vertical="center"/>
    </xf>
    <xf numFmtId="0" fontId="15" fillId="0" borderId="85" xfId="0" applyFont="1" applyFill="1" applyBorder="1" applyAlignment="1">
      <alignment vertical="center"/>
    </xf>
    <xf numFmtId="0" fontId="15" fillId="0" borderId="89" xfId="0" applyFont="1" applyFill="1" applyBorder="1" applyAlignment="1">
      <alignment vertical="center"/>
    </xf>
    <xf numFmtId="38" fontId="7" fillId="0" borderId="25" xfId="17" applyFont="1" applyFill="1" applyBorder="1" applyAlignment="1">
      <alignment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46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72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5" fillId="0" borderId="10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6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0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"/>
          <c:w val="0.97675"/>
          <c:h val="0.9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グラフ!$B$133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グラフ!$B$134:$B$138</c:f>
              <c:numCache/>
            </c:numRef>
          </c:val>
        </c:ser>
        <c:gapWidth val="70"/>
        <c:axId val="66544166"/>
        <c:axId val="34921079"/>
      </c:barChart>
      <c:lineChart>
        <c:grouping val="standard"/>
        <c:varyColors val="0"/>
        <c:ser>
          <c:idx val="0"/>
          <c:order val="1"/>
          <c:tx>
            <c:strRef>
              <c:f>グラフ!$C$133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グラフ!$C$134:$C$138</c:f>
              <c:numCache/>
            </c:numRef>
          </c:val>
          <c:smooth val="0"/>
        </c:ser>
        <c:axId val="44344448"/>
        <c:axId val="44605569"/>
      </c:lineChart>
      <c:catAx>
        <c:axId val="66544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55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21079"/>
        <c:crosses val="autoZero"/>
        <c:auto val="0"/>
        <c:lblOffset val="100"/>
        <c:noMultiLvlLbl val="0"/>
      </c:catAx>
      <c:valAx>
        <c:axId val="34921079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6544166"/>
        <c:crossesAt val="1"/>
        <c:crossBetween val="between"/>
        <c:dispUnits/>
        <c:majorUnit val="100"/>
      </c:valAx>
      <c:catAx>
        <c:axId val="44344448"/>
        <c:scaling>
          <c:orientation val="minMax"/>
        </c:scaling>
        <c:axPos val="b"/>
        <c:delete val="1"/>
        <c:majorTickMark val="in"/>
        <c:minorTickMark val="none"/>
        <c:tickLblPos val="nextTo"/>
        <c:crossAx val="44605569"/>
        <c:crosses val="autoZero"/>
        <c:auto val="0"/>
        <c:lblOffset val="100"/>
        <c:noMultiLvlLbl val="0"/>
      </c:catAx>
      <c:valAx>
        <c:axId val="44605569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4344448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0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3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75"/>
          <c:w val="0.982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グラフ!$B$141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グラフ!$B$142:$B$145</c:f>
              <c:numCache/>
            </c:numRef>
          </c:val>
        </c:ser>
        <c:gapWidth val="70"/>
        <c:axId val="59489466"/>
        <c:axId val="35456363"/>
      </c:barChart>
      <c:lineChart>
        <c:grouping val="standard"/>
        <c:varyColors val="0"/>
        <c:ser>
          <c:idx val="0"/>
          <c:order val="1"/>
          <c:tx>
            <c:strRef>
              <c:f>グラフ!$C$141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グラフ!$C$142:$C$145</c:f>
              <c:numCache/>
            </c:numRef>
          </c:val>
          <c:smooth val="0"/>
        </c:ser>
        <c:axId val="7746772"/>
        <c:axId val="38912821"/>
      </c:lineChart>
      <c:catAx>
        <c:axId val="5948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6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56363"/>
        <c:crosses val="autoZero"/>
        <c:auto val="0"/>
        <c:lblOffset val="100"/>
        <c:noMultiLvlLbl val="0"/>
      </c:catAx>
      <c:valAx>
        <c:axId val="3545636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9489466"/>
        <c:crossesAt val="1"/>
        <c:crossBetween val="between"/>
        <c:dispUnits/>
        <c:majorUnit val="100"/>
      </c:valAx>
      <c:catAx>
        <c:axId val="7746772"/>
        <c:scaling>
          <c:orientation val="minMax"/>
        </c:scaling>
        <c:axPos val="b"/>
        <c:delete val="1"/>
        <c:majorTickMark val="in"/>
        <c:minorTickMark val="none"/>
        <c:tickLblPos val="nextTo"/>
        <c:crossAx val="38912821"/>
        <c:crosses val="autoZero"/>
        <c:auto val="0"/>
        <c:lblOffset val="100"/>
        <c:noMultiLvlLbl val="0"/>
      </c:catAx>
      <c:valAx>
        <c:axId val="38912821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774677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"/>
          <c:y val="0.08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335"/>
          <c:w val="0.727"/>
          <c:h val="0.82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グラフ!$A$148:$A$153</c:f>
              <c:strCache/>
            </c:strRef>
          </c:cat>
          <c:val>
            <c:numRef>
              <c:f>グラフ!$B$148:$B$153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グラフ!$A$158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グラフ!$B$158:$D$158</c:f>
              <c:numCache/>
            </c:numRef>
          </c:val>
        </c:ser>
        <c:ser>
          <c:idx val="0"/>
          <c:order val="1"/>
          <c:tx>
            <c:strRef>
              <c:f>グラフ!$A$159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グラフ!$B$159:$D$159</c:f>
              <c:numCache/>
            </c:numRef>
          </c:val>
        </c:ser>
        <c:gapWidth val="70"/>
        <c:axId val="3438286"/>
        <c:axId val="61764575"/>
      </c:barChart>
      <c:lineChart>
        <c:grouping val="standard"/>
        <c:varyColors val="0"/>
        <c:ser>
          <c:idx val="2"/>
          <c:order val="2"/>
          <c:tx>
            <c:strRef>
              <c:f>グラフ!$A$160</c:f>
              <c:strCache>
                <c:ptCount val="1"/>
                <c:pt idx="0">
                  <c:v>検 挙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グラフ!$B$160:$D$160</c:f>
              <c:numCache/>
            </c:numRef>
          </c:val>
          <c:smooth val="0"/>
        </c:ser>
        <c:axId val="30919848"/>
        <c:axId val="17600873"/>
      </c:lineChart>
      <c:catAx>
        <c:axId val="3438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58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64575"/>
        <c:crosses val="autoZero"/>
        <c:auto val="0"/>
        <c:lblOffset val="100"/>
        <c:noMultiLvlLbl val="0"/>
      </c:catAx>
      <c:valAx>
        <c:axId val="61764575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3438286"/>
        <c:crossesAt val="1"/>
        <c:crossBetween val="between"/>
        <c:dispUnits/>
      </c:valAx>
      <c:catAx>
        <c:axId val="30919848"/>
        <c:scaling>
          <c:orientation val="minMax"/>
        </c:scaling>
        <c:axPos val="b"/>
        <c:delete val="1"/>
        <c:majorTickMark val="in"/>
        <c:minorTickMark val="none"/>
        <c:tickLblPos val="nextTo"/>
        <c:crossAx val="17600873"/>
        <c:crosses val="autoZero"/>
        <c:auto val="0"/>
        <c:lblOffset val="100"/>
        <c:noMultiLvlLbl val="0"/>
      </c:catAx>
      <c:valAx>
        <c:axId val="17600873"/>
        <c:scaling>
          <c:orientation val="minMax"/>
          <c:max val="6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91984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6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3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975"/>
          <c:w val="1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出火件数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グラフ!$B$164:$B$168</c:f>
              <c:numCache/>
            </c:numRef>
          </c:val>
        </c:ser>
        <c:gapWidth val="70"/>
        <c:axId val="63725666"/>
        <c:axId val="8484307"/>
      </c:barChart>
      <c:lineChart>
        <c:grouping val="standar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損 害 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グラフ!$C$164:$C$168</c:f>
              <c:numCache/>
            </c:numRef>
          </c:val>
          <c:smooth val="0"/>
        </c:ser>
        <c:axId val="13843452"/>
        <c:axId val="50879261"/>
      </c:lineChart>
      <c:catAx>
        <c:axId val="6372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（単位：万円）</a:t>
                </a:r>
              </a:p>
            </c:rich>
          </c:tx>
          <c:layout>
            <c:manualLayout>
              <c:xMode val="factor"/>
              <c:yMode val="factor"/>
              <c:x val="0.255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84307"/>
        <c:crosses val="autoZero"/>
        <c:auto val="0"/>
        <c:lblOffset val="100"/>
        <c:noMultiLvlLbl val="0"/>
      </c:catAx>
      <c:valAx>
        <c:axId val="8484307"/>
        <c:scaling>
          <c:orientation val="minMax"/>
          <c:max val="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63725666"/>
        <c:crossesAt val="1"/>
        <c:crossBetween val="between"/>
        <c:dispUnits/>
        <c:majorUnit val="5"/>
      </c:valAx>
      <c:catAx>
        <c:axId val="13843452"/>
        <c:scaling>
          <c:orientation val="minMax"/>
        </c:scaling>
        <c:axPos val="b"/>
        <c:delete val="1"/>
        <c:majorTickMark val="in"/>
        <c:minorTickMark val="none"/>
        <c:tickLblPos val="nextTo"/>
        <c:crossAx val="50879261"/>
        <c:crosses val="autoZero"/>
        <c:auto val="0"/>
        <c:lblOffset val="100"/>
        <c:noMultiLvlLbl val="0"/>
      </c:catAx>
      <c:valAx>
        <c:axId val="50879261"/>
        <c:scaling>
          <c:orientation val="minMax"/>
          <c:max val="120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crossAx val="13843452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"/>
          <c:y val="0.061"/>
          <c:w val="0.26575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1"/>
          <c:h val="0.9582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グラフ!$B$171</c:f>
              <c:strCache>
                <c:ptCount val="1"/>
                <c:pt idx="0">
                  <c:v>月　　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グラフ!$B$172:$B$177</c:f>
              <c:numCache/>
            </c:numRef>
          </c:val>
          <c:smooth val="0"/>
        </c:ser>
        <c:ser>
          <c:idx val="0"/>
          <c:order val="1"/>
          <c:tx>
            <c:strRef>
              <c:f>グラフ!$C$171</c:f>
              <c:strCache>
                <c:ptCount val="1"/>
                <c:pt idx="0">
                  <c:v>時 間 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グラフ!$C$172:$C$177</c:f>
              <c:numCache/>
            </c:numRef>
          </c:val>
          <c:smooth val="0"/>
        </c:ser>
        <c:marker val="1"/>
        <c:axId val="14436726"/>
        <c:axId val="17587015"/>
      </c:lineChart>
      <c:catAx>
        <c:axId val="14436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/>
            </a:pPr>
          </a:p>
        </c:txPr>
        <c:crossAx val="17587015"/>
        <c:crosses val="autoZero"/>
        <c:auto val="0"/>
        <c:lblOffset val="100"/>
        <c:noMultiLvlLbl val="0"/>
      </c:catAx>
      <c:valAx>
        <c:axId val="17587015"/>
        <c:scaling>
          <c:orientation val="minMax"/>
          <c:max val="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1443672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6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1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グラフ!$B$180</c:f>
              <c:strCache>
                <c:ptCount val="1"/>
                <c:pt idx="0">
                  <c:v>出動件数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グラフ!$A$181:$A$192</c:f>
              <c:strCache/>
            </c:strRef>
          </c:cat>
          <c:val>
            <c:numRef>
              <c:f>グラフ!$B$181:$B$192</c:f>
              <c:numCache/>
            </c:numRef>
          </c:val>
        </c:ser>
        <c:axId val="62935760"/>
        <c:axId val="30568529"/>
      </c:barChart>
      <c:catAx>
        <c:axId val="62935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68529"/>
        <c:crosses val="autoZero"/>
        <c:auto val="0"/>
        <c:lblOffset val="100"/>
        <c:noMultiLvlLbl val="0"/>
      </c:catAx>
      <c:valAx>
        <c:axId val="30568529"/>
        <c:scaling>
          <c:orientation val="minMax"/>
          <c:max val="3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62935760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85"/>
          <c:w val="0.9945"/>
          <c:h val="0.79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グラフ!$E$180:$E$183</c:f>
              <c:strCache/>
            </c:strRef>
          </c:cat>
          <c:val>
            <c:numRef>
              <c:f>グラフ!$F$180:$F$183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3</xdr:row>
      <xdr:rowOff>0</xdr:rowOff>
    </xdr:from>
    <xdr:ext cx="7058025" cy="2914650"/>
    <xdr:graphicFrame>
      <xdr:nvGraphicFramePr>
        <xdr:cNvPr id="1" name="Chart 1"/>
        <xdr:cNvGraphicFramePr/>
      </xdr:nvGraphicFramePr>
      <xdr:xfrm>
        <a:off x="476250" y="561975"/>
        <a:ext cx="705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466725</xdr:colOff>
      <xdr:row>23</xdr:row>
      <xdr:rowOff>0</xdr:rowOff>
    </xdr:from>
    <xdr:ext cx="7067550" cy="3086100"/>
    <xdr:graphicFrame>
      <xdr:nvGraphicFramePr>
        <xdr:cNvPr id="2" name="Chart 2"/>
        <xdr:cNvGraphicFramePr/>
      </xdr:nvGraphicFramePr>
      <xdr:xfrm>
        <a:off x="466725" y="4086225"/>
        <a:ext cx="70675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76200</xdr:colOff>
      <xdr:row>44</xdr:row>
      <xdr:rowOff>0</xdr:rowOff>
    </xdr:from>
    <xdr:ext cx="3648075" cy="3257550"/>
    <xdr:graphicFrame>
      <xdr:nvGraphicFramePr>
        <xdr:cNvPr id="3" name="Chart 3"/>
        <xdr:cNvGraphicFramePr/>
      </xdr:nvGraphicFramePr>
      <xdr:xfrm>
        <a:off x="76200" y="7781925"/>
        <a:ext cx="3648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314325</xdr:colOff>
      <xdr:row>44</xdr:row>
      <xdr:rowOff>0</xdr:rowOff>
    </xdr:from>
    <xdr:ext cx="3790950" cy="3114675"/>
    <xdr:graphicFrame>
      <xdr:nvGraphicFramePr>
        <xdr:cNvPr id="4" name="Chart 6"/>
        <xdr:cNvGraphicFramePr/>
      </xdr:nvGraphicFramePr>
      <xdr:xfrm>
        <a:off x="3743325" y="7781925"/>
        <a:ext cx="37909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219075</xdr:colOff>
      <xdr:row>70</xdr:row>
      <xdr:rowOff>0</xdr:rowOff>
    </xdr:from>
    <xdr:ext cx="3705225" cy="4457700"/>
    <xdr:graphicFrame>
      <xdr:nvGraphicFramePr>
        <xdr:cNvPr id="5" name="Chart 12"/>
        <xdr:cNvGraphicFramePr/>
      </xdr:nvGraphicFramePr>
      <xdr:xfrm>
        <a:off x="219075" y="12372975"/>
        <a:ext cx="3705225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495300</xdr:colOff>
      <xdr:row>70</xdr:row>
      <xdr:rowOff>0</xdr:rowOff>
    </xdr:from>
    <xdr:ext cx="3438525" cy="4457700"/>
    <xdr:graphicFrame>
      <xdr:nvGraphicFramePr>
        <xdr:cNvPr id="6" name="Chart 13"/>
        <xdr:cNvGraphicFramePr/>
      </xdr:nvGraphicFramePr>
      <xdr:xfrm>
        <a:off x="3924300" y="12372975"/>
        <a:ext cx="3438525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6</xdr:col>
      <xdr:colOff>47625</xdr:colOff>
      <xdr:row>94</xdr:row>
      <xdr:rowOff>47625</xdr:rowOff>
    </xdr:from>
    <xdr:ext cx="3114675" cy="247650"/>
    <xdr:sp>
      <xdr:nvSpPr>
        <xdr:cNvPr id="7" name="AutoShape 14"/>
        <xdr:cNvSpPr>
          <a:spLocks/>
        </xdr:cNvSpPr>
      </xdr:nvSpPr>
      <xdr:spPr>
        <a:xfrm>
          <a:off x="4162425" y="16535400"/>
          <a:ext cx="31146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485775</xdr:colOff>
      <xdr:row>102</xdr:row>
      <xdr:rowOff>0</xdr:rowOff>
    </xdr:from>
    <xdr:ext cx="3438525" cy="4457700"/>
    <xdr:graphicFrame>
      <xdr:nvGraphicFramePr>
        <xdr:cNvPr id="8" name="Chart 15"/>
        <xdr:cNvGraphicFramePr/>
      </xdr:nvGraphicFramePr>
      <xdr:xfrm>
        <a:off x="485775" y="18040350"/>
        <a:ext cx="3438525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5</xdr:col>
      <xdr:colOff>495300</xdr:colOff>
      <xdr:row>102</xdr:row>
      <xdr:rowOff>0</xdr:rowOff>
    </xdr:from>
    <xdr:ext cx="3609975" cy="4457700"/>
    <xdr:graphicFrame>
      <xdr:nvGraphicFramePr>
        <xdr:cNvPr id="9" name="Chart 16"/>
        <xdr:cNvGraphicFramePr/>
      </xdr:nvGraphicFramePr>
      <xdr:xfrm>
        <a:off x="3924300" y="18040350"/>
        <a:ext cx="3609975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</xdr:col>
      <xdr:colOff>38100</xdr:colOff>
      <xdr:row>51</xdr:row>
      <xdr:rowOff>9525</xdr:rowOff>
    </xdr:from>
    <xdr:ext cx="657225" cy="409575"/>
    <xdr:sp>
      <xdr:nvSpPr>
        <xdr:cNvPr id="10" name="TextBox 17"/>
        <xdr:cNvSpPr txBox="1">
          <a:spLocks noChangeArrowheads="1"/>
        </xdr:cNvSpPr>
      </xdr:nvSpPr>
      <xdr:spPr>
        <a:xfrm>
          <a:off x="1409700" y="9029700"/>
          <a:ext cx="657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総　数
6,061件
（100％）</a:t>
          </a:r>
        </a:p>
      </xdr:txBody>
    </xdr:sp>
    <xdr:clientData/>
  </xdr:oneCellAnchor>
  <xdr:oneCellAnchor>
    <xdr:from>
      <xdr:col>7</xdr:col>
      <xdr:colOff>495300</xdr:colOff>
      <xdr:row>113</xdr:row>
      <xdr:rowOff>104775</xdr:rowOff>
    </xdr:from>
    <xdr:ext cx="914400" cy="552450"/>
    <xdr:sp>
      <xdr:nvSpPr>
        <xdr:cNvPr id="11" name="TextBox 18"/>
        <xdr:cNvSpPr txBox="1">
          <a:spLocks noChangeArrowheads="1"/>
        </xdr:cNvSpPr>
      </xdr:nvSpPr>
      <xdr:spPr>
        <a:xfrm>
          <a:off x="5295900" y="20031075"/>
          <a:ext cx="914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出動総数
3,220件
（100％）</a:t>
          </a:r>
        </a:p>
      </xdr:txBody>
    </xdr:sp>
    <xdr:clientData/>
  </xdr:oneCellAnchor>
  <xdr:twoCellAnchor>
    <xdr:from>
      <xdr:col>5</xdr:col>
      <xdr:colOff>0</xdr:colOff>
      <xdr:row>146</xdr:row>
      <xdr:rowOff>19050</xdr:rowOff>
    </xdr:from>
    <xdr:to>
      <xdr:col>5</xdr:col>
      <xdr:colOff>0</xdr:colOff>
      <xdr:row>147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3429000" y="25603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3</xdr:col>
      <xdr:colOff>0</xdr:colOff>
      <xdr:row>58</xdr:row>
      <xdr:rowOff>152400</xdr:rowOff>
    </xdr:from>
    <xdr:to>
      <xdr:col>3</xdr:col>
      <xdr:colOff>257175</xdr:colOff>
      <xdr:row>59</xdr:row>
      <xdr:rowOff>95250</xdr:rowOff>
    </xdr:to>
    <xdr:sp>
      <xdr:nvSpPr>
        <xdr:cNvPr id="13" name="Line 29"/>
        <xdr:cNvSpPr>
          <a:spLocks/>
        </xdr:cNvSpPr>
      </xdr:nvSpPr>
      <xdr:spPr>
        <a:xfrm flipH="1" flipV="1">
          <a:off x="2057400" y="10372725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59</xdr:row>
      <xdr:rowOff>133350</xdr:rowOff>
    </xdr:from>
    <xdr:to>
      <xdr:col>2</xdr:col>
      <xdr:colOff>76200</xdr:colOff>
      <xdr:row>60</xdr:row>
      <xdr:rowOff>133350</xdr:rowOff>
    </xdr:to>
    <xdr:sp>
      <xdr:nvSpPr>
        <xdr:cNvPr id="14" name="Line 31"/>
        <xdr:cNvSpPr>
          <a:spLocks/>
        </xdr:cNvSpPr>
      </xdr:nvSpPr>
      <xdr:spPr>
        <a:xfrm flipV="1">
          <a:off x="1209675" y="10525125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133350</xdr:rowOff>
    </xdr:from>
    <xdr:to>
      <xdr:col>1</xdr:col>
      <xdr:colOff>657225</xdr:colOff>
      <xdr:row>59</xdr:row>
      <xdr:rowOff>38100</xdr:rowOff>
    </xdr:to>
    <xdr:sp>
      <xdr:nvSpPr>
        <xdr:cNvPr id="15" name="Line 32"/>
        <xdr:cNvSpPr>
          <a:spLocks/>
        </xdr:cNvSpPr>
      </xdr:nvSpPr>
      <xdr:spPr>
        <a:xfrm>
          <a:off x="876300" y="10353675"/>
          <a:ext cx="466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9525</xdr:rowOff>
    </xdr:from>
    <xdr:to>
      <xdr:col>5</xdr:col>
      <xdr:colOff>0</xdr:colOff>
      <xdr:row>169</xdr:row>
      <xdr:rowOff>28575</xdr:rowOff>
    </xdr:to>
    <xdr:sp>
      <xdr:nvSpPr>
        <xdr:cNvPr id="16" name="Rectangle 33"/>
        <xdr:cNvSpPr>
          <a:spLocks/>
        </xdr:cNvSpPr>
      </xdr:nvSpPr>
      <xdr:spPr>
        <a:xfrm>
          <a:off x="3429000" y="29365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5</xdr:col>
      <xdr:colOff>0</xdr:colOff>
      <xdr:row>169</xdr:row>
      <xdr:rowOff>9525</xdr:rowOff>
    </xdr:from>
    <xdr:to>
      <xdr:col>5</xdr:col>
      <xdr:colOff>0</xdr:colOff>
      <xdr:row>170</xdr:row>
      <xdr:rowOff>0</xdr:rowOff>
    </xdr:to>
    <xdr:sp>
      <xdr:nvSpPr>
        <xdr:cNvPr id="17" name="Rectangle 34"/>
        <xdr:cNvSpPr>
          <a:spLocks/>
        </xdr:cNvSpPr>
      </xdr:nvSpPr>
      <xdr:spPr>
        <a:xfrm>
          <a:off x="3429000" y="29537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169</xdr:row>
      <xdr:rowOff>66675</xdr:rowOff>
    </xdr:from>
    <xdr:to>
      <xdr:col>5</xdr:col>
      <xdr:colOff>0</xdr:colOff>
      <xdr:row>170</xdr:row>
      <xdr:rowOff>0</xdr:rowOff>
    </xdr:to>
    <xdr:sp>
      <xdr:nvSpPr>
        <xdr:cNvPr id="18" name="Rectangle 35"/>
        <xdr:cNvSpPr>
          <a:spLocks/>
        </xdr:cNvSpPr>
      </xdr:nvSpPr>
      <xdr:spPr>
        <a:xfrm>
          <a:off x="3429000" y="295941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169</xdr:row>
      <xdr:rowOff>0</xdr:rowOff>
    </xdr:to>
    <xdr:sp>
      <xdr:nvSpPr>
        <xdr:cNvPr id="19" name="Rectangle 36"/>
        <xdr:cNvSpPr>
          <a:spLocks/>
        </xdr:cNvSpPr>
      </xdr:nvSpPr>
      <xdr:spPr>
        <a:xfrm>
          <a:off x="3429000" y="29356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3</xdr:col>
      <xdr:colOff>0</xdr:colOff>
      <xdr:row>187</xdr:row>
      <xdr:rowOff>9525</xdr:rowOff>
    </xdr:from>
    <xdr:to>
      <xdr:col>3</xdr:col>
      <xdr:colOff>0</xdr:colOff>
      <xdr:row>188</xdr:row>
      <xdr:rowOff>0</xdr:rowOff>
    </xdr:to>
    <xdr:sp>
      <xdr:nvSpPr>
        <xdr:cNvPr id="20" name="Rectangle 37"/>
        <xdr:cNvSpPr>
          <a:spLocks/>
        </xdr:cNvSpPr>
      </xdr:nvSpPr>
      <xdr:spPr>
        <a:xfrm>
          <a:off x="2057400" y="32623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0</xdr:colOff>
      <xdr:row>187</xdr:row>
      <xdr:rowOff>57150</xdr:rowOff>
    </xdr:to>
    <xdr:sp>
      <xdr:nvSpPr>
        <xdr:cNvPr id="21" name="Rectangle 38"/>
        <xdr:cNvSpPr>
          <a:spLocks/>
        </xdr:cNvSpPr>
      </xdr:nvSpPr>
      <xdr:spPr>
        <a:xfrm>
          <a:off x="2057400" y="32442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5</xdr:col>
      <xdr:colOff>0</xdr:colOff>
      <xdr:row>167</xdr:row>
      <xdr:rowOff>9525</xdr:rowOff>
    </xdr:from>
    <xdr:to>
      <xdr:col>5</xdr:col>
      <xdr:colOff>0</xdr:colOff>
      <xdr:row>168</xdr:row>
      <xdr:rowOff>28575</xdr:rowOff>
    </xdr:to>
    <xdr:sp>
      <xdr:nvSpPr>
        <xdr:cNvPr id="22" name="Rectangle 49"/>
        <xdr:cNvSpPr>
          <a:spLocks/>
        </xdr:cNvSpPr>
      </xdr:nvSpPr>
      <xdr:spPr>
        <a:xfrm>
          <a:off x="3429000" y="29194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5</xdr:col>
      <xdr:colOff>0</xdr:colOff>
      <xdr:row>168</xdr:row>
      <xdr:rowOff>9525</xdr:rowOff>
    </xdr:from>
    <xdr:to>
      <xdr:col>5</xdr:col>
      <xdr:colOff>0</xdr:colOff>
      <xdr:row>169</xdr:row>
      <xdr:rowOff>0</xdr:rowOff>
    </xdr:to>
    <xdr:sp>
      <xdr:nvSpPr>
        <xdr:cNvPr id="23" name="Rectangle 50"/>
        <xdr:cNvSpPr>
          <a:spLocks/>
        </xdr:cNvSpPr>
      </xdr:nvSpPr>
      <xdr:spPr>
        <a:xfrm>
          <a:off x="3429000" y="2936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167</xdr:row>
      <xdr:rowOff>9525</xdr:rowOff>
    </xdr:from>
    <xdr:to>
      <xdr:col>5</xdr:col>
      <xdr:colOff>0</xdr:colOff>
      <xdr:row>168</xdr:row>
      <xdr:rowOff>28575</xdr:rowOff>
    </xdr:to>
    <xdr:sp>
      <xdr:nvSpPr>
        <xdr:cNvPr id="24" name="Rectangle 51"/>
        <xdr:cNvSpPr>
          <a:spLocks/>
        </xdr:cNvSpPr>
      </xdr:nvSpPr>
      <xdr:spPr>
        <a:xfrm>
          <a:off x="3429000" y="29194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5</xdr:col>
      <xdr:colOff>0</xdr:colOff>
      <xdr:row>168</xdr:row>
      <xdr:rowOff>9525</xdr:rowOff>
    </xdr:from>
    <xdr:to>
      <xdr:col>5</xdr:col>
      <xdr:colOff>0</xdr:colOff>
      <xdr:row>169</xdr:row>
      <xdr:rowOff>0</xdr:rowOff>
    </xdr:to>
    <xdr:sp>
      <xdr:nvSpPr>
        <xdr:cNvPr id="25" name="Rectangle 52"/>
        <xdr:cNvSpPr>
          <a:spLocks/>
        </xdr:cNvSpPr>
      </xdr:nvSpPr>
      <xdr:spPr>
        <a:xfrm>
          <a:off x="3429000" y="2936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168</xdr:row>
      <xdr:rowOff>66675</xdr:rowOff>
    </xdr:from>
    <xdr:to>
      <xdr:col>5</xdr:col>
      <xdr:colOff>0</xdr:colOff>
      <xdr:row>169</xdr:row>
      <xdr:rowOff>0</xdr:rowOff>
    </xdr:to>
    <xdr:sp>
      <xdr:nvSpPr>
        <xdr:cNvPr id="26" name="Rectangle 53"/>
        <xdr:cNvSpPr>
          <a:spLocks/>
        </xdr:cNvSpPr>
      </xdr:nvSpPr>
      <xdr:spPr>
        <a:xfrm>
          <a:off x="3429000" y="2942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0</xdr:colOff>
      <xdr:row>168</xdr:row>
      <xdr:rowOff>0</xdr:rowOff>
    </xdr:to>
    <xdr:sp>
      <xdr:nvSpPr>
        <xdr:cNvPr id="27" name="Rectangle 54"/>
        <xdr:cNvSpPr>
          <a:spLocks/>
        </xdr:cNvSpPr>
      </xdr:nvSpPr>
      <xdr:spPr>
        <a:xfrm>
          <a:off x="3429000" y="29184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5</xdr:col>
      <xdr:colOff>0</xdr:colOff>
      <xdr:row>168</xdr:row>
      <xdr:rowOff>66675</xdr:rowOff>
    </xdr:from>
    <xdr:to>
      <xdr:col>5</xdr:col>
      <xdr:colOff>0</xdr:colOff>
      <xdr:row>169</xdr:row>
      <xdr:rowOff>0</xdr:rowOff>
    </xdr:to>
    <xdr:sp>
      <xdr:nvSpPr>
        <xdr:cNvPr id="28" name="Rectangle 55"/>
        <xdr:cNvSpPr>
          <a:spLocks/>
        </xdr:cNvSpPr>
      </xdr:nvSpPr>
      <xdr:spPr>
        <a:xfrm>
          <a:off x="3429000" y="2942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0</xdr:colOff>
      <xdr:row>168</xdr:row>
      <xdr:rowOff>0</xdr:rowOff>
    </xdr:to>
    <xdr:sp>
      <xdr:nvSpPr>
        <xdr:cNvPr id="29" name="Rectangle 56"/>
        <xdr:cNvSpPr>
          <a:spLocks/>
        </xdr:cNvSpPr>
      </xdr:nvSpPr>
      <xdr:spPr>
        <a:xfrm>
          <a:off x="3429000" y="29184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8</xdr:col>
      <xdr:colOff>0</xdr:colOff>
      <xdr:row>181</xdr:row>
      <xdr:rowOff>85725</xdr:rowOff>
    </xdr:from>
    <xdr:to>
      <xdr:col>8</xdr:col>
      <xdr:colOff>0</xdr:colOff>
      <xdr:row>182</xdr:row>
      <xdr:rowOff>85725</xdr:rowOff>
    </xdr:to>
    <xdr:sp>
      <xdr:nvSpPr>
        <xdr:cNvPr id="30" name="Rectangle 57"/>
        <xdr:cNvSpPr>
          <a:spLocks/>
        </xdr:cNvSpPr>
      </xdr:nvSpPr>
      <xdr:spPr>
        <a:xfrm>
          <a:off x="5486400" y="31670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曜日･月別</a:t>
          </a:r>
        </a:p>
      </xdr:txBody>
    </xdr:sp>
    <xdr:clientData/>
  </xdr:twoCellAnchor>
  <xdr:twoCellAnchor>
    <xdr:from>
      <xdr:col>8</xdr:col>
      <xdr:colOff>0</xdr:colOff>
      <xdr:row>179</xdr:row>
      <xdr:rowOff>171450</xdr:rowOff>
    </xdr:from>
    <xdr:to>
      <xdr:col>8</xdr:col>
      <xdr:colOff>0</xdr:colOff>
      <xdr:row>180</xdr:row>
      <xdr:rowOff>171450</xdr:rowOff>
    </xdr:to>
    <xdr:sp>
      <xdr:nvSpPr>
        <xdr:cNvPr id="31" name="Rectangle 58"/>
        <xdr:cNvSpPr>
          <a:spLocks/>
        </xdr:cNvSpPr>
      </xdr:nvSpPr>
      <xdr:spPr>
        <a:xfrm>
          <a:off x="5486400" y="31413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  <xdr:twoCellAnchor>
    <xdr:from>
      <xdr:col>8</xdr:col>
      <xdr:colOff>0</xdr:colOff>
      <xdr:row>181</xdr:row>
      <xdr:rowOff>85725</xdr:rowOff>
    </xdr:from>
    <xdr:to>
      <xdr:col>8</xdr:col>
      <xdr:colOff>0</xdr:colOff>
      <xdr:row>182</xdr:row>
      <xdr:rowOff>85725</xdr:rowOff>
    </xdr:to>
    <xdr:sp>
      <xdr:nvSpPr>
        <xdr:cNvPr id="32" name="Rectangle 59"/>
        <xdr:cNvSpPr>
          <a:spLocks/>
        </xdr:cNvSpPr>
      </xdr:nvSpPr>
      <xdr:spPr>
        <a:xfrm>
          <a:off x="5486400" y="31670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曜日･月別</a:t>
          </a:r>
        </a:p>
      </xdr:txBody>
    </xdr:sp>
    <xdr:clientData/>
  </xdr:twoCellAnchor>
  <xdr:twoCellAnchor>
    <xdr:from>
      <xdr:col>8</xdr:col>
      <xdr:colOff>0</xdr:colOff>
      <xdr:row>179</xdr:row>
      <xdr:rowOff>171450</xdr:rowOff>
    </xdr:from>
    <xdr:to>
      <xdr:col>8</xdr:col>
      <xdr:colOff>0</xdr:colOff>
      <xdr:row>180</xdr:row>
      <xdr:rowOff>171450</xdr:rowOff>
    </xdr:to>
    <xdr:sp>
      <xdr:nvSpPr>
        <xdr:cNvPr id="33" name="Rectangle 60"/>
        <xdr:cNvSpPr>
          <a:spLocks/>
        </xdr:cNvSpPr>
      </xdr:nvSpPr>
      <xdr:spPr>
        <a:xfrm>
          <a:off x="5486400" y="31413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524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" y="438150"/>
          <a:ext cx="523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2</xdr:row>
      <xdr:rowOff>19050</xdr:rowOff>
    </xdr:from>
    <xdr:to>
      <xdr:col>1</xdr:col>
      <xdr:colOff>38100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266825" y="45720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19050</xdr:colOff>
      <xdr:row>2</xdr:row>
      <xdr:rowOff>266700</xdr:rowOff>
    </xdr:from>
    <xdr:to>
      <xdr:col>0</xdr:col>
      <xdr:colOff>561975</xdr:colOff>
      <xdr:row>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9050" y="7048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原因別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142875</xdr:colOff>
      <xdr:row>2</xdr:row>
      <xdr:rowOff>257175</xdr:rowOff>
    </xdr:to>
    <xdr:sp>
      <xdr:nvSpPr>
        <xdr:cNvPr id="1" name="Rectangle 2"/>
        <xdr:cNvSpPr>
          <a:spLocks/>
        </xdr:cNvSpPr>
      </xdr:nvSpPr>
      <xdr:spPr>
        <a:xfrm>
          <a:off x="114300" y="4857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行政区別</a:t>
          </a:r>
        </a:p>
      </xdr:txBody>
    </xdr:sp>
    <xdr:clientData/>
  </xdr:twoCellAnchor>
  <xdr:twoCellAnchor>
    <xdr:from>
      <xdr:col>0</xdr:col>
      <xdr:colOff>0</xdr:colOff>
      <xdr:row>2</xdr:row>
      <xdr:rowOff>685800</xdr:rowOff>
    </xdr:from>
    <xdr:to>
      <xdr:col>0</xdr:col>
      <xdr:colOff>485775</xdr:colOff>
      <xdr:row>2</xdr:row>
      <xdr:rowOff>876300</xdr:rowOff>
    </xdr:to>
    <xdr:sp>
      <xdr:nvSpPr>
        <xdr:cNvPr id="2" name="Rectangle 3"/>
        <xdr:cNvSpPr>
          <a:spLocks/>
        </xdr:cNvSpPr>
      </xdr:nvSpPr>
      <xdr:spPr>
        <a:xfrm>
          <a:off x="0" y="11239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年次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0</xdr:col>
      <xdr:colOff>685800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95250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676275" y="44767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23850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3933825" y="4476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5" name="Rectangle 8"/>
        <xdr:cNvSpPr>
          <a:spLocks/>
        </xdr:cNvSpPr>
      </xdr:nvSpPr>
      <xdr:spPr>
        <a:xfrm>
          <a:off x="323850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6" name="Rectangle 9"/>
        <xdr:cNvSpPr>
          <a:spLocks/>
        </xdr:cNvSpPr>
      </xdr:nvSpPr>
      <xdr:spPr>
        <a:xfrm>
          <a:off x="3933825" y="4476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7" name="Rectangle 13"/>
        <xdr:cNvSpPr>
          <a:spLocks/>
        </xdr:cNvSpPr>
      </xdr:nvSpPr>
      <xdr:spPr>
        <a:xfrm>
          <a:off x="323850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8" name="Rectangle 14"/>
        <xdr:cNvSpPr>
          <a:spLocks/>
        </xdr:cNvSpPr>
      </xdr:nvSpPr>
      <xdr:spPr>
        <a:xfrm>
          <a:off x="3933825" y="4476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9" name="Rectangle 15"/>
        <xdr:cNvSpPr>
          <a:spLocks/>
        </xdr:cNvSpPr>
      </xdr:nvSpPr>
      <xdr:spPr>
        <a:xfrm>
          <a:off x="3238500" y="6477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10" name="Rectangle 16"/>
        <xdr:cNvSpPr>
          <a:spLocks/>
        </xdr:cNvSpPr>
      </xdr:nvSpPr>
      <xdr:spPr>
        <a:xfrm>
          <a:off x="3933825" y="4476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524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38100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323850" y="4476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0</xdr:col>
      <xdr:colOff>533400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4954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1</xdr:col>
      <xdr:colOff>219075</xdr:colOff>
      <xdr:row>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28625" y="1295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742950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</a:t>
          </a:r>
        </a:p>
      </xdr:txBody>
    </xdr:sp>
    <xdr:clientData/>
  </xdr:twoCellAnchor>
  <xdr:twoCellAnchor>
    <xdr:from>
      <xdr:col>0</xdr:col>
      <xdr:colOff>1095375</xdr:colOff>
      <xdr:row>2</xdr:row>
      <xdr:rowOff>0</xdr:rowOff>
    </xdr:from>
    <xdr:to>
      <xdr:col>1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095375" y="4381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曜日･月別</a:t>
          </a:r>
        </a:p>
      </xdr:txBody>
    </xdr:sp>
    <xdr:clientData/>
  </xdr:twoCellAnchor>
  <xdr:twoCellAnchor>
    <xdr:from>
      <xdr:col>0</xdr:col>
      <xdr:colOff>238125</xdr:colOff>
      <xdr:row>1</xdr:row>
      <xdr:rowOff>171450</xdr:rowOff>
    </xdr:from>
    <xdr:to>
      <xdr:col>1</xdr:col>
      <xdr:colOff>133350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38125" y="4381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695325</xdr:colOff>
      <xdr:row>34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0" y="749617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傷病別</a:t>
          </a:r>
        </a:p>
      </xdr:txBody>
    </xdr:sp>
    <xdr:clientData/>
  </xdr:twoCellAnchor>
  <xdr:twoCellAnchor>
    <xdr:from>
      <xdr:col>0</xdr:col>
      <xdr:colOff>238125</xdr:colOff>
      <xdr:row>31</xdr:row>
      <xdr:rowOff>171450</xdr:rowOff>
    </xdr:from>
    <xdr:to>
      <xdr:col>1</xdr:col>
      <xdr:colOff>133350</xdr:colOff>
      <xdr:row>32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38125" y="71628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0</xdr:col>
      <xdr:colOff>695325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219075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23850" y="4381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695325</xdr:colOff>
      <xdr:row>25</xdr:row>
      <xdr:rowOff>47625</xdr:rowOff>
    </xdr:to>
    <xdr:sp>
      <xdr:nvSpPr>
        <xdr:cNvPr id="3" name="Rectangle 15"/>
        <xdr:cNvSpPr>
          <a:spLocks/>
        </xdr:cNvSpPr>
      </xdr:nvSpPr>
      <xdr:spPr>
        <a:xfrm>
          <a:off x="0" y="55816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年齢区分</a:t>
          </a:r>
        </a:p>
      </xdr:txBody>
    </xdr:sp>
    <xdr:clientData/>
  </xdr:twoCellAnchor>
  <xdr:twoCellAnchor>
    <xdr:from>
      <xdr:col>0</xdr:col>
      <xdr:colOff>323850</xdr:colOff>
      <xdr:row>23</xdr:row>
      <xdr:rowOff>0</xdr:rowOff>
    </xdr:from>
    <xdr:to>
      <xdr:col>1</xdr:col>
      <xdr:colOff>219075</xdr:colOff>
      <xdr:row>23</xdr:row>
      <xdr:rowOff>171450</xdr:rowOff>
    </xdr:to>
    <xdr:sp>
      <xdr:nvSpPr>
        <xdr:cNvPr id="4" name="Rectangle 16"/>
        <xdr:cNvSpPr>
          <a:spLocks/>
        </xdr:cNvSpPr>
      </xdr:nvSpPr>
      <xdr:spPr>
        <a:xfrm>
          <a:off x="323850" y="5362575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事故種別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2</xdr:col>
      <xdr:colOff>76200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33350" y="457200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応急処置</a:t>
          </a:r>
        </a:p>
      </xdr:txBody>
    </xdr:sp>
    <xdr:clientData/>
  </xdr:twoCellAnchor>
  <xdr:twoCellAnchor>
    <xdr:from>
      <xdr:col>0</xdr:col>
      <xdr:colOff>0</xdr:colOff>
      <xdr:row>2</xdr:row>
      <xdr:rowOff>771525</xdr:rowOff>
    </xdr:from>
    <xdr:to>
      <xdr:col>1</xdr:col>
      <xdr:colOff>314325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120967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0</xdr:col>
      <xdr:colOff>1219200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0</xdr:rowOff>
    </xdr:from>
    <xdr:to>
      <xdr:col>1</xdr:col>
      <xdr:colOff>114300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38150" y="4381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485775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</xdr:row>
      <xdr:rowOff>19050</xdr:rowOff>
    </xdr:from>
    <xdr:to>
      <xdr:col>1</xdr:col>
      <xdr:colOff>9525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14375" y="45720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違反別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47625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市村別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3815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犯罪種別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0</xdr:col>
      <xdr:colOff>409575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1526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266700</xdr:colOff>
      <xdr:row>6</xdr:row>
      <xdr:rowOff>28575</xdr:rowOff>
    </xdr:from>
    <xdr:to>
      <xdr:col>1</xdr:col>
      <xdr:colOff>47625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66700" y="12382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1</xdr:col>
      <xdr:colOff>85725</xdr:colOff>
      <xdr:row>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04800" y="20002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466725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19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476250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525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76200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曜日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514350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26" customWidth="1"/>
  </cols>
  <sheetData>
    <row r="3" spans="1:11" s="25" customFormat="1" ht="17.25">
      <c r="A3" s="345" t="s">
        <v>150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22" spans="4:9" ht="17.25">
      <c r="D22" s="347" t="s">
        <v>151</v>
      </c>
      <c r="E22" s="347"/>
      <c r="F22" s="347"/>
      <c r="G22" s="347"/>
      <c r="H22" s="347"/>
      <c r="I22" s="348"/>
    </row>
    <row r="23" spans="1:11" s="25" customFormat="1" ht="17.25">
      <c r="A23" s="346" t="s">
        <v>439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43" spans="2:7" ht="17.25">
      <c r="B43" s="347" t="s">
        <v>152</v>
      </c>
      <c r="C43" s="347"/>
      <c r="D43" s="347"/>
      <c r="E43" s="347"/>
      <c r="G43" s="25" t="s">
        <v>153</v>
      </c>
    </row>
    <row r="44" spans="2:9" s="25" customFormat="1" ht="17.25">
      <c r="B44" s="27" t="s">
        <v>450</v>
      </c>
      <c r="H44" s="28" t="s">
        <v>154</v>
      </c>
      <c r="I44" s="29"/>
    </row>
    <row r="45" ht="14.25">
      <c r="I45" s="27"/>
    </row>
    <row r="46" ht="14.25">
      <c r="I46" s="27"/>
    </row>
    <row r="47" ht="14.25">
      <c r="I47" s="27"/>
    </row>
    <row r="48" spans="9:12" ht="14.25">
      <c r="I48" s="27"/>
      <c r="J48" s="27"/>
      <c r="K48" s="27"/>
      <c r="L48" s="27"/>
    </row>
    <row r="51" ht="13.5">
      <c r="G51" s="30"/>
    </row>
    <row r="69" spans="2:7" s="25" customFormat="1" ht="17.25">
      <c r="B69" s="25" t="s">
        <v>155</v>
      </c>
      <c r="G69" s="25" t="s">
        <v>156</v>
      </c>
    </row>
    <row r="70" s="25" customFormat="1" ht="17.25">
      <c r="G70" s="25" t="s">
        <v>157</v>
      </c>
    </row>
    <row r="95" spans="1:7" ht="24">
      <c r="A95" s="31"/>
      <c r="F95" s="31"/>
      <c r="G95" s="32"/>
    </row>
    <row r="101" spans="2:7" s="25" customFormat="1" ht="17.25">
      <c r="B101" s="25" t="s">
        <v>407</v>
      </c>
      <c r="G101" s="25" t="s">
        <v>158</v>
      </c>
    </row>
    <row r="102" spans="2:7" ht="13.5">
      <c r="B102" s="27" t="s">
        <v>447</v>
      </c>
      <c r="G102" s="27" t="s">
        <v>448</v>
      </c>
    </row>
    <row r="132" s="35" customFormat="1" ht="13.5">
      <c r="A132" s="35" t="s">
        <v>91</v>
      </c>
    </row>
    <row r="133" spans="2:3" s="35" customFormat="1" ht="13.5">
      <c r="B133" s="35" t="s">
        <v>159</v>
      </c>
      <c r="C133" s="35" t="s">
        <v>160</v>
      </c>
    </row>
    <row r="134" spans="1:6" s="35" customFormat="1" ht="13.5">
      <c r="A134" s="35" t="s">
        <v>6</v>
      </c>
      <c r="B134" s="35">
        <v>467</v>
      </c>
      <c r="C134" s="35">
        <v>1</v>
      </c>
      <c r="E134" s="33"/>
      <c r="F134" s="33"/>
    </row>
    <row r="135" spans="1:6" s="35" customFormat="1" ht="13.5">
      <c r="A135" s="35" t="s">
        <v>86</v>
      </c>
      <c r="B135" s="35">
        <v>525</v>
      </c>
      <c r="C135" s="35">
        <v>4</v>
      </c>
      <c r="E135" s="33"/>
      <c r="F135" s="33"/>
    </row>
    <row r="136" spans="1:6" s="35" customFormat="1" ht="13.5">
      <c r="A136" s="35" t="s">
        <v>88</v>
      </c>
      <c r="B136" s="35">
        <v>484</v>
      </c>
      <c r="C136" s="35">
        <v>2</v>
      </c>
      <c r="E136" s="33"/>
      <c r="F136" s="33"/>
    </row>
    <row r="137" spans="1:6" s="35" customFormat="1" ht="13.5">
      <c r="A137" s="35" t="s">
        <v>181</v>
      </c>
      <c r="B137" s="35">
        <v>506</v>
      </c>
      <c r="C137" s="35">
        <v>1</v>
      </c>
      <c r="E137" s="33"/>
      <c r="F137" s="33"/>
    </row>
    <row r="138" spans="1:6" s="35" customFormat="1" ht="13.5">
      <c r="A138" s="35" t="s">
        <v>220</v>
      </c>
      <c r="B138" s="35">
        <v>436</v>
      </c>
      <c r="C138" s="35">
        <v>1</v>
      </c>
      <c r="E138" s="33"/>
      <c r="F138" s="33"/>
    </row>
    <row r="139" s="35" customFormat="1" ht="13.5"/>
    <row r="140" s="35" customFormat="1" ht="13.5">
      <c r="A140" s="35" t="s">
        <v>440</v>
      </c>
    </row>
    <row r="141" spans="2:3" s="35" customFormat="1" ht="13.5">
      <c r="B141" s="35" t="s">
        <v>159</v>
      </c>
      <c r="C141" s="35" t="s">
        <v>160</v>
      </c>
    </row>
    <row r="142" spans="1:5" s="35" customFormat="1" ht="13.5">
      <c r="A142" s="35" t="s">
        <v>0</v>
      </c>
      <c r="B142" s="35">
        <v>643</v>
      </c>
      <c r="C142" s="35">
        <v>8</v>
      </c>
      <c r="E142" s="33"/>
    </row>
    <row r="143" spans="1:5" s="35" customFormat="1" ht="13.5">
      <c r="A143" s="35" t="s">
        <v>109</v>
      </c>
      <c r="B143" s="35">
        <v>436</v>
      </c>
      <c r="C143" s="35">
        <v>1</v>
      </c>
      <c r="E143" s="33"/>
    </row>
    <row r="144" spans="1:5" s="35" customFormat="1" ht="13.5">
      <c r="A144" s="35" t="s">
        <v>185</v>
      </c>
      <c r="B144" s="35">
        <v>98</v>
      </c>
      <c r="C144" s="35">
        <v>3</v>
      </c>
      <c r="E144" s="33"/>
    </row>
    <row r="145" spans="1:5" s="35" customFormat="1" ht="13.5">
      <c r="A145" s="35" t="s">
        <v>110</v>
      </c>
      <c r="B145" s="35">
        <v>109</v>
      </c>
      <c r="C145" s="35">
        <v>4</v>
      </c>
      <c r="E145" s="33"/>
    </row>
    <row r="146" s="35" customFormat="1" ht="13.5"/>
    <row r="147" spans="1:5" s="35" customFormat="1" ht="13.5">
      <c r="A147" s="35" t="s">
        <v>441</v>
      </c>
      <c r="E147" s="34"/>
    </row>
    <row r="148" spans="1:5" s="35" customFormat="1" ht="13.5">
      <c r="A148" s="36" t="s">
        <v>107</v>
      </c>
      <c r="B148" s="37">
        <v>2583</v>
      </c>
      <c r="E148" s="34"/>
    </row>
    <row r="149" spans="1:5" s="35" customFormat="1" ht="13.5">
      <c r="A149" s="36" t="s">
        <v>103</v>
      </c>
      <c r="B149" s="37">
        <v>421</v>
      </c>
      <c r="E149" s="34"/>
    </row>
    <row r="150" spans="1:5" s="35" customFormat="1" ht="13.5">
      <c r="A150" s="36" t="s">
        <v>102</v>
      </c>
      <c r="B150" s="37">
        <v>180</v>
      </c>
      <c r="E150" s="34"/>
    </row>
    <row r="151" spans="1:2" s="35" customFormat="1" ht="13.5">
      <c r="A151" s="36" t="s">
        <v>101</v>
      </c>
      <c r="B151" s="37">
        <v>149</v>
      </c>
    </row>
    <row r="152" spans="1:2" s="35" customFormat="1" ht="13.5">
      <c r="A152" s="36" t="s">
        <v>100</v>
      </c>
      <c r="B152" s="37">
        <v>95</v>
      </c>
    </row>
    <row r="153" spans="1:2" s="35" customFormat="1" ht="13.5">
      <c r="A153" s="36" t="s">
        <v>1</v>
      </c>
      <c r="B153" s="37">
        <v>2633</v>
      </c>
    </row>
    <row r="154" spans="1:2" s="35" customFormat="1" ht="13.5">
      <c r="A154" s="36" t="s">
        <v>0</v>
      </c>
      <c r="B154" s="37">
        <v>6061</v>
      </c>
    </row>
    <row r="155" spans="1:2" s="35" customFormat="1" ht="13.5">
      <c r="A155" s="36"/>
      <c r="B155" s="34"/>
    </row>
    <row r="156" s="35" customFormat="1" ht="13.5">
      <c r="A156" s="35" t="s">
        <v>161</v>
      </c>
    </row>
    <row r="157" spans="2:4" s="35" customFormat="1" ht="13.5">
      <c r="B157" s="35" t="s">
        <v>180</v>
      </c>
      <c r="C157" s="35" t="s">
        <v>400</v>
      </c>
      <c r="D157" s="35" t="s">
        <v>442</v>
      </c>
    </row>
    <row r="158" spans="1:4" s="35" customFormat="1" ht="13.5">
      <c r="A158" s="35" t="s">
        <v>162</v>
      </c>
      <c r="B158" s="35">
        <v>1056</v>
      </c>
      <c r="C158" s="35">
        <v>1164</v>
      </c>
      <c r="D158" s="35">
        <v>1013</v>
      </c>
    </row>
    <row r="159" spans="1:4" s="35" customFormat="1" ht="13.5">
      <c r="A159" s="35" t="s">
        <v>163</v>
      </c>
      <c r="B159" s="35">
        <v>469</v>
      </c>
      <c r="C159" s="35">
        <v>532</v>
      </c>
      <c r="D159" s="35">
        <v>400</v>
      </c>
    </row>
    <row r="160" spans="1:4" s="35" customFormat="1" ht="13.5">
      <c r="A160" s="35" t="s">
        <v>164</v>
      </c>
      <c r="B160" s="38">
        <v>44.4</v>
      </c>
      <c r="C160" s="38">
        <v>45.7</v>
      </c>
      <c r="D160" s="38">
        <v>39.5</v>
      </c>
    </row>
    <row r="161" s="35" customFormat="1" ht="13.5"/>
    <row r="162" s="35" customFormat="1" ht="13.5">
      <c r="A162" s="35" t="s">
        <v>165</v>
      </c>
    </row>
    <row r="163" spans="2:3" s="35" customFormat="1" ht="13.5">
      <c r="B163" s="35" t="s">
        <v>166</v>
      </c>
      <c r="C163" s="35" t="s">
        <v>167</v>
      </c>
    </row>
    <row r="164" spans="1:3" s="35" customFormat="1" ht="13.5">
      <c r="A164" s="39" t="s">
        <v>86</v>
      </c>
      <c r="B164" s="40">
        <v>25</v>
      </c>
      <c r="C164" s="41">
        <v>4492.7</v>
      </c>
    </row>
    <row r="165" spans="1:3" s="35" customFormat="1" ht="13.5">
      <c r="A165" s="39" t="s">
        <v>88</v>
      </c>
      <c r="B165" s="40">
        <v>38</v>
      </c>
      <c r="C165" s="41">
        <v>1594</v>
      </c>
    </row>
    <row r="166" spans="1:3" s="35" customFormat="1" ht="13.5">
      <c r="A166" s="39" t="s">
        <v>181</v>
      </c>
      <c r="B166" s="40">
        <v>33</v>
      </c>
      <c r="C166" s="41">
        <v>2366.5</v>
      </c>
    </row>
    <row r="167" spans="1:3" s="35" customFormat="1" ht="13.5">
      <c r="A167" s="39" t="s">
        <v>220</v>
      </c>
      <c r="B167" s="40">
        <v>44</v>
      </c>
      <c r="C167" s="41">
        <v>5351.6</v>
      </c>
    </row>
    <row r="168" spans="1:3" s="35" customFormat="1" ht="13.5">
      <c r="A168" s="39" t="s">
        <v>415</v>
      </c>
      <c r="B168" s="40">
        <v>33</v>
      </c>
      <c r="C168" s="41">
        <v>11516.4</v>
      </c>
    </row>
    <row r="169" s="35" customFormat="1" ht="13.5"/>
    <row r="170" s="35" customFormat="1" ht="13.5">
      <c r="A170" s="35" t="s">
        <v>168</v>
      </c>
    </row>
    <row r="171" spans="2:3" s="35" customFormat="1" ht="13.5">
      <c r="B171" s="35" t="s">
        <v>169</v>
      </c>
      <c r="C171" s="35" t="s">
        <v>170</v>
      </c>
    </row>
    <row r="172" spans="1:4" s="35" customFormat="1" ht="13.5">
      <c r="A172" s="35" t="s">
        <v>178</v>
      </c>
      <c r="B172" s="249">
        <v>26</v>
      </c>
      <c r="C172" s="250">
        <v>19</v>
      </c>
      <c r="D172" s="35" t="s">
        <v>401</v>
      </c>
    </row>
    <row r="173" spans="1:4" s="35" customFormat="1" ht="13.5">
      <c r="A173" s="35" t="s">
        <v>171</v>
      </c>
      <c r="B173" s="249">
        <v>32</v>
      </c>
      <c r="C173" s="250">
        <v>19</v>
      </c>
      <c r="D173" s="35" t="s">
        <v>402</v>
      </c>
    </row>
    <row r="174" spans="1:4" s="35" customFormat="1" ht="13.5">
      <c r="A174" s="35" t="s">
        <v>172</v>
      </c>
      <c r="B174" s="249">
        <v>18</v>
      </c>
      <c r="C174" s="250">
        <v>24</v>
      </c>
      <c r="D174" s="35" t="s">
        <v>403</v>
      </c>
    </row>
    <row r="175" spans="1:4" s="35" customFormat="1" ht="13.5">
      <c r="A175" s="35" t="s">
        <v>173</v>
      </c>
      <c r="B175" s="249">
        <v>24</v>
      </c>
      <c r="C175" s="250">
        <v>39</v>
      </c>
      <c r="D175" s="35" t="s">
        <v>404</v>
      </c>
    </row>
    <row r="176" spans="1:4" s="35" customFormat="1" ht="13.5">
      <c r="A176" s="35" t="s">
        <v>174</v>
      </c>
      <c r="B176" s="249">
        <v>28</v>
      </c>
      <c r="C176" s="250">
        <v>32</v>
      </c>
      <c r="D176" s="35" t="s">
        <v>405</v>
      </c>
    </row>
    <row r="177" spans="1:4" s="35" customFormat="1" ht="13.5">
      <c r="A177" s="35" t="s">
        <v>175</v>
      </c>
      <c r="B177" s="249">
        <v>45</v>
      </c>
      <c r="C177" s="250">
        <v>38</v>
      </c>
      <c r="D177" s="35" t="s">
        <v>406</v>
      </c>
    </row>
    <row r="178" s="35" customFormat="1" ht="13.5"/>
    <row r="179" spans="1:5" s="35" customFormat="1" ht="13.5">
      <c r="A179" s="35" t="s">
        <v>446</v>
      </c>
      <c r="E179" s="35" t="s">
        <v>449</v>
      </c>
    </row>
    <row r="180" spans="2:6" s="35" customFormat="1" ht="13.5">
      <c r="B180" s="35" t="s">
        <v>176</v>
      </c>
      <c r="E180" s="35" t="s">
        <v>177</v>
      </c>
      <c r="F180" s="42">
        <v>2041</v>
      </c>
    </row>
    <row r="181" spans="1:6" s="35" customFormat="1" ht="13.5">
      <c r="A181" s="35" t="s">
        <v>64</v>
      </c>
      <c r="B181" s="45">
        <v>265</v>
      </c>
      <c r="E181" s="35" t="s">
        <v>81</v>
      </c>
      <c r="F181" s="42">
        <v>372</v>
      </c>
    </row>
    <row r="182" spans="1:6" s="35" customFormat="1" ht="13.5">
      <c r="A182" s="35" t="s">
        <v>65</v>
      </c>
      <c r="B182" s="45">
        <v>243</v>
      </c>
      <c r="E182" s="35" t="s">
        <v>82</v>
      </c>
      <c r="F182" s="42">
        <v>465</v>
      </c>
    </row>
    <row r="183" spans="1:6" s="35" customFormat="1" ht="13.5">
      <c r="A183" s="35" t="s">
        <v>66</v>
      </c>
      <c r="B183" s="45">
        <v>247</v>
      </c>
      <c r="E183" s="35" t="s">
        <v>1</v>
      </c>
      <c r="F183" s="42">
        <v>342</v>
      </c>
    </row>
    <row r="184" spans="1:8" s="35" customFormat="1" ht="13.5">
      <c r="A184" s="35" t="s">
        <v>67</v>
      </c>
      <c r="B184" s="45">
        <v>246</v>
      </c>
      <c r="E184" s="40" t="s">
        <v>80</v>
      </c>
      <c r="F184" s="42">
        <v>3220</v>
      </c>
      <c r="H184" s="40"/>
    </row>
    <row r="185" spans="1:8" s="35" customFormat="1" ht="13.5">
      <c r="A185" s="35" t="s">
        <v>68</v>
      </c>
      <c r="B185" s="45">
        <v>264</v>
      </c>
      <c r="H185" s="40"/>
    </row>
    <row r="186" spans="1:8" s="35" customFormat="1" ht="13.5">
      <c r="A186" s="35" t="s">
        <v>69</v>
      </c>
      <c r="B186" s="45">
        <v>287</v>
      </c>
      <c r="H186" s="40"/>
    </row>
    <row r="187" spans="1:2" s="35" customFormat="1" ht="13.5">
      <c r="A187" s="35" t="s">
        <v>70</v>
      </c>
      <c r="B187" s="45">
        <v>288</v>
      </c>
    </row>
    <row r="188" spans="1:2" s="35" customFormat="1" ht="13.5">
      <c r="A188" s="35" t="s">
        <v>71</v>
      </c>
      <c r="B188" s="45">
        <v>297</v>
      </c>
    </row>
    <row r="189" spans="1:2" s="35" customFormat="1" ht="13.5">
      <c r="A189" s="35" t="s">
        <v>72</v>
      </c>
      <c r="B189" s="45">
        <v>294</v>
      </c>
    </row>
    <row r="190" spans="1:2" s="35" customFormat="1" ht="13.5">
      <c r="A190" s="43" t="s">
        <v>73</v>
      </c>
      <c r="B190" s="45">
        <v>256</v>
      </c>
    </row>
    <row r="191" spans="1:8" s="35" customFormat="1" ht="13.5">
      <c r="A191" s="43" t="s">
        <v>74</v>
      </c>
      <c r="B191" s="45">
        <v>250</v>
      </c>
      <c r="E191" s="26"/>
      <c r="F191" s="26"/>
      <c r="G191" s="26"/>
      <c r="H191" s="26"/>
    </row>
    <row r="192" spans="1:8" s="35" customFormat="1" ht="13.5">
      <c r="A192" s="35" t="s">
        <v>75</v>
      </c>
      <c r="B192" s="45">
        <v>283</v>
      </c>
      <c r="E192" s="26"/>
      <c r="F192" s="26"/>
      <c r="G192" s="26"/>
      <c r="H192" s="26"/>
    </row>
    <row r="193" spans="5:8" s="35" customFormat="1" ht="13.5">
      <c r="E193" s="26"/>
      <c r="F193" s="26"/>
      <c r="G193" s="26"/>
      <c r="H193" s="26"/>
    </row>
  </sheetData>
  <mergeCells count="4">
    <mergeCell ref="A3:K3"/>
    <mergeCell ref="A23:K23"/>
    <mergeCell ref="B43:E43"/>
    <mergeCell ref="D22:I22"/>
  </mergeCells>
  <printOptions/>
  <pageMargins left="0.1968503937007874" right="0.1968503937007874" top="0.11811023622047245" bottom="0.1968503937007874" header="0.11811023622047245" footer="0.35433070866141736"/>
  <pageSetup firstPageNumber="15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0.75390625" style="14" customWidth="1"/>
    <col min="2" max="2" width="6.375" style="14" customWidth="1"/>
    <col min="3" max="14" width="6.00390625" style="14" customWidth="1"/>
    <col min="15" max="16384" width="9.00390625" style="14" customWidth="1"/>
  </cols>
  <sheetData>
    <row r="1" spans="1:14" s="13" customFormat="1" ht="21">
      <c r="A1" s="350" t="s">
        <v>26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s="13" customFormat="1" ht="13.5">
      <c r="A2" s="15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424" t="s">
        <v>89</v>
      </c>
      <c r="M2" s="424"/>
      <c r="N2" s="424"/>
    </row>
    <row r="3" spans="1:14" s="13" customFormat="1" ht="15" customHeight="1">
      <c r="A3" s="335"/>
      <c r="B3" s="364" t="s">
        <v>221</v>
      </c>
      <c r="C3" s="364" t="s">
        <v>222</v>
      </c>
      <c r="D3" s="364" t="s">
        <v>223</v>
      </c>
      <c r="E3" s="364" t="s">
        <v>224</v>
      </c>
      <c r="F3" s="364" t="s">
        <v>225</v>
      </c>
      <c r="G3" s="364" t="s">
        <v>226</v>
      </c>
      <c r="H3" s="364" t="s">
        <v>227</v>
      </c>
      <c r="I3" s="364" t="s">
        <v>228</v>
      </c>
      <c r="J3" s="364" t="s">
        <v>229</v>
      </c>
      <c r="K3" s="364" t="s">
        <v>230</v>
      </c>
      <c r="L3" s="364" t="s">
        <v>231</v>
      </c>
      <c r="M3" s="364" t="s">
        <v>232</v>
      </c>
      <c r="N3" s="362" t="s">
        <v>233</v>
      </c>
    </row>
    <row r="4" spans="1:14" s="13" customFormat="1" ht="15" customHeight="1">
      <c r="A4" s="336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34"/>
    </row>
    <row r="5" spans="1:14" s="13" customFormat="1" ht="19.5" customHeight="1">
      <c r="A5" s="46" t="s">
        <v>86</v>
      </c>
      <c r="B5" s="138">
        <v>25</v>
      </c>
      <c r="C5" s="138">
        <v>4</v>
      </c>
      <c r="D5" s="138">
        <v>1</v>
      </c>
      <c r="E5" s="138">
        <v>2</v>
      </c>
      <c r="F5" s="138">
        <v>4</v>
      </c>
      <c r="G5" s="138" t="s">
        <v>87</v>
      </c>
      <c r="H5" s="138">
        <v>2</v>
      </c>
      <c r="I5" s="138" t="s">
        <v>87</v>
      </c>
      <c r="J5" s="138">
        <v>1</v>
      </c>
      <c r="K5" s="138">
        <v>4</v>
      </c>
      <c r="L5" s="138">
        <v>4</v>
      </c>
      <c r="M5" s="138">
        <v>1</v>
      </c>
      <c r="N5" s="139">
        <v>2</v>
      </c>
    </row>
    <row r="6" spans="1:14" s="13" customFormat="1" ht="19.5" customHeight="1">
      <c r="A6" s="46" t="s">
        <v>88</v>
      </c>
      <c r="B6" s="138">
        <v>38</v>
      </c>
      <c r="C6" s="138">
        <v>3</v>
      </c>
      <c r="D6" s="138">
        <v>1</v>
      </c>
      <c r="E6" s="138">
        <v>4</v>
      </c>
      <c r="F6" s="138">
        <v>3</v>
      </c>
      <c r="G6" s="138">
        <v>2</v>
      </c>
      <c r="H6" s="138" t="s">
        <v>87</v>
      </c>
      <c r="I6" s="138">
        <v>4</v>
      </c>
      <c r="J6" s="138">
        <v>1</v>
      </c>
      <c r="K6" s="138">
        <v>2</v>
      </c>
      <c r="L6" s="138">
        <v>1</v>
      </c>
      <c r="M6" s="138">
        <v>9</v>
      </c>
      <c r="N6" s="139">
        <v>8</v>
      </c>
    </row>
    <row r="7" spans="1:14" s="13" customFormat="1" ht="19.5" customHeight="1">
      <c r="A7" s="46" t="s">
        <v>181</v>
      </c>
      <c r="B7" s="138">
        <v>33</v>
      </c>
      <c r="C7" s="138">
        <v>2</v>
      </c>
      <c r="D7" s="138">
        <v>3</v>
      </c>
      <c r="E7" s="138">
        <v>6</v>
      </c>
      <c r="F7" s="138">
        <v>2</v>
      </c>
      <c r="G7" s="138">
        <v>4</v>
      </c>
      <c r="H7" s="138" t="s">
        <v>87</v>
      </c>
      <c r="I7" s="138">
        <v>3</v>
      </c>
      <c r="J7" s="138">
        <v>2</v>
      </c>
      <c r="K7" s="138">
        <v>1</v>
      </c>
      <c r="L7" s="138">
        <v>1</v>
      </c>
      <c r="M7" s="138">
        <v>2</v>
      </c>
      <c r="N7" s="139">
        <v>7</v>
      </c>
    </row>
    <row r="8" spans="1:14" s="13" customFormat="1" ht="19.5" customHeight="1">
      <c r="A8" s="46" t="s">
        <v>220</v>
      </c>
      <c r="B8" s="138">
        <v>44</v>
      </c>
      <c r="C8" s="138">
        <v>1</v>
      </c>
      <c r="D8" s="138">
        <v>5</v>
      </c>
      <c r="E8" s="138">
        <v>3</v>
      </c>
      <c r="F8" s="138">
        <v>3</v>
      </c>
      <c r="G8" s="138">
        <v>3</v>
      </c>
      <c r="H8" s="138">
        <v>2</v>
      </c>
      <c r="I8" s="138">
        <v>5</v>
      </c>
      <c r="J8" s="138">
        <v>3</v>
      </c>
      <c r="K8" s="138">
        <v>6</v>
      </c>
      <c r="L8" s="138">
        <v>4</v>
      </c>
      <c r="M8" s="138">
        <v>6</v>
      </c>
      <c r="N8" s="139">
        <v>3</v>
      </c>
    </row>
    <row r="9" spans="1:14" s="13" customFormat="1" ht="19.5" customHeight="1">
      <c r="A9" s="54" t="s">
        <v>415</v>
      </c>
      <c r="B9" s="140">
        <v>33</v>
      </c>
      <c r="C9" s="140">
        <v>4</v>
      </c>
      <c r="D9" s="140">
        <v>2</v>
      </c>
      <c r="E9" s="140">
        <v>3</v>
      </c>
      <c r="F9" s="140">
        <v>2</v>
      </c>
      <c r="G9" s="140">
        <v>4</v>
      </c>
      <c r="H9" s="140">
        <v>1</v>
      </c>
      <c r="I9" s="140">
        <v>4</v>
      </c>
      <c r="J9" s="140">
        <v>1</v>
      </c>
      <c r="K9" s="140">
        <v>2</v>
      </c>
      <c r="L9" s="140">
        <v>3</v>
      </c>
      <c r="M9" s="140">
        <v>3</v>
      </c>
      <c r="N9" s="141">
        <v>4</v>
      </c>
    </row>
    <row r="10" spans="1:14" s="13" customFormat="1" ht="12.7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333" t="s">
        <v>25</v>
      </c>
      <c r="N10" s="333"/>
    </row>
    <row r="14" ht="13.5" customHeight="1"/>
    <row r="15" ht="13.5" customHeight="1"/>
    <row r="17" ht="13.5" customHeight="1"/>
  </sheetData>
  <mergeCells count="17">
    <mergeCell ref="L2:N2"/>
    <mergeCell ref="M10:N10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53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75390625" style="6" customWidth="1"/>
    <col min="2" max="2" width="12.25390625" style="6" customWidth="1"/>
    <col min="3" max="10" width="8.25390625" style="6" customWidth="1"/>
    <col min="11" max="16384" width="9.00390625" style="6" customWidth="1"/>
  </cols>
  <sheetData>
    <row r="1" spans="1:10" ht="21">
      <c r="A1" s="350" t="s">
        <v>27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3.5">
      <c r="A2" s="135"/>
      <c r="B2" s="49"/>
      <c r="C2" s="49"/>
      <c r="D2" s="49"/>
      <c r="E2" s="49"/>
      <c r="F2" s="49"/>
      <c r="G2" s="49"/>
      <c r="H2" s="424" t="s">
        <v>89</v>
      </c>
      <c r="I2" s="424"/>
      <c r="J2" s="424"/>
    </row>
    <row r="3" spans="1:10" ht="28.5" customHeight="1">
      <c r="A3" s="144"/>
      <c r="B3" s="119" t="s">
        <v>28</v>
      </c>
      <c r="C3" s="119" t="s">
        <v>29</v>
      </c>
      <c r="D3" s="119" t="s">
        <v>30</v>
      </c>
      <c r="E3" s="119" t="s">
        <v>31</v>
      </c>
      <c r="F3" s="119" t="s">
        <v>32</v>
      </c>
      <c r="G3" s="119" t="s">
        <v>33</v>
      </c>
      <c r="H3" s="119" t="s">
        <v>34</v>
      </c>
      <c r="I3" s="119" t="s">
        <v>35</v>
      </c>
      <c r="J3" s="120" t="s">
        <v>37</v>
      </c>
    </row>
    <row r="4" spans="1:10" s="5" customFormat="1" ht="19.5" customHeight="1">
      <c r="A4" s="46" t="s">
        <v>86</v>
      </c>
      <c r="B4" s="142">
        <v>25</v>
      </c>
      <c r="C4" s="142">
        <v>6</v>
      </c>
      <c r="D4" s="142">
        <v>3</v>
      </c>
      <c r="E4" s="142">
        <v>2</v>
      </c>
      <c r="F4" s="142">
        <v>6</v>
      </c>
      <c r="G4" s="142">
        <v>4</v>
      </c>
      <c r="H4" s="142">
        <v>2</v>
      </c>
      <c r="I4" s="142">
        <v>2</v>
      </c>
      <c r="J4" s="143" t="s">
        <v>87</v>
      </c>
    </row>
    <row r="5" spans="1:10" s="5" customFormat="1" ht="19.5" customHeight="1">
      <c r="A5" s="46" t="s">
        <v>88</v>
      </c>
      <c r="B5" s="142">
        <v>38</v>
      </c>
      <c r="C5" s="142">
        <v>4</v>
      </c>
      <c r="D5" s="142">
        <v>5</v>
      </c>
      <c r="E5" s="142">
        <v>6</v>
      </c>
      <c r="F5" s="142">
        <v>3</v>
      </c>
      <c r="G5" s="142">
        <v>6</v>
      </c>
      <c r="H5" s="142">
        <v>6</v>
      </c>
      <c r="I5" s="142">
        <v>8</v>
      </c>
      <c r="J5" s="143" t="s">
        <v>87</v>
      </c>
    </row>
    <row r="6" spans="1:10" s="5" customFormat="1" ht="19.5" customHeight="1">
      <c r="A6" s="46" t="s">
        <v>181</v>
      </c>
      <c r="B6" s="142">
        <v>33</v>
      </c>
      <c r="C6" s="142">
        <v>5</v>
      </c>
      <c r="D6" s="142">
        <v>2</v>
      </c>
      <c r="E6" s="142">
        <v>8</v>
      </c>
      <c r="F6" s="142">
        <v>3</v>
      </c>
      <c r="G6" s="142" t="s">
        <v>87</v>
      </c>
      <c r="H6" s="142">
        <v>5</v>
      </c>
      <c r="I6" s="142">
        <v>9</v>
      </c>
      <c r="J6" s="143">
        <v>1</v>
      </c>
    </row>
    <row r="7" spans="1:10" s="5" customFormat="1" ht="19.5" customHeight="1">
      <c r="A7" s="46" t="s">
        <v>220</v>
      </c>
      <c r="B7" s="142">
        <v>44</v>
      </c>
      <c r="C7" s="142">
        <v>7</v>
      </c>
      <c r="D7" s="142">
        <v>5</v>
      </c>
      <c r="E7" s="142">
        <v>6</v>
      </c>
      <c r="F7" s="142">
        <v>6</v>
      </c>
      <c r="G7" s="142">
        <v>5</v>
      </c>
      <c r="H7" s="142">
        <v>9</v>
      </c>
      <c r="I7" s="142">
        <v>5</v>
      </c>
      <c r="J7" s="143">
        <v>1</v>
      </c>
    </row>
    <row r="8" spans="1:10" s="5" customFormat="1" ht="19.5" customHeight="1">
      <c r="A8" s="54" t="s">
        <v>415</v>
      </c>
      <c r="B8" s="145">
        <v>33</v>
      </c>
      <c r="C8" s="145">
        <v>5</v>
      </c>
      <c r="D8" s="145">
        <v>5</v>
      </c>
      <c r="E8" s="145">
        <v>6</v>
      </c>
      <c r="F8" s="145">
        <v>4</v>
      </c>
      <c r="G8" s="145">
        <v>4</v>
      </c>
      <c r="H8" s="145">
        <v>4</v>
      </c>
      <c r="I8" s="145">
        <v>5</v>
      </c>
      <c r="J8" s="146" t="s">
        <v>87</v>
      </c>
    </row>
    <row r="9" spans="1:10" ht="13.5">
      <c r="A9" s="135"/>
      <c r="B9" s="49"/>
      <c r="C9" s="49"/>
      <c r="D9" s="49"/>
      <c r="E9" s="49"/>
      <c r="F9" s="49"/>
      <c r="G9" s="49"/>
      <c r="H9" s="349" t="s">
        <v>25</v>
      </c>
      <c r="I9" s="349"/>
      <c r="J9" s="349"/>
    </row>
    <row r="11" ht="13.5" customHeight="1">
      <c r="B11" s="16"/>
    </row>
    <row r="14" ht="13.5" customHeight="1"/>
  </sheetData>
  <mergeCells count="3">
    <mergeCell ref="A1:J1"/>
    <mergeCell ref="H2:J2"/>
    <mergeCell ref="H9:J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8.625" style="6" customWidth="1"/>
    <col min="2" max="15" width="5.75390625" style="6" customWidth="1"/>
    <col min="16" max="16384" width="9.00390625" style="6" customWidth="1"/>
  </cols>
  <sheetData>
    <row r="1" spans="1:15" s="4" customFormat="1" ht="21">
      <c r="A1" s="350" t="s">
        <v>36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s="4" customFormat="1" ht="13.5">
      <c r="A2" s="15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40" t="s">
        <v>89</v>
      </c>
      <c r="N2" s="340"/>
      <c r="O2" s="340"/>
    </row>
    <row r="3" spans="1:15" s="4" customFormat="1" ht="19.5" customHeight="1">
      <c r="A3" s="335"/>
      <c r="B3" s="427" t="s">
        <v>221</v>
      </c>
      <c r="C3" s="150" t="s">
        <v>235</v>
      </c>
      <c r="D3" s="150" t="s">
        <v>236</v>
      </c>
      <c r="E3" s="150" t="s">
        <v>237</v>
      </c>
      <c r="F3" s="150" t="s">
        <v>238</v>
      </c>
      <c r="G3" s="150" t="s">
        <v>239</v>
      </c>
      <c r="H3" s="150" t="s">
        <v>240</v>
      </c>
      <c r="I3" s="150" t="s">
        <v>241</v>
      </c>
      <c r="J3" s="150" t="s">
        <v>242</v>
      </c>
      <c r="K3" s="150" t="s">
        <v>243</v>
      </c>
      <c r="L3" s="150" t="s">
        <v>244</v>
      </c>
      <c r="M3" s="150" t="s">
        <v>245</v>
      </c>
      <c r="N3" s="151" t="s">
        <v>246</v>
      </c>
      <c r="O3" s="425" t="s">
        <v>37</v>
      </c>
    </row>
    <row r="4" spans="1:18" s="4" customFormat="1" ht="19.5" customHeight="1">
      <c r="A4" s="336"/>
      <c r="B4" s="428"/>
      <c r="C4" s="152" t="s">
        <v>247</v>
      </c>
      <c r="D4" s="152" t="s">
        <v>248</v>
      </c>
      <c r="E4" s="152" t="s">
        <v>249</v>
      </c>
      <c r="F4" s="152" t="s">
        <v>250</v>
      </c>
      <c r="G4" s="152" t="s">
        <v>251</v>
      </c>
      <c r="H4" s="152" t="s">
        <v>252</v>
      </c>
      <c r="I4" s="152" t="s">
        <v>253</v>
      </c>
      <c r="J4" s="152" t="s">
        <v>254</v>
      </c>
      <c r="K4" s="152" t="s">
        <v>255</v>
      </c>
      <c r="L4" s="152" t="s">
        <v>256</v>
      </c>
      <c r="M4" s="152" t="s">
        <v>257</v>
      </c>
      <c r="N4" s="153" t="s">
        <v>258</v>
      </c>
      <c r="O4" s="426"/>
      <c r="Q4" s="17"/>
      <c r="R4" s="251"/>
    </row>
    <row r="5" spans="1:18" s="4" customFormat="1" ht="19.5" customHeight="1">
      <c r="A5" s="46" t="s">
        <v>86</v>
      </c>
      <c r="B5" s="147">
        <v>25</v>
      </c>
      <c r="C5" s="147">
        <v>1</v>
      </c>
      <c r="D5" s="147">
        <v>1</v>
      </c>
      <c r="E5" s="147">
        <v>4</v>
      </c>
      <c r="F5" s="147">
        <v>1</v>
      </c>
      <c r="G5" s="147">
        <v>1</v>
      </c>
      <c r="H5" s="147">
        <v>1</v>
      </c>
      <c r="I5" s="147">
        <v>1</v>
      </c>
      <c r="J5" s="147">
        <v>7</v>
      </c>
      <c r="K5" s="147">
        <v>4</v>
      </c>
      <c r="L5" s="147">
        <v>2</v>
      </c>
      <c r="M5" s="147">
        <v>2</v>
      </c>
      <c r="N5" s="148" t="s">
        <v>87</v>
      </c>
      <c r="O5" s="149" t="s">
        <v>87</v>
      </c>
      <c r="Q5" s="17"/>
      <c r="R5" s="251"/>
    </row>
    <row r="6" spans="1:18" s="4" customFormat="1" ht="19.5" customHeight="1">
      <c r="A6" s="46" t="s">
        <v>88</v>
      </c>
      <c r="B6" s="147">
        <v>38</v>
      </c>
      <c r="C6" s="147">
        <v>1</v>
      </c>
      <c r="D6" s="147">
        <v>3</v>
      </c>
      <c r="E6" s="147" t="s">
        <v>87</v>
      </c>
      <c r="F6" s="147" t="s">
        <v>87</v>
      </c>
      <c r="G6" s="147">
        <v>2</v>
      </c>
      <c r="H6" s="147">
        <v>6</v>
      </c>
      <c r="I6" s="147">
        <v>4</v>
      </c>
      <c r="J6" s="147">
        <v>4</v>
      </c>
      <c r="K6" s="147">
        <v>2</v>
      </c>
      <c r="L6" s="147">
        <v>5</v>
      </c>
      <c r="M6" s="147">
        <v>5</v>
      </c>
      <c r="N6" s="148">
        <v>6</v>
      </c>
      <c r="O6" s="149" t="s">
        <v>87</v>
      </c>
      <c r="Q6" s="17"/>
      <c r="R6" s="251"/>
    </row>
    <row r="7" spans="1:18" s="4" customFormat="1" ht="19.5" customHeight="1">
      <c r="A7" s="46" t="s">
        <v>181</v>
      </c>
      <c r="B7" s="147">
        <v>33</v>
      </c>
      <c r="C7" s="147">
        <v>1</v>
      </c>
      <c r="D7" s="147">
        <v>2</v>
      </c>
      <c r="E7" s="147">
        <v>3</v>
      </c>
      <c r="F7" s="147">
        <v>1</v>
      </c>
      <c r="G7" s="147">
        <v>2</v>
      </c>
      <c r="H7" s="147">
        <v>4</v>
      </c>
      <c r="I7" s="147">
        <v>1</v>
      </c>
      <c r="J7" s="147">
        <v>5</v>
      </c>
      <c r="K7" s="147">
        <v>3</v>
      </c>
      <c r="L7" s="147">
        <v>3</v>
      </c>
      <c r="M7" s="147">
        <v>5</v>
      </c>
      <c r="N7" s="148">
        <v>2</v>
      </c>
      <c r="O7" s="149">
        <v>1</v>
      </c>
      <c r="Q7" s="17"/>
      <c r="R7" s="251"/>
    </row>
    <row r="8" spans="1:18" s="4" customFormat="1" ht="19.5" customHeight="1">
      <c r="A8" s="46" t="s">
        <v>220</v>
      </c>
      <c r="B8" s="147">
        <v>44</v>
      </c>
      <c r="C8" s="147">
        <v>2</v>
      </c>
      <c r="D8" s="147">
        <v>6</v>
      </c>
      <c r="E8" s="147">
        <v>4</v>
      </c>
      <c r="F8" s="147">
        <v>4</v>
      </c>
      <c r="G8" s="147">
        <v>2</v>
      </c>
      <c r="H8" s="147" t="s">
        <v>87</v>
      </c>
      <c r="I8" s="147">
        <v>1</v>
      </c>
      <c r="J8" s="147">
        <v>8</v>
      </c>
      <c r="K8" s="147">
        <v>2</v>
      </c>
      <c r="L8" s="147">
        <v>3</v>
      </c>
      <c r="M8" s="147">
        <v>6</v>
      </c>
      <c r="N8" s="148">
        <v>5</v>
      </c>
      <c r="O8" s="149">
        <v>1</v>
      </c>
      <c r="Q8" s="17"/>
      <c r="R8" s="251"/>
    </row>
    <row r="9" spans="1:18" s="4" customFormat="1" ht="19.5" customHeight="1">
      <c r="A9" s="54" t="s">
        <v>415</v>
      </c>
      <c r="B9" s="154">
        <v>33</v>
      </c>
      <c r="C9" s="154">
        <v>2</v>
      </c>
      <c r="D9" s="154" t="s">
        <v>87</v>
      </c>
      <c r="E9" s="154">
        <v>1</v>
      </c>
      <c r="F9" s="154">
        <v>1</v>
      </c>
      <c r="G9" s="154">
        <v>2</v>
      </c>
      <c r="H9" s="154">
        <v>4</v>
      </c>
      <c r="I9" s="154">
        <v>3</v>
      </c>
      <c r="J9" s="154">
        <v>5</v>
      </c>
      <c r="K9" s="154">
        <v>4</v>
      </c>
      <c r="L9" s="154">
        <v>4</v>
      </c>
      <c r="M9" s="154">
        <v>4</v>
      </c>
      <c r="N9" s="155">
        <v>3</v>
      </c>
      <c r="O9" s="156" t="s">
        <v>87</v>
      </c>
      <c r="Q9" s="17"/>
      <c r="R9" s="251"/>
    </row>
    <row r="10" spans="1:15" s="4" customFormat="1" ht="13.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5"/>
      <c r="M10" s="341" t="s">
        <v>25</v>
      </c>
      <c r="N10" s="341"/>
      <c r="O10" s="341"/>
    </row>
    <row r="12" ht="13.5">
      <c r="C12" s="11"/>
    </row>
    <row r="13" ht="13.5">
      <c r="C13" s="11"/>
    </row>
  </sheetData>
  <mergeCells count="6">
    <mergeCell ref="A1:O1"/>
    <mergeCell ref="O3:O4"/>
    <mergeCell ref="M2:O2"/>
    <mergeCell ref="M10:O10"/>
    <mergeCell ref="A3:A4"/>
    <mergeCell ref="B3:B4"/>
  </mergeCells>
  <printOptions/>
  <pageMargins left="0.7874015748031497" right="0.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2.50390625" style="131" customWidth="1"/>
    <col min="2" max="6" width="13.375" style="131" customWidth="1"/>
    <col min="7" max="16384" width="9.00390625" style="131" customWidth="1"/>
  </cols>
  <sheetData>
    <row r="1" spans="1:6" ht="21">
      <c r="A1" s="350" t="s">
        <v>38</v>
      </c>
      <c r="B1" s="350"/>
      <c r="C1" s="350"/>
      <c r="D1" s="350"/>
      <c r="E1" s="350"/>
      <c r="F1" s="350"/>
    </row>
    <row r="2" spans="1:6" ht="13.5">
      <c r="A2" s="135"/>
      <c r="B2" s="49"/>
      <c r="C2" s="265"/>
      <c r="D2" s="265"/>
      <c r="E2" s="265"/>
      <c r="F2" s="69" t="s">
        <v>419</v>
      </c>
    </row>
    <row r="3" spans="1:6" ht="35.25" customHeight="1">
      <c r="A3" s="161"/>
      <c r="B3" s="67" t="s">
        <v>86</v>
      </c>
      <c r="C3" s="67" t="s">
        <v>88</v>
      </c>
      <c r="D3" s="57" t="s">
        <v>181</v>
      </c>
      <c r="E3" s="266" t="s">
        <v>220</v>
      </c>
      <c r="F3" s="257" t="s">
        <v>415</v>
      </c>
    </row>
    <row r="4" spans="1:7" s="134" customFormat="1" ht="18" customHeight="1" thickBot="1">
      <c r="A4" s="162" t="s">
        <v>0</v>
      </c>
      <c r="B4" s="163">
        <v>25</v>
      </c>
      <c r="C4" s="163">
        <v>38</v>
      </c>
      <c r="D4" s="157">
        <v>33</v>
      </c>
      <c r="E4" s="267">
        <v>44</v>
      </c>
      <c r="F4" s="271">
        <v>33</v>
      </c>
      <c r="G4" s="272"/>
    </row>
    <row r="5" spans="1:6" s="134" customFormat="1" ht="18" customHeight="1" thickTop="1">
      <c r="A5" s="164" t="s">
        <v>39</v>
      </c>
      <c r="B5" s="165" t="s">
        <v>87</v>
      </c>
      <c r="C5" s="165">
        <v>3</v>
      </c>
      <c r="D5" s="158">
        <v>3</v>
      </c>
      <c r="E5" s="268">
        <v>3</v>
      </c>
      <c r="F5" s="273">
        <v>3</v>
      </c>
    </row>
    <row r="6" spans="1:6" s="134" customFormat="1" ht="18" customHeight="1">
      <c r="A6" s="166" t="s">
        <v>40</v>
      </c>
      <c r="B6" s="167">
        <v>7</v>
      </c>
      <c r="C6" s="167">
        <v>6</v>
      </c>
      <c r="D6" s="159">
        <v>3</v>
      </c>
      <c r="E6" s="269">
        <v>12</v>
      </c>
      <c r="F6" s="168">
        <v>9</v>
      </c>
    </row>
    <row r="7" spans="1:6" s="134" customFormat="1" ht="18" customHeight="1">
      <c r="A7" s="166" t="s">
        <v>41</v>
      </c>
      <c r="B7" s="167" t="s">
        <v>87</v>
      </c>
      <c r="C7" s="167">
        <v>1</v>
      </c>
      <c r="D7" s="159" t="s">
        <v>87</v>
      </c>
      <c r="E7" s="269">
        <v>1</v>
      </c>
      <c r="F7" s="168">
        <v>1</v>
      </c>
    </row>
    <row r="8" spans="1:6" s="134" customFormat="1" ht="18" customHeight="1">
      <c r="A8" s="166" t="s">
        <v>42</v>
      </c>
      <c r="B8" s="167" t="s">
        <v>87</v>
      </c>
      <c r="C8" s="167" t="s">
        <v>87</v>
      </c>
      <c r="D8" s="159" t="s">
        <v>87</v>
      </c>
      <c r="E8" s="167" t="s">
        <v>87</v>
      </c>
      <c r="F8" s="168" t="s">
        <v>87</v>
      </c>
    </row>
    <row r="9" spans="1:6" s="134" customFormat="1" ht="18" customHeight="1">
      <c r="A9" s="166" t="s">
        <v>43</v>
      </c>
      <c r="B9" s="167" t="s">
        <v>87</v>
      </c>
      <c r="C9" s="167" t="s">
        <v>87</v>
      </c>
      <c r="D9" s="159" t="s">
        <v>87</v>
      </c>
      <c r="E9" s="167" t="s">
        <v>87</v>
      </c>
      <c r="F9" s="168" t="s">
        <v>87</v>
      </c>
    </row>
    <row r="10" spans="1:6" s="134" customFormat="1" ht="18" customHeight="1">
      <c r="A10" s="166" t="s">
        <v>44</v>
      </c>
      <c r="B10" s="167">
        <v>4</v>
      </c>
      <c r="C10" s="167" t="s">
        <v>87</v>
      </c>
      <c r="D10" s="159">
        <v>1</v>
      </c>
      <c r="E10" s="167" t="s">
        <v>87</v>
      </c>
      <c r="F10" s="168" t="s">
        <v>87</v>
      </c>
    </row>
    <row r="11" spans="1:6" s="134" customFormat="1" ht="18" customHeight="1">
      <c r="A11" s="166" t="s">
        <v>45</v>
      </c>
      <c r="B11" s="167">
        <v>1</v>
      </c>
      <c r="C11" s="167" t="s">
        <v>87</v>
      </c>
      <c r="D11" s="159">
        <v>2</v>
      </c>
      <c r="E11" s="269">
        <v>1</v>
      </c>
      <c r="F11" s="168">
        <v>1</v>
      </c>
    </row>
    <row r="12" spans="1:6" s="134" customFormat="1" ht="18" customHeight="1">
      <c r="A12" s="166" t="s">
        <v>46</v>
      </c>
      <c r="B12" s="167" t="s">
        <v>87</v>
      </c>
      <c r="C12" s="167" t="s">
        <v>87</v>
      </c>
      <c r="D12" s="159">
        <v>2</v>
      </c>
      <c r="E12" s="167" t="s">
        <v>87</v>
      </c>
      <c r="F12" s="168" t="s">
        <v>87</v>
      </c>
    </row>
    <row r="13" spans="1:6" s="134" customFormat="1" ht="18" customHeight="1">
      <c r="A13" s="166" t="s">
        <v>47</v>
      </c>
      <c r="B13" s="167" t="s">
        <v>87</v>
      </c>
      <c r="C13" s="167" t="s">
        <v>87</v>
      </c>
      <c r="D13" s="159" t="s">
        <v>87</v>
      </c>
      <c r="E13" s="269">
        <v>2</v>
      </c>
      <c r="F13" s="168" t="s">
        <v>87</v>
      </c>
    </row>
    <row r="14" spans="1:6" s="134" customFormat="1" ht="18" customHeight="1">
      <c r="A14" s="166" t="s">
        <v>48</v>
      </c>
      <c r="B14" s="167" t="s">
        <v>87</v>
      </c>
      <c r="C14" s="167">
        <v>1</v>
      </c>
      <c r="D14" s="159">
        <v>2</v>
      </c>
      <c r="E14" s="269">
        <v>1</v>
      </c>
      <c r="F14" s="168">
        <v>1</v>
      </c>
    </row>
    <row r="15" spans="1:6" s="134" customFormat="1" ht="18" customHeight="1">
      <c r="A15" s="166" t="s">
        <v>49</v>
      </c>
      <c r="B15" s="167" t="s">
        <v>87</v>
      </c>
      <c r="C15" s="167">
        <v>1</v>
      </c>
      <c r="D15" s="159">
        <v>2</v>
      </c>
      <c r="E15" s="269">
        <v>1</v>
      </c>
      <c r="F15" s="168">
        <v>3</v>
      </c>
    </row>
    <row r="16" spans="1:6" s="134" customFormat="1" ht="18" customHeight="1">
      <c r="A16" s="166" t="s">
        <v>420</v>
      </c>
      <c r="B16" s="167">
        <v>1</v>
      </c>
      <c r="C16" s="167" t="s">
        <v>87</v>
      </c>
      <c r="D16" s="159">
        <v>1</v>
      </c>
      <c r="E16" s="269">
        <v>1</v>
      </c>
      <c r="F16" s="168" t="s">
        <v>87</v>
      </c>
    </row>
    <row r="17" spans="1:6" s="134" customFormat="1" ht="18" customHeight="1">
      <c r="A17" s="166" t="s">
        <v>50</v>
      </c>
      <c r="B17" s="167">
        <v>1</v>
      </c>
      <c r="C17" s="167">
        <v>1</v>
      </c>
      <c r="D17" s="159">
        <v>1</v>
      </c>
      <c r="E17" s="269">
        <v>2</v>
      </c>
      <c r="F17" s="168">
        <v>1</v>
      </c>
    </row>
    <row r="18" spans="1:6" s="134" customFormat="1" ht="18" customHeight="1">
      <c r="A18" s="166" t="s">
        <v>51</v>
      </c>
      <c r="B18" s="167" t="s">
        <v>87</v>
      </c>
      <c r="C18" s="167" t="s">
        <v>87</v>
      </c>
      <c r="D18" s="159" t="s">
        <v>87</v>
      </c>
      <c r="E18" s="167" t="s">
        <v>87</v>
      </c>
      <c r="F18" s="168" t="s">
        <v>87</v>
      </c>
    </row>
    <row r="19" spans="1:6" s="134" customFormat="1" ht="18" customHeight="1">
      <c r="A19" s="166" t="s">
        <v>52</v>
      </c>
      <c r="B19" s="167" t="s">
        <v>87</v>
      </c>
      <c r="C19" s="167" t="s">
        <v>87</v>
      </c>
      <c r="D19" s="159" t="s">
        <v>87</v>
      </c>
      <c r="E19" s="167" t="s">
        <v>87</v>
      </c>
      <c r="F19" s="168">
        <v>2</v>
      </c>
    </row>
    <row r="20" spans="1:6" s="134" customFormat="1" ht="18" customHeight="1">
      <c r="A20" s="166" t="s">
        <v>53</v>
      </c>
      <c r="B20" s="167">
        <v>4</v>
      </c>
      <c r="C20" s="167">
        <v>4</v>
      </c>
      <c r="D20" s="159">
        <v>4</v>
      </c>
      <c r="E20" s="167" t="s">
        <v>87</v>
      </c>
      <c r="F20" s="168" t="s">
        <v>87</v>
      </c>
    </row>
    <row r="21" spans="1:6" s="134" customFormat="1" ht="18" customHeight="1">
      <c r="A21" s="166" t="s">
        <v>54</v>
      </c>
      <c r="B21" s="167" t="s">
        <v>87</v>
      </c>
      <c r="C21" s="167">
        <v>3</v>
      </c>
      <c r="D21" s="159">
        <v>2</v>
      </c>
      <c r="E21" s="269">
        <v>7</v>
      </c>
      <c r="F21" s="168">
        <v>4</v>
      </c>
    </row>
    <row r="22" spans="1:6" s="134" customFormat="1" ht="18" customHeight="1">
      <c r="A22" s="166" t="s">
        <v>55</v>
      </c>
      <c r="B22" s="167" t="s">
        <v>87</v>
      </c>
      <c r="C22" s="167">
        <v>1</v>
      </c>
      <c r="D22" s="159" t="s">
        <v>87</v>
      </c>
      <c r="E22" s="269">
        <v>2</v>
      </c>
      <c r="F22" s="168" t="s">
        <v>87</v>
      </c>
    </row>
    <row r="23" spans="1:6" s="134" customFormat="1" ht="18" customHeight="1">
      <c r="A23" s="166" t="s">
        <v>56</v>
      </c>
      <c r="B23" s="167" t="s">
        <v>87</v>
      </c>
      <c r="C23" s="167" t="s">
        <v>87</v>
      </c>
      <c r="D23" s="159" t="s">
        <v>87</v>
      </c>
      <c r="E23" s="167" t="s">
        <v>87</v>
      </c>
      <c r="F23" s="168" t="s">
        <v>87</v>
      </c>
    </row>
    <row r="24" spans="1:6" s="134" customFormat="1" ht="18" customHeight="1">
      <c r="A24" s="166" t="s">
        <v>1</v>
      </c>
      <c r="B24" s="167">
        <v>2</v>
      </c>
      <c r="C24" s="167">
        <v>5</v>
      </c>
      <c r="D24" s="159">
        <v>5</v>
      </c>
      <c r="E24" s="269">
        <v>7</v>
      </c>
      <c r="F24" s="168">
        <v>8</v>
      </c>
    </row>
    <row r="25" spans="1:6" s="134" customFormat="1" ht="18" customHeight="1">
      <c r="A25" s="169" t="s">
        <v>57</v>
      </c>
      <c r="B25" s="170">
        <v>5</v>
      </c>
      <c r="C25" s="170">
        <v>12</v>
      </c>
      <c r="D25" s="160">
        <v>4</v>
      </c>
      <c r="E25" s="270">
        <v>4</v>
      </c>
      <c r="F25" s="274" t="s">
        <v>87</v>
      </c>
    </row>
    <row r="26" spans="1:6" s="134" customFormat="1" ht="13.5">
      <c r="A26" s="118"/>
      <c r="B26" s="118"/>
      <c r="C26" s="118"/>
      <c r="D26" s="118"/>
      <c r="E26" s="275"/>
      <c r="F26" s="275" t="s">
        <v>25</v>
      </c>
    </row>
  </sheetData>
  <mergeCells count="1">
    <mergeCell ref="A1:F1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"/>
  <sheetViews>
    <sheetView showGridLines="0" view="pageBreakPreview" zoomScaleSheetLayoutView="100" workbookViewId="0" topLeftCell="A1">
      <selection activeCell="A1" sqref="A1:W1"/>
    </sheetView>
  </sheetViews>
  <sheetFormatPr defaultColWidth="9.00390625" defaultRowHeight="13.5"/>
  <cols>
    <col min="1" max="1" width="8.625" style="6" customWidth="1"/>
    <col min="2" max="22" width="3.50390625" style="6" customWidth="1"/>
    <col min="23" max="23" width="3.625" style="6" customWidth="1"/>
    <col min="24" max="16384" width="9.00390625" style="6" customWidth="1"/>
  </cols>
  <sheetData>
    <row r="1" spans="1:23" s="4" customFormat="1" ht="21">
      <c r="A1" s="350" t="s">
        <v>58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</row>
    <row r="2" spans="1:23" s="4" customFormat="1" ht="13.5">
      <c r="A2" s="134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340" t="s">
        <v>89</v>
      </c>
      <c r="S2" s="340"/>
      <c r="T2" s="340"/>
      <c r="U2" s="340"/>
      <c r="V2" s="340"/>
      <c r="W2" s="340"/>
    </row>
    <row r="3" spans="1:23" ht="70.5" customHeight="1">
      <c r="A3" s="344"/>
      <c r="B3" s="171" t="s">
        <v>259</v>
      </c>
      <c r="C3" s="172" t="s">
        <v>260</v>
      </c>
      <c r="D3" s="172" t="s">
        <v>261</v>
      </c>
      <c r="E3" s="172" t="s">
        <v>262</v>
      </c>
      <c r="F3" s="172" t="s">
        <v>263</v>
      </c>
      <c r="G3" s="172" t="s">
        <v>264</v>
      </c>
      <c r="H3" s="172" t="s">
        <v>265</v>
      </c>
      <c r="I3" s="172" t="s">
        <v>266</v>
      </c>
      <c r="J3" s="172" t="s">
        <v>267</v>
      </c>
      <c r="K3" s="172" t="s">
        <v>268</v>
      </c>
      <c r="L3" s="172" t="s">
        <v>269</v>
      </c>
      <c r="M3" s="172" t="s">
        <v>270</v>
      </c>
      <c r="N3" s="172" t="s">
        <v>271</v>
      </c>
      <c r="O3" s="172" t="s">
        <v>272</v>
      </c>
      <c r="P3" s="172" t="s">
        <v>273</v>
      </c>
      <c r="Q3" s="172" t="s">
        <v>274</v>
      </c>
      <c r="R3" s="172" t="s">
        <v>275</v>
      </c>
      <c r="S3" s="172" t="s">
        <v>276</v>
      </c>
      <c r="T3" s="172" t="s">
        <v>277</v>
      </c>
      <c r="U3" s="173" t="s">
        <v>278</v>
      </c>
      <c r="V3" s="173" t="s">
        <v>1</v>
      </c>
      <c r="W3" s="174" t="s">
        <v>28</v>
      </c>
    </row>
    <row r="4" spans="1:23" s="4" customFormat="1" ht="31.5" customHeight="1">
      <c r="A4" s="175" t="s">
        <v>181</v>
      </c>
      <c r="B4" s="176">
        <v>1</v>
      </c>
      <c r="C4" s="176" t="s">
        <v>2</v>
      </c>
      <c r="D4" s="177" t="s">
        <v>2</v>
      </c>
      <c r="E4" s="176">
        <v>1</v>
      </c>
      <c r="F4" s="176" t="s">
        <v>2</v>
      </c>
      <c r="G4" s="177">
        <v>1</v>
      </c>
      <c r="H4" s="177">
        <v>2</v>
      </c>
      <c r="I4" s="176">
        <v>3</v>
      </c>
      <c r="J4" s="176">
        <v>1</v>
      </c>
      <c r="K4" s="177">
        <v>2</v>
      </c>
      <c r="L4" s="177">
        <v>3</v>
      </c>
      <c r="M4" s="177">
        <v>4</v>
      </c>
      <c r="N4" s="177">
        <v>1</v>
      </c>
      <c r="O4" s="177" t="s">
        <v>2</v>
      </c>
      <c r="P4" s="177">
        <v>3</v>
      </c>
      <c r="Q4" s="177">
        <v>3</v>
      </c>
      <c r="R4" s="177">
        <v>1</v>
      </c>
      <c r="S4" s="177">
        <v>2</v>
      </c>
      <c r="T4" s="176" t="s">
        <v>2</v>
      </c>
      <c r="U4" s="178">
        <v>3</v>
      </c>
      <c r="V4" s="178">
        <v>2</v>
      </c>
      <c r="W4" s="179">
        <v>33</v>
      </c>
    </row>
    <row r="5" spans="1:23" s="4" customFormat="1" ht="30.75" customHeight="1">
      <c r="A5" s="276" t="s">
        <v>220</v>
      </c>
      <c r="B5" s="277">
        <v>5</v>
      </c>
      <c r="C5" s="158">
        <v>1</v>
      </c>
      <c r="D5" s="158">
        <v>1</v>
      </c>
      <c r="E5" s="158" t="s">
        <v>2</v>
      </c>
      <c r="F5" s="277" t="s">
        <v>2</v>
      </c>
      <c r="G5" s="277">
        <v>1</v>
      </c>
      <c r="H5" s="277">
        <v>1</v>
      </c>
      <c r="I5" s="277">
        <v>3</v>
      </c>
      <c r="J5" s="277">
        <v>1</v>
      </c>
      <c r="K5" s="158">
        <v>10</v>
      </c>
      <c r="L5" s="158">
        <v>1</v>
      </c>
      <c r="M5" s="158">
        <v>1</v>
      </c>
      <c r="N5" s="277">
        <v>3</v>
      </c>
      <c r="O5" s="277">
        <v>1</v>
      </c>
      <c r="P5" s="158" t="s">
        <v>2</v>
      </c>
      <c r="Q5" s="158">
        <v>2</v>
      </c>
      <c r="R5" s="277">
        <v>1</v>
      </c>
      <c r="S5" s="277">
        <v>4</v>
      </c>
      <c r="T5" s="277">
        <v>6</v>
      </c>
      <c r="U5" s="165">
        <v>1</v>
      </c>
      <c r="V5" s="165">
        <v>1</v>
      </c>
      <c r="W5" s="278">
        <v>44</v>
      </c>
    </row>
    <row r="6" spans="1:24" s="4" customFormat="1" ht="30.75" customHeight="1">
      <c r="A6" s="279" t="s">
        <v>415</v>
      </c>
      <c r="B6" s="160" t="s">
        <v>87</v>
      </c>
      <c r="C6" s="160" t="s">
        <v>87</v>
      </c>
      <c r="D6" s="160" t="s">
        <v>87</v>
      </c>
      <c r="E6" s="160">
        <v>1</v>
      </c>
      <c r="F6" s="160">
        <v>2</v>
      </c>
      <c r="G6" s="280">
        <v>3</v>
      </c>
      <c r="H6" s="280" t="s">
        <v>87</v>
      </c>
      <c r="I6" s="280" t="s">
        <v>87</v>
      </c>
      <c r="J6" s="280" t="s">
        <v>87</v>
      </c>
      <c r="K6" s="160">
        <v>6</v>
      </c>
      <c r="L6" s="160">
        <v>3</v>
      </c>
      <c r="M6" s="160">
        <v>2</v>
      </c>
      <c r="N6" s="280" t="s">
        <v>87</v>
      </c>
      <c r="O6" s="160">
        <v>3</v>
      </c>
      <c r="P6" s="160">
        <v>3</v>
      </c>
      <c r="Q6" s="160">
        <v>3</v>
      </c>
      <c r="R6" s="280">
        <v>2</v>
      </c>
      <c r="S6" s="280">
        <v>1</v>
      </c>
      <c r="T6" s="160">
        <v>2</v>
      </c>
      <c r="U6" s="170">
        <v>2</v>
      </c>
      <c r="V6" s="170" t="s">
        <v>87</v>
      </c>
      <c r="W6" s="281">
        <v>33</v>
      </c>
      <c r="X6" s="17"/>
    </row>
    <row r="7" spans="1:23" ht="13.5">
      <c r="A7" s="44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341" t="s">
        <v>25</v>
      </c>
      <c r="T7" s="341"/>
      <c r="U7" s="341"/>
      <c r="V7" s="341"/>
      <c r="W7" s="341"/>
    </row>
    <row r="10" ht="13.5">
      <c r="M10" s="11"/>
    </row>
    <row r="13" ht="13.5" customHeight="1"/>
    <row r="16" ht="13.5" customHeight="1"/>
  </sheetData>
  <mergeCells count="3">
    <mergeCell ref="A1:W1"/>
    <mergeCell ref="R2:W2"/>
    <mergeCell ref="S7:W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6.25390625" style="199" customWidth="1"/>
    <col min="2" max="3" width="13.125" style="199" customWidth="1"/>
    <col min="4" max="4" width="16.25390625" style="199" customWidth="1"/>
    <col min="5" max="6" width="13.125" style="199" customWidth="1"/>
    <col min="7" max="16384" width="9.00390625" style="199" customWidth="1"/>
  </cols>
  <sheetData>
    <row r="1" spans="1:6" s="75" customFormat="1" ht="21">
      <c r="A1" s="350" t="s">
        <v>59</v>
      </c>
      <c r="B1" s="432"/>
      <c r="C1" s="432"/>
      <c r="D1" s="432"/>
      <c r="E1" s="432"/>
      <c r="F1" s="432"/>
    </row>
    <row r="2" spans="1:6" s="75" customFormat="1" ht="13.5">
      <c r="A2" s="118"/>
      <c r="B2" s="118"/>
      <c r="C2" s="118"/>
      <c r="D2" s="118"/>
      <c r="E2" s="340" t="s">
        <v>411</v>
      </c>
      <c r="F2" s="340"/>
    </row>
    <row r="3" spans="1:6" s="75" customFormat="1" ht="30" customHeight="1">
      <c r="A3" s="180"/>
      <c r="B3" s="181" t="s">
        <v>279</v>
      </c>
      <c r="C3" s="189" t="s">
        <v>280</v>
      </c>
      <c r="D3" s="182"/>
      <c r="E3" s="181" t="s">
        <v>279</v>
      </c>
      <c r="F3" s="190" t="s">
        <v>280</v>
      </c>
    </row>
    <row r="4" spans="1:6" s="75" customFormat="1" ht="19.5" customHeight="1">
      <c r="A4" s="166" t="s">
        <v>281</v>
      </c>
      <c r="B4" s="183">
        <v>25</v>
      </c>
      <c r="C4" s="184">
        <v>1</v>
      </c>
      <c r="D4" s="185" t="s">
        <v>282</v>
      </c>
      <c r="E4" s="183">
        <v>24</v>
      </c>
      <c r="F4" s="186">
        <v>2</v>
      </c>
    </row>
    <row r="5" spans="1:6" s="75" customFormat="1" ht="19.5" customHeight="1">
      <c r="A5" s="166" t="s">
        <v>283</v>
      </c>
      <c r="B5" s="183">
        <v>7</v>
      </c>
      <c r="C5" s="184" t="s">
        <v>284</v>
      </c>
      <c r="D5" s="185" t="s">
        <v>285</v>
      </c>
      <c r="E5" s="183">
        <v>25</v>
      </c>
      <c r="F5" s="186">
        <v>1</v>
      </c>
    </row>
    <row r="6" spans="1:6" s="75" customFormat="1" ht="19.5" customHeight="1">
      <c r="A6" s="166" t="s">
        <v>286</v>
      </c>
      <c r="B6" s="183">
        <v>6</v>
      </c>
      <c r="C6" s="184" t="s">
        <v>284</v>
      </c>
      <c r="D6" s="185" t="s">
        <v>287</v>
      </c>
      <c r="E6" s="183">
        <v>26</v>
      </c>
      <c r="F6" s="186" t="s">
        <v>288</v>
      </c>
    </row>
    <row r="7" spans="1:6" s="75" customFormat="1" ht="19.5" customHeight="1">
      <c r="A7" s="166" t="s">
        <v>289</v>
      </c>
      <c r="B7" s="183">
        <v>8</v>
      </c>
      <c r="C7" s="184" t="s">
        <v>290</v>
      </c>
      <c r="D7" s="185" t="s">
        <v>291</v>
      </c>
      <c r="E7" s="183">
        <v>30</v>
      </c>
      <c r="F7" s="186">
        <v>1</v>
      </c>
    </row>
    <row r="8" spans="1:6" s="75" customFormat="1" ht="19.5" customHeight="1">
      <c r="A8" s="166" t="s">
        <v>292</v>
      </c>
      <c r="B8" s="183">
        <v>8</v>
      </c>
      <c r="C8" s="184" t="s">
        <v>290</v>
      </c>
      <c r="D8" s="185" t="s">
        <v>293</v>
      </c>
      <c r="E8" s="183">
        <v>43</v>
      </c>
      <c r="F8" s="186" t="s">
        <v>294</v>
      </c>
    </row>
    <row r="9" spans="1:6" s="75" customFormat="1" ht="19.5" customHeight="1">
      <c r="A9" s="166" t="s">
        <v>295</v>
      </c>
      <c r="B9" s="183">
        <v>23</v>
      </c>
      <c r="C9" s="184" t="s">
        <v>290</v>
      </c>
      <c r="D9" s="185" t="s">
        <v>274</v>
      </c>
      <c r="E9" s="183">
        <v>40</v>
      </c>
      <c r="F9" s="186">
        <v>1</v>
      </c>
    </row>
    <row r="10" spans="1:6" s="75" customFormat="1" ht="19.5" customHeight="1">
      <c r="A10" s="166" t="s">
        <v>296</v>
      </c>
      <c r="B10" s="183">
        <v>10</v>
      </c>
      <c r="C10" s="184" t="s">
        <v>297</v>
      </c>
      <c r="D10" s="185" t="s">
        <v>298</v>
      </c>
      <c r="E10" s="183">
        <v>41</v>
      </c>
      <c r="F10" s="186" t="s">
        <v>299</v>
      </c>
    </row>
    <row r="11" spans="1:6" s="75" customFormat="1" ht="19.5" customHeight="1">
      <c r="A11" s="166" t="s">
        <v>300</v>
      </c>
      <c r="B11" s="183">
        <v>16</v>
      </c>
      <c r="C11" s="184" t="s">
        <v>301</v>
      </c>
      <c r="D11" s="185" t="s">
        <v>302</v>
      </c>
      <c r="E11" s="183">
        <v>27</v>
      </c>
      <c r="F11" s="186" t="s">
        <v>303</v>
      </c>
    </row>
    <row r="12" spans="1:6" s="75" customFormat="1" ht="19.5" customHeight="1">
      <c r="A12" s="166" t="s">
        <v>304</v>
      </c>
      <c r="B12" s="183">
        <v>20</v>
      </c>
      <c r="C12" s="184">
        <v>1</v>
      </c>
      <c r="D12" s="185" t="s">
        <v>305</v>
      </c>
      <c r="E12" s="183">
        <v>29</v>
      </c>
      <c r="F12" s="186">
        <v>1</v>
      </c>
    </row>
    <row r="13" spans="1:6" s="75" customFormat="1" ht="19.5" customHeight="1">
      <c r="A13" s="166" t="s">
        <v>268</v>
      </c>
      <c r="B13" s="183">
        <v>49</v>
      </c>
      <c r="C13" s="184" t="s">
        <v>306</v>
      </c>
      <c r="D13" s="185" t="s">
        <v>307</v>
      </c>
      <c r="E13" s="183">
        <v>29</v>
      </c>
      <c r="F13" s="186" t="s">
        <v>308</v>
      </c>
    </row>
    <row r="14" spans="1:6" s="75" customFormat="1" ht="19.5" customHeight="1">
      <c r="A14" s="429"/>
      <c r="B14" s="430"/>
      <c r="C14" s="431"/>
      <c r="D14" s="187" t="s">
        <v>4</v>
      </c>
      <c r="E14" s="191">
        <v>486</v>
      </c>
      <c r="F14" s="188">
        <v>8</v>
      </c>
    </row>
    <row r="15" spans="1:6" s="75" customFormat="1" ht="13.5" customHeight="1">
      <c r="A15" s="118"/>
      <c r="B15" s="118"/>
      <c r="C15" s="118"/>
      <c r="D15" s="118"/>
      <c r="E15" s="118"/>
      <c r="F15" s="275" t="s">
        <v>25</v>
      </c>
    </row>
    <row r="18" ht="13.5" customHeight="1">
      <c r="A18" s="287"/>
    </row>
  </sheetData>
  <mergeCells count="3">
    <mergeCell ref="A14:C14"/>
    <mergeCell ref="A1:F1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0.625" style="131" customWidth="1"/>
    <col min="2" max="13" width="6.625" style="131" customWidth="1"/>
    <col min="14" max="16384" width="9.00390625" style="131" customWidth="1"/>
  </cols>
  <sheetData>
    <row r="1" spans="1:13" s="134" customFormat="1" ht="21">
      <c r="A1" s="350" t="s">
        <v>60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s="134" customFormat="1" ht="13.5">
      <c r="A2" s="15"/>
      <c r="B2" s="118"/>
      <c r="C2" s="118"/>
      <c r="D2" s="118"/>
      <c r="E2" s="118"/>
      <c r="F2" s="118"/>
      <c r="G2" s="118"/>
      <c r="H2" s="118"/>
      <c r="I2" s="118"/>
      <c r="J2" s="118"/>
      <c r="K2" s="340" t="s">
        <v>89</v>
      </c>
      <c r="L2" s="340"/>
      <c r="M2" s="340"/>
    </row>
    <row r="3" spans="1:13" s="134" customFormat="1" ht="19.5" customHeight="1">
      <c r="A3" s="335"/>
      <c r="B3" s="433" t="s">
        <v>0</v>
      </c>
      <c r="C3" s="434"/>
      <c r="D3" s="436"/>
      <c r="E3" s="433" t="s">
        <v>309</v>
      </c>
      <c r="F3" s="434"/>
      <c r="G3" s="436"/>
      <c r="H3" s="433" t="s">
        <v>310</v>
      </c>
      <c r="I3" s="434"/>
      <c r="J3" s="436"/>
      <c r="K3" s="433" t="s">
        <v>1</v>
      </c>
      <c r="L3" s="434"/>
      <c r="M3" s="435"/>
    </row>
    <row r="4" spans="1:13" s="134" customFormat="1" ht="19.5" customHeight="1">
      <c r="A4" s="336"/>
      <c r="B4" s="52" t="s">
        <v>311</v>
      </c>
      <c r="C4" s="52" t="s">
        <v>312</v>
      </c>
      <c r="D4" s="52" t="s">
        <v>313</v>
      </c>
      <c r="E4" s="52" t="s">
        <v>311</v>
      </c>
      <c r="F4" s="52" t="s">
        <v>312</v>
      </c>
      <c r="G4" s="52" t="s">
        <v>313</v>
      </c>
      <c r="H4" s="52" t="s">
        <v>311</v>
      </c>
      <c r="I4" s="52" t="s">
        <v>312</v>
      </c>
      <c r="J4" s="52" t="s">
        <v>313</v>
      </c>
      <c r="K4" s="52" t="s">
        <v>311</v>
      </c>
      <c r="L4" s="52" t="s">
        <v>312</v>
      </c>
      <c r="M4" s="53" t="s">
        <v>313</v>
      </c>
    </row>
    <row r="5" spans="1:13" s="134" customFormat="1" ht="24.75" customHeight="1">
      <c r="A5" s="46" t="s">
        <v>86</v>
      </c>
      <c r="B5" s="194">
        <v>391</v>
      </c>
      <c r="C5" s="288">
        <v>1449</v>
      </c>
      <c r="D5" s="194">
        <v>519</v>
      </c>
      <c r="E5" s="194">
        <v>25</v>
      </c>
      <c r="F5" s="194">
        <v>225</v>
      </c>
      <c r="G5" s="194">
        <v>72</v>
      </c>
      <c r="H5" s="194">
        <v>5</v>
      </c>
      <c r="I5" s="194">
        <v>16</v>
      </c>
      <c r="J5" s="194">
        <v>5</v>
      </c>
      <c r="K5" s="194">
        <v>361</v>
      </c>
      <c r="L5" s="194">
        <v>1208</v>
      </c>
      <c r="M5" s="289">
        <v>442</v>
      </c>
    </row>
    <row r="6" spans="1:13" s="134" customFormat="1" ht="24.75" customHeight="1">
      <c r="A6" s="46" t="s">
        <v>88</v>
      </c>
      <c r="B6" s="194">
        <v>549</v>
      </c>
      <c r="C6" s="288">
        <v>2165</v>
      </c>
      <c r="D6" s="194">
        <v>710</v>
      </c>
      <c r="E6" s="194">
        <v>38</v>
      </c>
      <c r="F6" s="194">
        <v>347</v>
      </c>
      <c r="G6" s="194">
        <v>113</v>
      </c>
      <c r="H6" s="194">
        <v>20</v>
      </c>
      <c r="I6" s="194">
        <v>54</v>
      </c>
      <c r="J6" s="194">
        <v>20</v>
      </c>
      <c r="K6" s="194">
        <v>491</v>
      </c>
      <c r="L6" s="194">
        <v>1764</v>
      </c>
      <c r="M6" s="289">
        <v>577</v>
      </c>
    </row>
    <row r="7" spans="1:13" s="134" customFormat="1" ht="24.75" customHeight="1">
      <c r="A7" s="46" t="s">
        <v>181</v>
      </c>
      <c r="B7" s="194">
        <v>455</v>
      </c>
      <c r="C7" s="288">
        <v>1772</v>
      </c>
      <c r="D7" s="194">
        <v>633</v>
      </c>
      <c r="E7" s="194">
        <v>33</v>
      </c>
      <c r="F7" s="194">
        <v>276</v>
      </c>
      <c r="G7" s="194">
        <v>90</v>
      </c>
      <c r="H7" s="194">
        <v>7</v>
      </c>
      <c r="I7" s="194">
        <v>19</v>
      </c>
      <c r="J7" s="194">
        <v>7</v>
      </c>
      <c r="K7" s="194">
        <v>415</v>
      </c>
      <c r="L7" s="194">
        <v>1477</v>
      </c>
      <c r="M7" s="289">
        <v>536</v>
      </c>
    </row>
    <row r="8" spans="1:13" s="134" customFormat="1" ht="24.75" customHeight="1">
      <c r="A8" s="46" t="s">
        <v>220</v>
      </c>
      <c r="B8" s="288">
        <v>586</v>
      </c>
      <c r="C8" s="288">
        <v>2298</v>
      </c>
      <c r="D8" s="194">
        <v>830</v>
      </c>
      <c r="E8" s="194">
        <v>44</v>
      </c>
      <c r="F8" s="194">
        <v>427</v>
      </c>
      <c r="G8" s="194">
        <v>140</v>
      </c>
      <c r="H8" s="194">
        <v>4</v>
      </c>
      <c r="I8" s="194">
        <v>14</v>
      </c>
      <c r="J8" s="194">
        <v>5</v>
      </c>
      <c r="K8" s="194">
        <v>538</v>
      </c>
      <c r="L8" s="194">
        <v>1857</v>
      </c>
      <c r="M8" s="289">
        <v>685</v>
      </c>
    </row>
    <row r="9" spans="1:13" s="134" customFormat="1" ht="24.75" customHeight="1">
      <c r="A9" s="54" t="s">
        <v>415</v>
      </c>
      <c r="B9" s="198">
        <v>577</v>
      </c>
      <c r="C9" s="290">
        <v>2263</v>
      </c>
      <c r="D9" s="198">
        <v>835</v>
      </c>
      <c r="E9" s="198">
        <v>33</v>
      </c>
      <c r="F9" s="198">
        <v>430</v>
      </c>
      <c r="G9" s="198">
        <v>143</v>
      </c>
      <c r="H9" s="198">
        <v>3</v>
      </c>
      <c r="I9" s="198">
        <v>9</v>
      </c>
      <c r="J9" s="198">
        <v>3</v>
      </c>
      <c r="K9" s="198">
        <v>541</v>
      </c>
      <c r="L9" s="198">
        <v>1824</v>
      </c>
      <c r="M9" s="291">
        <v>689</v>
      </c>
    </row>
    <row r="10" spans="1:13" s="134" customFormat="1" ht="13.5">
      <c r="A10" s="15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333" t="s">
        <v>25</v>
      </c>
      <c r="M10" s="333"/>
    </row>
    <row r="12" ht="13.5" customHeight="1"/>
    <row r="15" ht="13.5" customHeight="1"/>
  </sheetData>
  <mergeCells count="8">
    <mergeCell ref="L10:M10"/>
    <mergeCell ref="A1:M1"/>
    <mergeCell ref="K3:M3"/>
    <mergeCell ref="A3:A4"/>
    <mergeCell ref="B3:D3"/>
    <mergeCell ref="E3:G3"/>
    <mergeCell ref="H3:J3"/>
    <mergeCell ref="K2:M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131" customWidth="1"/>
    <col min="2" max="13" width="6.50390625" style="131" customWidth="1"/>
    <col min="14" max="16384" width="9.00390625" style="131" customWidth="1"/>
  </cols>
  <sheetData>
    <row r="1" spans="1:13" s="134" customFormat="1" ht="13.5">
      <c r="A1" s="126" t="s">
        <v>314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34" customFormat="1" ht="13.5" customHeight="1">
      <c r="A2" s="437" t="s">
        <v>422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s="134" customFormat="1" ht="13.5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s="134" customFormat="1" ht="13.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</row>
    <row r="5" spans="1:13" s="134" customFormat="1" ht="13.5">
      <c r="A5" s="195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s="134" customFormat="1" ht="21">
      <c r="A6" s="350" t="s">
        <v>61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s="134" customFormat="1" ht="13.5">
      <c r="A7" s="15"/>
      <c r="B7" s="118"/>
      <c r="C7" s="118"/>
      <c r="D7" s="118"/>
      <c r="E7" s="118"/>
      <c r="F7" s="118"/>
      <c r="G7" s="118"/>
      <c r="H7" s="118"/>
      <c r="I7" s="118"/>
      <c r="J7" s="340" t="s">
        <v>90</v>
      </c>
      <c r="K7" s="340"/>
      <c r="L7" s="340"/>
      <c r="M7" s="340"/>
    </row>
    <row r="8" spans="1:13" s="134" customFormat="1" ht="15" customHeight="1">
      <c r="A8" s="438"/>
      <c r="B8" s="442" t="s">
        <v>0</v>
      </c>
      <c r="C8" s="442" t="s">
        <v>315</v>
      </c>
      <c r="D8" s="57" t="s">
        <v>316</v>
      </c>
      <c r="E8" s="57" t="s">
        <v>317</v>
      </c>
      <c r="F8" s="356" t="s">
        <v>318</v>
      </c>
      <c r="G8" s="196" t="s">
        <v>319</v>
      </c>
      <c r="H8" s="196" t="s">
        <v>320</v>
      </c>
      <c r="I8" s="196" t="s">
        <v>321</v>
      </c>
      <c r="J8" s="356" t="s">
        <v>309</v>
      </c>
      <c r="K8" s="356" t="s">
        <v>322</v>
      </c>
      <c r="L8" s="196" t="s">
        <v>323</v>
      </c>
      <c r="M8" s="440" t="s">
        <v>1</v>
      </c>
    </row>
    <row r="9" spans="1:13" s="134" customFormat="1" ht="15" customHeight="1">
      <c r="A9" s="439"/>
      <c r="B9" s="443"/>
      <c r="C9" s="443"/>
      <c r="D9" s="58" t="s">
        <v>324</v>
      </c>
      <c r="E9" s="58" t="s">
        <v>325</v>
      </c>
      <c r="F9" s="357"/>
      <c r="G9" s="197" t="s">
        <v>326</v>
      </c>
      <c r="H9" s="197" t="s">
        <v>327</v>
      </c>
      <c r="I9" s="197" t="s">
        <v>328</v>
      </c>
      <c r="J9" s="357"/>
      <c r="K9" s="357"/>
      <c r="L9" s="197" t="s">
        <v>329</v>
      </c>
      <c r="M9" s="441"/>
    </row>
    <row r="10" spans="1:13" s="134" customFormat="1" ht="18" customHeight="1">
      <c r="A10" s="46" t="s">
        <v>86</v>
      </c>
      <c r="B10" s="194">
        <v>2960</v>
      </c>
      <c r="C10" s="194">
        <v>1832</v>
      </c>
      <c r="D10" s="194">
        <v>377</v>
      </c>
      <c r="E10" s="194">
        <v>409</v>
      </c>
      <c r="F10" s="194">
        <v>27</v>
      </c>
      <c r="G10" s="194">
        <v>24</v>
      </c>
      <c r="H10" s="194">
        <v>52</v>
      </c>
      <c r="I10" s="194">
        <v>17</v>
      </c>
      <c r="J10" s="194">
        <v>16</v>
      </c>
      <c r="K10" s="194">
        <v>4</v>
      </c>
      <c r="L10" s="288" t="s">
        <v>87</v>
      </c>
      <c r="M10" s="289">
        <v>202</v>
      </c>
    </row>
    <row r="11" spans="1:13" s="134" customFormat="1" ht="18" customHeight="1">
      <c r="A11" s="46" t="s">
        <v>88</v>
      </c>
      <c r="B11" s="194">
        <v>3079</v>
      </c>
      <c r="C11" s="194">
        <v>2015</v>
      </c>
      <c r="D11" s="194">
        <v>338</v>
      </c>
      <c r="E11" s="194">
        <v>428</v>
      </c>
      <c r="F11" s="194">
        <v>23</v>
      </c>
      <c r="G11" s="194">
        <v>9</v>
      </c>
      <c r="H11" s="194">
        <v>38</v>
      </c>
      <c r="I11" s="194">
        <v>20</v>
      </c>
      <c r="J11" s="194">
        <v>20</v>
      </c>
      <c r="K11" s="194">
        <v>4</v>
      </c>
      <c r="L11" s="288">
        <v>3</v>
      </c>
      <c r="M11" s="289">
        <v>181</v>
      </c>
    </row>
    <row r="12" spans="1:13" s="134" customFormat="1" ht="18" customHeight="1">
      <c r="A12" s="46" t="s">
        <v>181</v>
      </c>
      <c r="B12" s="194">
        <v>3121</v>
      </c>
      <c r="C12" s="194">
        <v>1901</v>
      </c>
      <c r="D12" s="194">
        <v>360</v>
      </c>
      <c r="E12" s="194">
        <v>495</v>
      </c>
      <c r="F12" s="194">
        <v>37</v>
      </c>
      <c r="G12" s="194">
        <v>12</v>
      </c>
      <c r="H12" s="194">
        <v>54</v>
      </c>
      <c r="I12" s="194">
        <v>37</v>
      </c>
      <c r="J12" s="194">
        <v>22</v>
      </c>
      <c r="K12" s="194">
        <v>4</v>
      </c>
      <c r="L12" s="288" t="s">
        <v>87</v>
      </c>
      <c r="M12" s="289">
        <v>199</v>
      </c>
    </row>
    <row r="13" spans="1:13" s="134" customFormat="1" ht="18" customHeight="1">
      <c r="A13" s="46" t="s">
        <v>220</v>
      </c>
      <c r="B13" s="194">
        <v>3139</v>
      </c>
      <c r="C13" s="194">
        <v>1963</v>
      </c>
      <c r="D13" s="194">
        <v>364</v>
      </c>
      <c r="E13" s="194">
        <v>449</v>
      </c>
      <c r="F13" s="194">
        <v>22</v>
      </c>
      <c r="G13" s="194">
        <v>10</v>
      </c>
      <c r="H13" s="194">
        <v>42</v>
      </c>
      <c r="I13" s="194">
        <v>18</v>
      </c>
      <c r="J13" s="194">
        <v>31</v>
      </c>
      <c r="K13" s="194">
        <v>10</v>
      </c>
      <c r="L13" s="288" t="s">
        <v>87</v>
      </c>
      <c r="M13" s="289">
        <v>230</v>
      </c>
    </row>
    <row r="14" spans="1:13" s="134" customFormat="1" ht="18" customHeight="1">
      <c r="A14" s="54" t="s">
        <v>415</v>
      </c>
      <c r="B14" s="198">
        <v>3220</v>
      </c>
      <c r="C14" s="198">
        <v>2041</v>
      </c>
      <c r="D14" s="198">
        <v>372</v>
      </c>
      <c r="E14" s="198">
        <v>465</v>
      </c>
      <c r="F14" s="198">
        <v>31</v>
      </c>
      <c r="G14" s="198">
        <v>14</v>
      </c>
      <c r="H14" s="198">
        <v>37</v>
      </c>
      <c r="I14" s="198">
        <v>22</v>
      </c>
      <c r="J14" s="198">
        <v>27</v>
      </c>
      <c r="K14" s="198">
        <v>8</v>
      </c>
      <c r="L14" s="290" t="s">
        <v>87</v>
      </c>
      <c r="M14" s="291">
        <v>203</v>
      </c>
    </row>
    <row r="15" spans="1:13" s="134" customFormat="1" ht="13.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341" t="s">
        <v>25</v>
      </c>
      <c r="M15" s="341"/>
    </row>
    <row r="16" ht="13.5" customHeight="1"/>
  </sheetData>
  <mergeCells count="11">
    <mergeCell ref="C8:C9"/>
    <mergeCell ref="F8:F9"/>
    <mergeCell ref="J7:M7"/>
    <mergeCell ref="A2:M3"/>
    <mergeCell ref="L15:M15"/>
    <mergeCell ref="A6:M6"/>
    <mergeCell ref="A8:A9"/>
    <mergeCell ref="M8:M9"/>
    <mergeCell ref="K8:K9"/>
    <mergeCell ref="J8:J9"/>
    <mergeCell ref="B8:B9"/>
  </mergeCells>
  <printOptions/>
  <pageMargins left="0.75" right="0.26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1.375" style="131" customWidth="1"/>
    <col min="2" max="6" width="13.50390625" style="131" customWidth="1"/>
    <col min="7" max="16384" width="9.00390625" style="131" customWidth="1"/>
  </cols>
  <sheetData>
    <row r="1" spans="1:6" s="134" customFormat="1" ht="21">
      <c r="A1" s="350" t="s">
        <v>62</v>
      </c>
      <c r="B1" s="350"/>
      <c r="C1" s="350"/>
      <c r="D1" s="350"/>
      <c r="E1" s="350"/>
      <c r="F1" s="350"/>
    </row>
    <row r="2" spans="1:6" s="134" customFormat="1" ht="13.5">
      <c r="A2" s="15"/>
      <c r="B2" s="293"/>
      <c r="C2" s="293"/>
      <c r="D2" s="293"/>
      <c r="E2" s="293"/>
      <c r="F2" s="24" t="s">
        <v>423</v>
      </c>
    </row>
    <row r="3" spans="1:6" s="134" customFormat="1" ht="18" customHeight="1">
      <c r="A3" s="446"/>
      <c r="B3" s="448" t="s">
        <v>86</v>
      </c>
      <c r="C3" s="445" t="s">
        <v>88</v>
      </c>
      <c r="D3" s="445" t="s">
        <v>181</v>
      </c>
      <c r="E3" s="445" t="s">
        <v>220</v>
      </c>
      <c r="F3" s="444" t="s">
        <v>415</v>
      </c>
    </row>
    <row r="4" spans="1:6" s="134" customFormat="1" ht="18" customHeight="1">
      <c r="A4" s="447"/>
      <c r="B4" s="449"/>
      <c r="C4" s="364"/>
      <c r="D4" s="364"/>
      <c r="E4" s="364"/>
      <c r="F4" s="362"/>
    </row>
    <row r="5" spans="1:6" s="134" customFormat="1" ht="17.25" customHeight="1" thickBot="1">
      <c r="A5" s="201" t="s">
        <v>0</v>
      </c>
      <c r="B5" s="294">
        <v>2960</v>
      </c>
      <c r="C5" s="202">
        <v>3079</v>
      </c>
      <c r="D5" s="202">
        <v>3121</v>
      </c>
      <c r="E5" s="202">
        <v>3139</v>
      </c>
      <c r="F5" s="200">
        <v>3220</v>
      </c>
    </row>
    <row r="6" spans="1:7" s="134" customFormat="1" ht="17.25" customHeight="1" thickTop="1">
      <c r="A6" s="203" t="s">
        <v>281</v>
      </c>
      <c r="B6" s="295">
        <v>169</v>
      </c>
      <c r="C6" s="63">
        <v>191</v>
      </c>
      <c r="D6" s="63">
        <v>188</v>
      </c>
      <c r="E6" s="63">
        <v>193</v>
      </c>
      <c r="F6" s="192">
        <v>191</v>
      </c>
      <c r="G6" s="297"/>
    </row>
    <row r="7" spans="1:6" s="134" customFormat="1" ht="17.25" customHeight="1">
      <c r="A7" s="93" t="s">
        <v>283</v>
      </c>
      <c r="B7" s="296">
        <v>45</v>
      </c>
      <c r="C7" s="98">
        <v>37</v>
      </c>
      <c r="D7" s="98">
        <v>46</v>
      </c>
      <c r="E7" s="98">
        <v>40</v>
      </c>
      <c r="F7" s="99">
        <v>26</v>
      </c>
    </row>
    <row r="8" spans="1:6" s="134" customFormat="1" ht="17.25" customHeight="1">
      <c r="A8" s="93" t="s">
        <v>330</v>
      </c>
      <c r="B8" s="296">
        <v>43</v>
      </c>
      <c r="C8" s="98">
        <v>49</v>
      </c>
      <c r="D8" s="98">
        <v>53</v>
      </c>
      <c r="E8" s="98">
        <v>49</v>
      </c>
      <c r="F8" s="99">
        <v>66</v>
      </c>
    </row>
    <row r="9" spans="1:6" s="134" customFormat="1" ht="17.25" customHeight="1">
      <c r="A9" s="93" t="s">
        <v>331</v>
      </c>
      <c r="B9" s="296">
        <v>51</v>
      </c>
      <c r="C9" s="98">
        <v>49</v>
      </c>
      <c r="D9" s="98">
        <v>84</v>
      </c>
      <c r="E9" s="98">
        <v>61</v>
      </c>
      <c r="F9" s="99">
        <v>47</v>
      </c>
    </row>
    <row r="10" spans="1:6" s="134" customFormat="1" ht="17.25" customHeight="1">
      <c r="A10" s="93" t="s">
        <v>332</v>
      </c>
      <c r="B10" s="296">
        <v>42</v>
      </c>
      <c r="C10" s="98">
        <v>31</v>
      </c>
      <c r="D10" s="98">
        <v>32</v>
      </c>
      <c r="E10" s="98">
        <v>38</v>
      </c>
      <c r="F10" s="99">
        <v>35</v>
      </c>
    </row>
    <row r="11" spans="1:6" s="134" customFormat="1" ht="17.25" customHeight="1">
      <c r="A11" s="93" t="s">
        <v>333</v>
      </c>
      <c r="B11" s="296">
        <v>130</v>
      </c>
      <c r="C11" s="98">
        <v>125</v>
      </c>
      <c r="D11" s="98">
        <v>123</v>
      </c>
      <c r="E11" s="98">
        <v>150</v>
      </c>
      <c r="F11" s="99">
        <v>138</v>
      </c>
    </row>
    <row r="12" spans="1:6" s="134" customFormat="1" ht="17.25" customHeight="1">
      <c r="A12" s="93" t="s">
        <v>334</v>
      </c>
      <c r="B12" s="296">
        <v>133</v>
      </c>
      <c r="C12" s="98">
        <v>139</v>
      </c>
      <c r="D12" s="98">
        <v>155</v>
      </c>
      <c r="E12" s="98">
        <v>124</v>
      </c>
      <c r="F12" s="99">
        <v>144</v>
      </c>
    </row>
    <row r="13" spans="1:6" s="134" customFormat="1" ht="17.25" customHeight="1">
      <c r="A13" s="93" t="s">
        <v>335</v>
      </c>
      <c r="B13" s="296">
        <v>65</v>
      </c>
      <c r="C13" s="98">
        <v>66</v>
      </c>
      <c r="D13" s="98">
        <v>68</v>
      </c>
      <c r="E13" s="98">
        <v>89</v>
      </c>
      <c r="F13" s="99">
        <v>66</v>
      </c>
    </row>
    <row r="14" spans="1:6" s="134" customFormat="1" ht="17.25" customHeight="1">
      <c r="A14" s="93" t="s">
        <v>336</v>
      </c>
      <c r="B14" s="296">
        <v>116</v>
      </c>
      <c r="C14" s="98">
        <v>117</v>
      </c>
      <c r="D14" s="98">
        <v>153</v>
      </c>
      <c r="E14" s="98">
        <v>135</v>
      </c>
      <c r="F14" s="99">
        <v>140</v>
      </c>
    </row>
    <row r="15" spans="1:6" s="134" customFormat="1" ht="17.25" customHeight="1">
      <c r="A15" s="93" t="s">
        <v>337</v>
      </c>
      <c r="B15" s="296">
        <v>268</v>
      </c>
      <c r="C15" s="98">
        <v>284</v>
      </c>
      <c r="D15" s="98">
        <v>266</v>
      </c>
      <c r="E15" s="98">
        <v>264</v>
      </c>
      <c r="F15" s="99">
        <v>272</v>
      </c>
    </row>
    <row r="16" spans="1:6" s="134" customFormat="1" ht="17.25" customHeight="1">
      <c r="A16" s="93" t="s">
        <v>338</v>
      </c>
      <c r="B16" s="296">
        <v>241</v>
      </c>
      <c r="C16" s="98">
        <v>237</v>
      </c>
      <c r="D16" s="98">
        <v>226</v>
      </c>
      <c r="E16" s="98">
        <v>232</v>
      </c>
      <c r="F16" s="99">
        <v>264</v>
      </c>
    </row>
    <row r="17" spans="1:6" s="134" customFormat="1" ht="17.25" customHeight="1">
      <c r="A17" s="93" t="s">
        <v>339</v>
      </c>
      <c r="B17" s="296">
        <v>103</v>
      </c>
      <c r="C17" s="98">
        <v>151</v>
      </c>
      <c r="D17" s="98">
        <v>133</v>
      </c>
      <c r="E17" s="98">
        <v>124</v>
      </c>
      <c r="F17" s="99">
        <v>98</v>
      </c>
    </row>
    <row r="18" spans="1:6" s="134" customFormat="1" ht="17.25" customHeight="1">
      <c r="A18" s="93" t="s">
        <v>340</v>
      </c>
      <c r="B18" s="296">
        <v>191</v>
      </c>
      <c r="C18" s="98">
        <v>178</v>
      </c>
      <c r="D18" s="98">
        <v>174</v>
      </c>
      <c r="E18" s="98">
        <v>180</v>
      </c>
      <c r="F18" s="99">
        <v>195</v>
      </c>
    </row>
    <row r="19" spans="1:6" s="134" customFormat="1" ht="17.25" customHeight="1">
      <c r="A19" s="93" t="s">
        <v>341</v>
      </c>
      <c r="B19" s="296">
        <v>146</v>
      </c>
      <c r="C19" s="98">
        <v>177</v>
      </c>
      <c r="D19" s="98">
        <v>127</v>
      </c>
      <c r="E19" s="98">
        <v>118</v>
      </c>
      <c r="F19" s="99">
        <v>124</v>
      </c>
    </row>
    <row r="20" spans="1:6" s="134" customFormat="1" ht="17.25" customHeight="1">
      <c r="A20" s="93" t="s">
        <v>342</v>
      </c>
      <c r="B20" s="296">
        <v>250</v>
      </c>
      <c r="C20" s="98">
        <v>283</v>
      </c>
      <c r="D20" s="98">
        <v>285</v>
      </c>
      <c r="E20" s="98">
        <v>268</v>
      </c>
      <c r="F20" s="99">
        <v>286</v>
      </c>
    </row>
    <row r="21" spans="1:6" s="134" customFormat="1" ht="17.25" customHeight="1">
      <c r="A21" s="93" t="s">
        <v>343</v>
      </c>
      <c r="B21" s="296">
        <v>249</v>
      </c>
      <c r="C21" s="98">
        <v>230</v>
      </c>
      <c r="D21" s="98">
        <v>226</v>
      </c>
      <c r="E21" s="98">
        <v>225</v>
      </c>
      <c r="F21" s="99">
        <v>246</v>
      </c>
    </row>
    <row r="22" spans="1:6" s="134" customFormat="1" ht="17.25" customHeight="1">
      <c r="A22" s="93" t="s">
        <v>344</v>
      </c>
      <c r="B22" s="296">
        <v>168</v>
      </c>
      <c r="C22" s="98">
        <v>168</v>
      </c>
      <c r="D22" s="98">
        <v>177</v>
      </c>
      <c r="E22" s="98">
        <v>195</v>
      </c>
      <c r="F22" s="99">
        <v>189</v>
      </c>
    </row>
    <row r="23" spans="1:6" s="134" customFormat="1" ht="17.25" customHeight="1">
      <c r="A23" s="93" t="s">
        <v>345</v>
      </c>
      <c r="B23" s="296">
        <v>165</v>
      </c>
      <c r="C23" s="98">
        <v>185</v>
      </c>
      <c r="D23" s="98">
        <v>202</v>
      </c>
      <c r="E23" s="98">
        <v>210</v>
      </c>
      <c r="F23" s="99">
        <v>241</v>
      </c>
    </row>
    <row r="24" spans="1:6" s="134" customFormat="1" ht="17.25" customHeight="1">
      <c r="A24" s="93" t="s">
        <v>305</v>
      </c>
      <c r="B24" s="296">
        <v>161</v>
      </c>
      <c r="C24" s="98">
        <v>174</v>
      </c>
      <c r="D24" s="98">
        <v>186</v>
      </c>
      <c r="E24" s="98">
        <v>220</v>
      </c>
      <c r="F24" s="99">
        <v>207</v>
      </c>
    </row>
    <row r="25" spans="1:6" s="134" customFormat="1" ht="17.25" customHeight="1">
      <c r="A25" s="93" t="s">
        <v>346</v>
      </c>
      <c r="B25" s="296">
        <v>179</v>
      </c>
      <c r="C25" s="98">
        <v>178</v>
      </c>
      <c r="D25" s="98">
        <v>175</v>
      </c>
      <c r="E25" s="98">
        <v>179</v>
      </c>
      <c r="F25" s="99">
        <v>216</v>
      </c>
    </row>
    <row r="26" spans="1:6" s="134" customFormat="1" ht="17.25" customHeight="1">
      <c r="A26" s="93" t="s">
        <v>347</v>
      </c>
      <c r="B26" s="296">
        <v>29</v>
      </c>
      <c r="C26" s="98">
        <v>17</v>
      </c>
      <c r="D26" s="98">
        <v>28</v>
      </c>
      <c r="E26" s="98">
        <v>29</v>
      </c>
      <c r="F26" s="99">
        <v>13</v>
      </c>
    </row>
    <row r="27" spans="1:6" s="134" customFormat="1" ht="17.25" customHeight="1">
      <c r="A27" s="93" t="s">
        <v>1</v>
      </c>
      <c r="B27" s="296">
        <v>16</v>
      </c>
      <c r="C27" s="98">
        <v>13</v>
      </c>
      <c r="D27" s="98">
        <v>10</v>
      </c>
      <c r="E27" s="98">
        <v>16</v>
      </c>
      <c r="F27" s="99">
        <v>16</v>
      </c>
    </row>
    <row r="28" spans="1:6" s="134" customFormat="1" ht="17.25" customHeight="1">
      <c r="A28" s="205" t="s">
        <v>348</v>
      </c>
      <c r="B28" s="298" t="s">
        <v>87</v>
      </c>
      <c r="C28" s="299" t="s">
        <v>87</v>
      </c>
      <c r="D28" s="66">
        <v>4</v>
      </c>
      <c r="E28" s="299" t="s">
        <v>87</v>
      </c>
      <c r="F28" s="300" t="s">
        <v>87</v>
      </c>
    </row>
    <row r="29" spans="1:6" s="134" customFormat="1" ht="13.5">
      <c r="A29" s="44"/>
      <c r="B29" s="15"/>
      <c r="C29" s="275"/>
      <c r="D29" s="275"/>
      <c r="E29" s="275"/>
      <c r="F29" s="275" t="s">
        <v>25</v>
      </c>
    </row>
  </sheetData>
  <mergeCells count="7">
    <mergeCell ref="F3:F4"/>
    <mergeCell ref="A1:F1"/>
    <mergeCell ref="C3:C4"/>
    <mergeCell ref="D3:D4"/>
    <mergeCell ref="A3:A4"/>
    <mergeCell ref="B3:B4"/>
    <mergeCell ref="E3:E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1.125" style="131" customWidth="1"/>
    <col min="2" max="13" width="6.50390625" style="131" customWidth="1"/>
    <col min="14" max="16384" width="9.00390625" style="131" customWidth="1"/>
  </cols>
  <sheetData>
    <row r="1" spans="1:13" s="134" customFormat="1" ht="21">
      <c r="A1" s="350" t="s">
        <v>63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s="134" customFormat="1" ht="13.5">
      <c r="A2" s="15"/>
      <c r="B2" s="118"/>
      <c r="C2" s="118"/>
      <c r="D2" s="118"/>
      <c r="E2" s="118"/>
      <c r="F2" s="118"/>
      <c r="G2" s="118"/>
      <c r="H2" s="118"/>
      <c r="I2" s="118"/>
      <c r="J2" s="340" t="s">
        <v>424</v>
      </c>
      <c r="K2" s="340"/>
      <c r="L2" s="340"/>
      <c r="M2" s="340"/>
    </row>
    <row r="3" spans="1:13" s="134" customFormat="1" ht="19.5" customHeight="1">
      <c r="A3" s="455"/>
      <c r="B3" s="452" t="s">
        <v>0</v>
      </c>
      <c r="C3" s="452" t="s">
        <v>309</v>
      </c>
      <c r="D3" s="196" t="s">
        <v>323</v>
      </c>
      <c r="E3" s="452" t="s">
        <v>322</v>
      </c>
      <c r="F3" s="452" t="s">
        <v>349</v>
      </c>
      <c r="G3" s="196" t="s">
        <v>319</v>
      </c>
      <c r="H3" s="196" t="s">
        <v>321</v>
      </c>
      <c r="I3" s="196" t="s">
        <v>350</v>
      </c>
      <c r="J3" s="452" t="s">
        <v>318</v>
      </c>
      <c r="K3" s="196" t="s">
        <v>320</v>
      </c>
      <c r="L3" s="452" t="s">
        <v>315</v>
      </c>
      <c r="M3" s="362" t="s">
        <v>1</v>
      </c>
    </row>
    <row r="4" spans="1:13" s="134" customFormat="1" ht="19.5" customHeight="1">
      <c r="A4" s="456"/>
      <c r="B4" s="453"/>
      <c r="C4" s="453"/>
      <c r="D4" s="197" t="s">
        <v>329</v>
      </c>
      <c r="E4" s="453"/>
      <c r="F4" s="453"/>
      <c r="G4" s="197" t="s">
        <v>329</v>
      </c>
      <c r="H4" s="197" t="s">
        <v>328</v>
      </c>
      <c r="I4" s="197" t="s">
        <v>325</v>
      </c>
      <c r="J4" s="453"/>
      <c r="K4" s="197" t="s">
        <v>327</v>
      </c>
      <c r="L4" s="453"/>
      <c r="M4" s="334"/>
    </row>
    <row r="5" spans="1:13" s="134" customFormat="1" ht="18.75" customHeight="1">
      <c r="A5" s="207" t="s">
        <v>30</v>
      </c>
      <c r="B5" s="208">
        <v>462</v>
      </c>
      <c r="C5" s="208">
        <v>3</v>
      </c>
      <c r="D5" s="209" t="s">
        <v>87</v>
      </c>
      <c r="E5" s="209">
        <v>2</v>
      </c>
      <c r="F5" s="208">
        <v>43</v>
      </c>
      <c r="G5" s="208">
        <v>5</v>
      </c>
      <c r="H5" s="208">
        <v>2</v>
      </c>
      <c r="I5" s="208">
        <v>55</v>
      </c>
      <c r="J5" s="208">
        <v>4</v>
      </c>
      <c r="K5" s="208">
        <v>9</v>
      </c>
      <c r="L5" s="208">
        <v>303</v>
      </c>
      <c r="M5" s="210">
        <v>36</v>
      </c>
    </row>
    <row r="6" spans="1:13" s="134" customFormat="1" ht="18.75" customHeight="1">
      <c r="A6" s="207" t="s">
        <v>31</v>
      </c>
      <c r="B6" s="208">
        <v>432</v>
      </c>
      <c r="C6" s="208">
        <v>4</v>
      </c>
      <c r="D6" s="209" t="s">
        <v>87</v>
      </c>
      <c r="E6" s="209">
        <v>3</v>
      </c>
      <c r="F6" s="208">
        <v>49</v>
      </c>
      <c r="G6" s="209">
        <v>6</v>
      </c>
      <c r="H6" s="208">
        <v>1</v>
      </c>
      <c r="I6" s="208">
        <v>61</v>
      </c>
      <c r="J6" s="208">
        <v>5</v>
      </c>
      <c r="K6" s="208">
        <v>3</v>
      </c>
      <c r="L6" s="208">
        <v>272</v>
      </c>
      <c r="M6" s="210">
        <v>28</v>
      </c>
    </row>
    <row r="7" spans="1:13" s="134" customFormat="1" ht="18.75" customHeight="1">
      <c r="A7" s="207" t="s">
        <v>32</v>
      </c>
      <c r="B7" s="208">
        <v>479</v>
      </c>
      <c r="C7" s="211">
        <v>3</v>
      </c>
      <c r="D7" s="209" t="s">
        <v>87</v>
      </c>
      <c r="E7" s="211" t="s">
        <v>87</v>
      </c>
      <c r="F7" s="208">
        <v>58</v>
      </c>
      <c r="G7" s="211" t="s">
        <v>87</v>
      </c>
      <c r="H7" s="211">
        <v>1</v>
      </c>
      <c r="I7" s="208">
        <v>74</v>
      </c>
      <c r="J7" s="208">
        <v>4</v>
      </c>
      <c r="K7" s="208">
        <v>4</v>
      </c>
      <c r="L7" s="208">
        <v>304</v>
      </c>
      <c r="M7" s="210">
        <v>31</v>
      </c>
    </row>
    <row r="8" spans="1:13" s="134" customFormat="1" ht="18.75" customHeight="1">
      <c r="A8" s="207" t="s">
        <v>33</v>
      </c>
      <c r="B8" s="208">
        <v>448</v>
      </c>
      <c r="C8" s="211">
        <v>6</v>
      </c>
      <c r="D8" s="209" t="s">
        <v>87</v>
      </c>
      <c r="E8" s="209" t="s">
        <v>87</v>
      </c>
      <c r="F8" s="208">
        <v>43</v>
      </c>
      <c r="G8" s="208">
        <v>1</v>
      </c>
      <c r="H8" s="208">
        <v>2</v>
      </c>
      <c r="I8" s="208">
        <v>65</v>
      </c>
      <c r="J8" s="208">
        <v>4</v>
      </c>
      <c r="K8" s="208">
        <v>5</v>
      </c>
      <c r="L8" s="208">
        <v>282</v>
      </c>
      <c r="M8" s="210">
        <v>40</v>
      </c>
    </row>
    <row r="9" spans="1:13" s="134" customFormat="1" ht="18.75" customHeight="1">
      <c r="A9" s="207" t="s">
        <v>34</v>
      </c>
      <c r="B9" s="208">
        <v>450</v>
      </c>
      <c r="C9" s="208">
        <v>4</v>
      </c>
      <c r="D9" s="209" t="s">
        <v>87</v>
      </c>
      <c r="E9" s="209" t="s">
        <v>87</v>
      </c>
      <c r="F9" s="208">
        <v>59</v>
      </c>
      <c r="G9" s="211">
        <v>2</v>
      </c>
      <c r="H9" s="208">
        <v>2</v>
      </c>
      <c r="I9" s="208">
        <v>64</v>
      </c>
      <c r="J9" s="208">
        <v>3</v>
      </c>
      <c r="K9" s="208">
        <v>6</v>
      </c>
      <c r="L9" s="208">
        <v>283</v>
      </c>
      <c r="M9" s="210">
        <v>27</v>
      </c>
    </row>
    <row r="10" spans="1:13" s="134" customFormat="1" ht="18.75" customHeight="1">
      <c r="A10" s="207" t="s">
        <v>35</v>
      </c>
      <c r="B10" s="208">
        <v>480</v>
      </c>
      <c r="C10" s="208">
        <v>4</v>
      </c>
      <c r="D10" s="209" t="s">
        <v>87</v>
      </c>
      <c r="E10" s="209" t="s">
        <v>87</v>
      </c>
      <c r="F10" s="208">
        <v>76</v>
      </c>
      <c r="G10" s="209" t="s">
        <v>87</v>
      </c>
      <c r="H10" s="208">
        <v>6</v>
      </c>
      <c r="I10" s="208">
        <v>57</v>
      </c>
      <c r="J10" s="208">
        <v>9</v>
      </c>
      <c r="K10" s="208">
        <v>3</v>
      </c>
      <c r="L10" s="208">
        <v>296</v>
      </c>
      <c r="M10" s="210">
        <v>29</v>
      </c>
    </row>
    <row r="11" spans="1:13" s="134" customFormat="1" ht="18.75" customHeight="1" thickBot="1">
      <c r="A11" s="70" t="s">
        <v>29</v>
      </c>
      <c r="B11" s="208">
        <v>469</v>
      </c>
      <c r="C11" s="212">
        <v>3</v>
      </c>
      <c r="D11" s="209" t="s">
        <v>87</v>
      </c>
      <c r="E11" s="211">
        <v>3</v>
      </c>
      <c r="F11" s="212">
        <v>44</v>
      </c>
      <c r="G11" s="211" t="s">
        <v>87</v>
      </c>
      <c r="H11" s="212">
        <v>8</v>
      </c>
      <c r="I11" s="212">
        <v>89</v>
      </c>
      <c r="J11" s="212">
        <v>2</v>
      </c>
      <c r="K11" s="212">
        <v>7</v>
      </c>
      <c r="L11" s="212">
        <v>301</v>
      </c>
      <c r="M11" s="213">
        <v>12</v>
      </c>
    </row>
    <row r="12" spans="1:13" s="134" customFormat="1" ht="18.75" customHeight="1" thickBot="1" thickTop="1">
      <c r="A12" s="214" t="s">
        <v>0</v>
      </c>
      <c r="B12" s="215">
        <v>3220</v>
      </c>
      <c r="C12" s="215">
        <v>27</v>
      </c>
      <c r="D12" s="215">
        <v>0</v>
      </c>
      <c r="E12" s="215">
        <v>8</v>
      </c>
      <c r="F12" s="215">
        <v>372</v>
      </c>
      <c r="G12" s="215">
        <v>14</v>
      </c>
      <c r="H12" s="215">
        <v>22</v>
      </c>
      <c r="I12" s="215">
        <v>465</v>
      </c>
      <c r="J12" s="215">
        <v>31</v>
      </c>
      <c r="K12" s="215">
        <v>37</v>
      </c>
      <c r="L12" s="215">
        <v>2041</v>
      </c>
      <c r="M12" s="215">
        <v>203</v>
      </c>
    </row>
    <row r="13" spans="1:13" s="134" customFormat="1" ht="18.75" customHeight="1" thickTop="1">
      <c r="A13" s="216" t="s">
        <v>64</v>
      </c>
      <c r="B13" s="217">
        <v>265</v>
      </c>
      <c r="C13" s="217">
        <v>3</v>
      </c>
      <c r="D13" s="209" t="s">
        <v>87</v>
      </c>
      <c r="E13" s="209">
        <v>2</v>
      </c>
      <c r="F13" s="217">
        <v>32</v>
      </c>
      <c r="G13" s="218" t="s">
        <v>87</v>
      </c>
      <c r="H13" s="208">
        <v>2</v>
      </c>
      <c r="I13" s="217">
        <v>33</v>
      </c>
      <c r="J13" s="217">
        <v>4</v>
      </c>
      <c r="K13" s="209">
        <v>6</v>
      </c>
      <c r="L13" s="217">
        <v>161</v>
      </c>
      <c r="M13" s="219">
        <v>22</v>
      </c>
    </row>
    <row r="14" spans="1:13" s="134" customFormat="1" ht="18.75" customHeight="1">
      <c r="A14" s="216" t="s">
        <v>65</v>
      </c>
      <c r="B14" s="217">
        <v>243</v>
      </c>
      <c r="C14" s="208">
        <v>2</v>
      </c>
      <c r="D14" s="209" t="s">
        <v>87</v>
      </c>
      <c r="E14" s="209" t="s">
        <v>87</v>
      </c>
      <c r="F14" s="208">
        <v>18</v>
      </c>
      <c r="G14" s="211" t="s">
        <v>87</v>
      </c>
      <c r="H14" s="211">
        <v>1</v>
      </c>
      <c r="I14" s="208">
        <v>48</v>
      </c>
      <c r="J14" s="211">
        <v>1</v>
      </c>
      <c r="K14" s="211" t="s">
        <v>87</v>
      </c>
      <c r="L14" s="208">
        <v>151</v>
      </c>
      <c r="M14" s="210">
        <v>22</v>
      </c>
    </row>
    <row r="15" spans="1:13" s="134" customFormat="1" ht="18.75" customHeight="1">
      <c r="A15" s="216" t="s">
        <v>66</v>
      </c>
      <c r="B15" s="217">
        <v>247</v>
      </c>
      <c r="C15" s="208">
        <v>3</v>
      </c>
      <c r="D15" s="209" t="s">
        <v>87</v>
      </c>
      <c r="E15" s="211" t="s">
        <v>87</v>
      </c>
      <c r="F15" s="208">
        <v>32</v>
      </c>
      <c r="G15" s="209" t="s">
        <v>87</v>
      </c>
      <c r="H15" s="208">
        <v>1</v>
      </c>
      <c r="I15" s="208">
        <v>36</v>
      </c>
      <c r="J15" s="208">
        <v>2</v>
      </c>
      <c r="K15" s="211">
        <v>5</v>
      </c>
      <c r="L15" s="208">
        <v>154</v>
      </c>
      <c r="M15" s="210">
        <v>14</v>
      </c>
    </row>
    <row r="16" spans="1:13" s="134" customFormat="1" ht="18.75" customHeight="1">
      <c r="A16" s="216" t="s">
        <v>67</v>
      </c>
      <c r="B16" s="217">
        <v>246</v>
      </c>
      <c r="C16" s="208">
        <v>1</v>
      </c>
      <c r="D16" s="209" t="s">
        <v>87</v>
      </c>
      <c r="E16" s="209" t="s">
        <v>87</v>
      </c>
      <c r="F16" s="208">
        <v>35</v>
      </c>
      <c r="G16" s="209">
        <v>1</v>
      </c>
      <c r="H16" s="208">
        <v>4</v>
      </c>
      <c r="I16" s="208">
        <v>38</v>
      </c>
      <c r="J16" s="208">
        <v>4</v>
      </c>
      <c r="K16" s="208">
        <v>3</v>
      </c>
      <c r="L16" s="208">
        <v>152</v>
      </c>
      <c r="M16" s="210">
        <v>8</v>
      </c>
    </row>
    <row r="17" spans="1:13" s="134" customFormat="1" ht="18.75" customHeight="1">
      <c r="A17" s="216" t="s">
        <v>68</v>
      </c>
      <c r="B17" s="217">
        <v>264</v>
      </c>
      <c r="C17" s="211">
        <v>2</v>
      </c>
      <c r="D17" s="209" t="s">
        <v>87</v>
      </c>
      <c r="E17" s="209" t="s">
        <v>87</v>
      </c>
      <c r="F17" s="208">
        <v>37</v>
      </c>
      <c r="G17" s="209">
        <v>1</v>
      </c>
      <c r="H17" s="208">
        <v>4</v>
      </c>
      <c r="I17" s="208">
        <v>43</v>
      </c>
      <c r="J17" s="209">
        <v>2</v>
      </c>
      <c r="K17" s="208">
        <v>1</v>
      </c>
      <c r="L17" s="208">
        <v>151</v>
      </c>
      <c r="M17" s="210">
        <v>23</v>
      </c>
    </row>
    <row r="18" spans="1:13" s="134" customFormat="1" ht="18.75" customHeight="1">
      <c r="A18" s="216" t="s">
        <v>69</v>
      </c>
      <c r="B18" s="217">
        <v>287</v>
      </c>
      <c r="C18" s="211">
        <v>2</v>
      </c>
      <c r="D18" s="209" t="s">
        <v>87</v>
      </c>
      <c r="E18" s="209" t="s">
        <v>87</v>
      </c>
      <c r="F18" s="208">
        <v>31</v>
      </c>
      <c r="G18" s="211">
        <v>2</v>
      </c>
      <c r="H18" s="211" t="s">
        <v>87</v>
      </c>
      <c r="I18" s="208">
        <v>31</v>
      </c>
      <c r="J18" s="209">
        <v>4</v>
      </c>
      <c r="K18" s="208">
        <v>5</v>
      </c>
      <c r="L18" s="208">
        <v>193</v>
      </c>
      <c r="M18" s="210">
        <v>19</v>
      </c>
    </row>
    <row r="19" spans="1:13" s="134" customFormat="1" ht="18.75" customHeight="1">
      <c r="A19" s="216" t="s">
        <v>70</v>
      </c>
      <c r="B19" s="217">
        <v>288</v>
      </c>
      <c r="C19" s="208">
        <v>2</v>
      </c>
      <c r="D19" s="209" t="s">
        <v>87</v>
      </c>
      <c r="E19" s="209">
        <v>2</v>
      </c>
      <c r="F19" s="208">
        <v>39</v>
      </c>
      <c r="G19" s="209">
        <v>1</v>
      </c>
      <c r="H19" s="208">
        <v>1</v>
      </c>
      <c r="I19" s="208">
        <v>29</v>
      </c>
      <c r="J19" s="208">
        <v>3</v>
      </c>
      <c r="K19" s="208">
        <v>3</v>
      </c>
      <c r="L19" s="208">
        <v>195</v>
      </c>
      <c r="M19" s="210">
        <v>13</v>
      </c>
    </row>
    <row r="20" spans="1:13" s="134" customFormat="1" ht="18.75" customHeight="1">
      <c r="A20" s="216" t="s">
        <v>71</v>
      </c>
      <c r="B20" s="217">
        <v>297</v>
      </c>
      <c r="C20" s="208"/>
      <c r="D20" s="209" t="s">
        <v>87</v>
      </c>
      <c r="E20" s="209">
        <v>3</v>
      </c>
      <c r="F20" s="208">
        <v>29</v>
      </c>
      <c r="G20" s="211">
        <v>4</v>
      </c>
      <c r="H20" s="208">
        <v>2</v>
      </c>
      <c r="I20" s="208">
        <v>45</v>
      </c>
      <c r="J20" s="208">
        <v>3</v>
      </c>
      <c r="K20" s="208">
        <v>3</v>
      </c>
      <c r="L20" s="208">
        <v>197</v>
      </c>
      <c r="M20" s="210">
        <v>11</v>
      </c>
    </row>
    <row r="21" spans="1:13" s="134" customFormat="1" ht="18.75" customHeight="1">
      <c r="A21" s="216" t="s">
        <v>72</v>
      </c>
      <c r="B21" s="217">
        <v>294</v>
      </c>
      <c r="C21" s="218">
        <v>1</v>
      </c>
      <c r="D21" s="209" t="s">
        <v>87</v>
      </c>
      <c r="E21" s="211">
        <v>1</v>
      </c>
      <c r="F21" s="208">
        <v>31</v>
      </c>
      <c r="G21" s="209">
        <v>2</v>
      </c>
      <c r="H21" s="208">
        <v>3</v>
      </c>
      <c r="I21" s="208">
        <v>40</v>
      </c>
      <c r="J21" s="208">
        <v>1</v>
      </c>
      <c r="K21" s="208">
        <v>6</v>
      </c>
      <c r="L21" s="208">
        <v>190</v>
      </c>
      <c r="M21" s="210">
        <v>19</v>
      </c>
    </row>
    <row r="22" spans="1:13" s="134" customFormat="1" ht="18.75" customHeight="1">
      <c r="A22" s="216" t="s">
        <v>73</v>
      </c>
      <c r="B22" s="217">
        <v>256</v>
      </c>
      <c r="C22" s="211">
        <v>2</v>
      </c>
      <c r="D22" s="209" t="s">
        <v>87</v>
      </c>
      <c r="E22" s="209" t="s">
        <v>87</v>
      </c>
      <c r="F22" s="208">
        <v>28</v>
      </c>
      <c r="G22" s="209">
        <v>2</v>
      </c>
      <c r="H22" s="208">
        <v>2</v>
      </c>
      <c r="I22" s="208">
        <v>38</v>
      </c>
      <c r="J22" s="208">
        <v>1</v>
      </c>
      <c r="K22" s="208">
        <v>2</v>
      </c>
      <c r="L22" s="208">
        <v>168</v>
      </c>
      <c r="M22" s="210">
        <v>13</v>
      </c>
    </row>
    <row r="23" spans="1:13" s="134" customFormat="1" ht="18.75" customHeight="1">
      <c r="A23" s="216" t="s">
        <v>74</v>
      </c>
      <c r="B23" s="217">
        <v>250</v>
      </c>
      <c r="C23" s="208">
        <v>3</v>
      </c>
      <c r="D23" s="209" t="s">
        <v>87</v>
      </c>
      <c r="E23" s="209" t="s">
        <v>87</v>
      </c>
      <c r="F23" s="208">
        <v>32</v>
      </c>
      <c r="G23" s="211" t="s">
        <v>87</v>
      </c>
      <c r="H23" s="208">
        <v>2</v>
      </c>
      <c r="I23" s="208">
        <v>38</v>
      </c>
      <c r="J23" s="208">
        <v>5</v>
      </c>
      <c r="K23" s="208">
        <v>3</v>
      </c>
      <c r="L23" s="208">
        <v>147</v>
      </c>
      <c r="M23" s="210">
        <v>20</v>
      </c>
    </row>
    <row r="24" spans="1:13" s="134" customFormat="1" ht="18.75" customHeight="1">
      <c r="A24" s="220" t="s">
        <v>75</v>
      </c>
      <c r="B24" s="221">
        <v>283</v>
      </c>
      <c r="C24" s="221">
        <v>6</v>
      </c>
      <c r="D24" s="222" t="s">
        <v>87</v>
      </c>
      <c r="E24" s="226" t="s">
        <v>87</v>
      </c>
      <c r="F24" s="221">
        <v>28</v>
      </c>
      <c r="G24" s="221">
        <v>1</v>
      </c>
      <c r="H24" s="226" t="s">
        <v>87</v>
      </c>
      <c r="I24" s="221">
        <v>46</v>
      </c>
      <c r="J24" s="221">
        <v>1</v>
      </c>
      <c r="K24" s="226" t="s">
        <v>87</v>
      </c>
      <c r="L24" s="221">
        <v>182</v>
      </c>
      <c r="M24" s="223">
        <v>19</v>
      </c>
    </row>
    <row r="25" spans="1:13" s="134" customFormat="1" ht="13.5">
      <c r="A25" s="118"/>
      <c r="B25" s="301"/>
      <c r="C25" s="118"/>
      <c r="D25" s="118"/>
      <c r="E25" s="118"/>
      <c r="F25" s="301"/>
      <c r="G25" s="301"/>
      <c r="H25" s="118"/>
      <c r="I25" s="301"/>
      <c r="J25" s="301"/>
      <c r="K25" s="118"/>
      <c r="L25" s="333" t="s">
        <v>25</v>
      </c>
      <c r="M25" s="333"/>
    </row>
    <row r="26" ht="13.5">
      <c r="L26" s="302"/>
    </row>
    <row r="31" spans="1:13" s="134" customFormat="1" ht="21">
      <c r="A31" s="350" t="s">
        <v>76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</row>
    <row r="32" spans="1:13" s="134" customFormat="1" ht="13.5">
      <c r="A32" s="15"/>
      <c r="B32" s="118"/>
      <c r="C32" s="118"/>
      <c r="D32" s="118"/>
      <c r="E32" s="118"/>
      <c r="F32" s="118"/>
      <c r="G32" s="118"/>
      <c r="H32" s="118"/>
      <c r="I32" s="118"/>
      <c r="J32" s="341" t="s">
        <v>443</v>
      </c>
      <c r="K32" s="341"/>
      <c r="L32" s="341"/>
      <c r="M32" s="341"/>
    </row>
    <row r="33" spans="1:13" s="134" customFormat="1" ht="19.5" customHeight="1">
      <c r="A33" s="450"/>
      <c r="B33" s="356" t="s">
        <v>0</v>
      </c>
      <c r="C33" s="356" t="s">
        <v>309</v>
      </c>
      <c r="D33" s="196" t="s">
        <v>323</v>
      </c>
      <c r="E33" s="356" t="s">
        <v>322</v>
      </c>
      <c r="F33" s="356" t="s">
        <v>349</v>
      </c>
      <c r="G33" s="196" t="s">
        <v>319</v>
      </c>
      <c r="H33" s="196" t="s">
        <v>321</v>
      </c>
      <c r="I33" s="196" t="s">
        <v>350</v>
      </c>
      <c r="J33" s="452" t="s">
        <v>318</v>
      </c>
      <c r="K33" s="196" t="s">
        <v>320</v>
      </c>
      <c r="L33" s="356" t="s">
        <v>315</v>
      </c>
      <c r="M33" s="440" t="s">
        <v>1</v>
      </c>
    </row>
    <row r="34" spans="1:13" s="134" customFormat="1" ht="19.5" customHeight="1">
      <c r="A34" s="451"/>
      <c r="B34" s="357"/>
      <c r="C34" s="357"/>
      <c r="D34" s="197" t="s">
        <v>326</v>
      </c>
      <c r="E34" s="357"/>
      <c r="F34" s="357"/>
      <c r="G34" s="197" t="s">
        <v>329</v>
      </c>
      <c r="H34" s="197" t="s">
        <v>328</v>
      </c>
      <c r="I34" s="197" t="s">
        <v>325</v>
      </c>
      <c r="J34" s="453"/>
      <c r="K34" s="197" t="s">
        <v>327</v>
      </c>
      <c r="L34" s="357"/>
      <c r="M34" s="441"/>
    </row>
    <row r="35" spans="1:13" s="134" customFormat="1" ht="26.25" customHeight="1">
      <c r="A35" s="207" t="s">
        <v>351</v>
      </c>
      <c r="B35" s="211">
        <v>3034</v>
      </c>
      <c r="C35" s="211">
        <v>5</v>
      </c>
      <c r="D35" s="230" t="s">
        <v>444</v>
      </c>
      <c r="E35" s="211">
        <v>2</v>
      </c>
      <c r="F35" s="211">
        <v>371</v>
      </c>
      <c r="G35" s="211">
        <v>17</v>
      </c>
      <c r="H35" s="211">
        <v>20</v>
      </c>
      <c r="I35" s="211">
        <v>443</v>
      </c>
      <c r="J35" s="211">
        <v>20</v>
      </c>
      <c r="K35" s="211">
        <v>30</v>
      </c>
      <c r="L35" s="211">
        <v>1951</v>
      </c>
      <c r="M35" s="314">
        <v>175</v>
      </c>
    </row>
    <row r="36" spans="1:13" s="134" customFormat="1" ht="26.25" customHeight="1">
      <c r="A36" s="207" t="s">
        <v>352</v>
      </c>
      <c r="B36" s="211">
        <v>58</v>
      </c>
      <c r="C36" s="211">
        <v>2</v>
      </c>
      <c r="D36" s="230" t="s">
        <v>444</v>
      </c>
      <c r="E36" s="230" t="s">
        <v>444</v>
      </c>
      <c r="F36" s="230" t="s">
        <v>444</v>
      </c>
      <c r="G36" s="230" t="s">
        <v>444</v>
      </c>
      <c r="H36" s="230" t="s">
        <v>444</v>
      </c>
      <c r="I36" s="211">
        <v>3</v>
      </c>
      <c r="J36" s="230" t="s">
        <v>444</v>
      </c>
      <c r="K36" s="211">
        <v>7</v>
      </c>
      <c r="L36" s="211">
        <v>40</v>
      </c>
      <c r="M36" s="314">
        <v>6</v>
      </c>
    </row>
    <row r="37" spans="1:13" s="134" customFormat="1" ht="26.25" customHeight="1">
      <c r="A37" s="207" t="s">
        <v>353</v>
      </c>
      <c r="B37" s="211">
        <v>388</v>
      </c>
      <c r="C37" s="211">
        <v>1</v>
      </c>
      <c r="D37" s="230" t="s">
        <v>2</v>
      </c>
      <c r="E37" s="211">
        <v>1</v>
      </c>
      <c r="F37" s="211">
        <v>19</v>
      </c>
      <c r="G37" s="211">
        <v>3</v>
      </c>
      <c r="H37" s="211">
        <v>1</v>
      </c>
      <c r="I37" s="211">
        <v>69</v>
      </c>
      <c r="J37" s="230" t="s">
        <v>2</v>
      </c>
      <c r="K37" s="211">
        <v>1</v>
      </c>
      <c r="L37" s="211">
        <v>239</v>
      </c>
      <c r="M37" s="314">
        <v>54</v>
      </c>
    </row>
    <row r="38" spans="1:13" s="134" customFormat="1" ht="26.25" customHeight="1">
      <c r="A38" s="207" t="s">
        <v>354</v>
      </c>
      <c r="B38" s="211">
        <v>799</v>
      </c>
      <c r="C38" s="211">
        <v>1</v>
      </c>
      <c r="D38" s="230" t="s">
        <v>445</v>
      </c>
      <c r="E38" s="211">
        <v>1</v>
      </c>
      <c r="F38" s="211">
        <v>59</v>
      </c>
      <c r="G38" s="211">
        <v>7</v>
      </c>
      <c r="H38" s="211">
        <v>3</v>
      </c>
      <c r="I38" s="211">
        <v>83</v>
      </c>
      <c r="J38" s="211">
        <v>3</v>
      </c>
      <c r="K38" s="211">
        <v>6</v>
      </c>
      <c r="L38" s="211">
        <v>547</v>
      </c>
      <c r="M38" s="314">
        <v>89</v>
      </c>
    </row>
    <row r="39" spans="1:13" s="134" customFormat="1" ht="26.25" customHeight="1">
      <c r="A39" s="225" t="s">
        <v>355</v>
      </c>
      <c r="B39" s="315">
        <v>1789</v>
      </c>
      <c r="C39" s="226">
        <v>1</v>
      </c>
      <c r="D39" s="235" t="s">
        <v>2</v>
      </c>
      <c r="E39" s="235" t="s">
        <v>2</v>
      </c>
      <c r="F39" s="226">
        <v>293</v>
      </c>
      <c r="G39" s="226">
        <v>7</v>
      </c>
      <c r="H39" s="226">
        <v>16</v>
      </c>
      <c r="I39" s="226">
        <v>288</v>
      </c>
      <c r="J39" s="226">
        <v>17</v>
      </c>
      <c r="K39" s="226">
        <v>16</v>
      </c>
      <c r="L39" s="226">
        <v>1125</v>
      </c>
      <c r="M39" s="316">
        <v>26</v>
      </c>
    </row>
    <row r="40" spans="1:13" s="134" customFormat="1" ht="13.5">
      <c r="A40" s="2"/>
      <c r="B40" s="317"/>
      <c r="C40" s="2"/>
      <c r="D40" s="2"/>
      <c r="E40" s="2"/>
      <c r="F40" s="2"/>
      <c r="G40" s="2"/>
      <c r="H40" s="2"/>
      <c r="I40" s="2"/>
      <c r="J40" s="2"/>
      <c r="K40" s="2"/>
      <c r="L40" s="457" t="s">
        <v>25</v>
      </c>
      <c r="M40" s="457"/>
    </row>
    <row r="41" spans="1:13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ht="13.5">
      <c r="E42" s="7"/>
    </row>
    <row r="43" ht="13.5">
      <c r="E43" s="7"/>
    </row>
    <row r="44" ht="13.5">
      <c r="E44" s="7"/>
    </row>
  </sheetData>
  <mergeCells count="22">
    <mergeCell ref="J2:M2"/>
    <mergeCell ref="L25:M25"/>
    <mergeCell ref="L40:M40"/>
    <mergeCell ref="J32:M32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33:A34"/>
    <mergeCell ref="B33:B34"/>
    <mergeCell ref="C33:C34"/>
    <mergeCell ref="E33:E34"/>
    <mergeCell ref="F33:F34"/>
    <mergeCell ref="J33:J34"/>
    <mergeCell ref="L33:L34"/>
    <mergeCell ref="M33:M34"/>
    <mergeCell ref="A31:M31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6.50390625" style="1" customWidth="1"/>
    <col min="2" max="5" width="17.50390625" style="1" customWidth="1"/>
  </cols>
  <sheetData>
    <row r="1" spans="1:6" ht="21">
      <c r="A1" s="350" t="s">
        <v>91</v>
      </c>
      <c r="B1" s="351"/>
      <c r="C1" s="351"/>
      <c r="D1" s="351"/>
      <c r="E1" s="351"/>
      <c r="F1" s="1"/>
    </row>
    <row r="2" spans="1:6" ht="13.5">
      <c r="A2" s="49"/>
      <c r="B2" s="49"/>
      <c r="C2" s="49"/>
      <c r="D2" s="49"/>
      <c r="E2" s="50" t="s">
        <v>182</v>
      </c>
      <c r="F2" s="1"/>
    </row>
    <row r="3" spans="1:6" ht="19.5" customHeight="1">
      <c r="A3" s="354"/>
      <c r="B3" s="358" t="s">
        <v>92</v>
      </c>
      <c r="C3" s="356" t="s">
        <v>93</v>
      </c>
      <c r="D3" s="356" t="s">
        <v>94</v>
      </c>
      <c r="E3" s="352" t="s">
        <v>95</v>
      </c>
      <c r="F3" s="1"/>
    </row>
    <row r="4" spans="1:6" ht="19.5" customHeight="1">
      <c r="A4" s="355"/>
      <c r="B4" s="359"/>
      <c r="C4" s="357"/>
      <c r="D4" s="357"/>
      <c r="E4" s="353"/>
      <c r="F4" s="1"/>
    </row>
    <row r="5" spans="1:6" s="18" customFormat="1" ht="19.5" customHeight="1">
      <c r="A5" s="46" t="s">
        <v>6</v>
      </c>
      <c r="B5" s="47">
        <v>467</v>
      </c>
      <c r="C5" s="47">
        <v>1</v>
      </c>
      <c r="D5" s="47">
        <v>43</v>
      </c>
      <c r="E5" s="48">
        <v>540</v>
      </c>
      <c r="F5" s="2"/>
    </row>
    <row r="6" spans="1:6" s="18" customFormat="1" ht="19.5" customHeight="1">
      <c r="A6" s="46" t="s">
        <v>86</v>
      </c>
      <c r="B6" s="47">
        <v>525</v>
      </c>
      <c r="C6" s="47">
        <v>4</v>
      </c>
      <c r="D6" s="47">
        <v>50</v>
      </c>
      <c r="E6" s="48">
        <v>597</v>
      </c>
      <c r="F6" s="2"/>
    </row>
    <row r="7" spans="1:6" s="18" customFormat="1" ht="19.5" customHeight="1">
      <c r="A7" s="46" t="s">
        <v>88</v>
      </c>
      <c r="B7" s="47">
        <v>484</v>
      </c>
      <c r="C7" s="47">
        <v>2</v>
      </c>
      <c r="D7" s="47">
        <v>51</v>
      </c>
      <c r="E7" s="48">
        <v>541</v>
      </c>
      <c r="F7" s="2"/>
    </row>
    <row r="8" spans="1:6" s="18" customFormat="1" ht="19.5" customHeight="1">
      <c r="A8" s="46" t="s">
        <v>181</v>
      </c>
      <c r="B8" s="47">
        <v>506</v>
      </c>
      <c r="C8" s="47">
        <v>1</v>
      </c>
      <c r="D8" s="47">
        <v>53</v>
      </c>
      <c r="E8" s="48">
        <v>553</v>
      </c>
      <c r="F8" s="2"/>
    </row>
    <row r="9" spans="1:6" s="18" customFormat="1" ht="19.5" customHeight="1">
      <c r="A9" s="54" t="s">
        <v>220</v>
      </c>
      <c r="B9" s="55">
        <v>436</v>
      </c>
      <c r="C9" s="55">
        <v>1</v>
      </c>
      <c r="D9" s="55">
        <v>57</v>
      </c>
      <c r="E9" s="56">
        <v>463</v>
      </c>
      <c r="F9" s="2"/>
    </row>
    <row r="10" spans="1:6" ht="13.5">
      <c r="A10" s="44" t="s">
        <v>124</v>
      </c>
      <c r="B10" s="258"/>
      <c r="C10" s="135"/>
      <c r="D10" s="349" t="s">
        <v>96</v>
      </c>
      <c r="E10" s="349"/>
      <c r="F10" s="1"/>
    </row>
    <row r="11" spans="1:5" ht="13.5">
      <c r="A11" s="20" t="s">
        <v>125</v>
      </c>
      <c r="B11" s="49"/>
      <c r="C11" s="49"/>
      <c r="D11" s="49"/>
      <c r="E11" s="49"/>
    </row>
    <row r="12" spans="1:5" ht="13.5">
      <c r="A12" s="20" t="s">
        <v>126</v>
      </c>
      <c r="B12" s="49"/>
      <c r="C12" s="49"/>
      <c r="D12" s="49"/>
      <c r="E12" s="49"/>
    </row>
  </sheetData>
  <mergeCells count="7">
    <mergeCell ref="D10:E10"/>
    <mergeCell ref="A1:E1"/>
    <mergeCell ref="E3:E4"/>
    <mergeCell ref="A3:A4"/>
    <mergeCell ref="C3:C4"/>
    <mergeCell ref="D3:D4"/>
    <mergeCell ref="B3:B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1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1.00390625" style="131" customWidth="1"/>
    <col min="2" max="13" width="6.875" style="131" customWidth="1"/>
    <col min="14" max="16" width="2.50390625" style="131" customWidth="1"/>
    <col min="17" max="16384" width="9.00390625" style="131" customWidth="1"/>
  </cols>
  <sheetData>
    <row r="1" spans="1:13" s="134" customFormat="1" ht="21">
      <c r="A1" s="350" t="s">
        <v>77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s="134" customFormat="1" ht="13.5">
      <c r="A2" s="15"/>
      <c r="B2" s="118"/>
      <c r="C2" s="118"/>
      <c r="D2" s="118"/>
      <c r="E2" s="118"/>
      <c r="F2" s="118"/>
      <c r="G2" s="118"/>
      <c r="H2" s="118"/>
      <c r="I2" s="118"/>
      <c r="J2" s="340" t="s">
        <v>425</v>
      </c>
      <c r="K2" s="340"/>
      <c r="L2" s="340"/>
      <c r="M2" s="340"/>
    </row>
    <row r="3" spans="1:13" s="134" customFormat="1" ht="18" customHeight="1">
      <c r="A3" s="455"/>
      <c r="B3" s="452" t="s">
        <v>0</v>
      </c>
      <c r="C3" s="452" t="s">
        <v>309</v>
      </c>
      <c r="D3" s="196" t="s">
        <v>323</v>
      </c>
      <c r="E3" s="452" t="s">
        <v>322</v>
      </c>
      <c r="F3" s="452" t="s">
        <v>349</v>
      </c>
      <c r="G3" s="196" t="s">
        <v>319</v>
      </c>
      <c r="H3" s="196" t="s">
        <v>321</v>
      </c>
      <c r="I3" s="196" t="s">
        <v>350</v>
      </c>
      <c r="J3" s="452" t="s">
        <v>318</v>
      </c>
      <c r="K3" s="196" t="s">
        <v>320</v>
      </c>
      <c r="L3" s="452" t="s">
        <v>315</v>
      </c>
      <c r="M3" s="458" t="s">
        <v>1</v>
      </c>
    </row>
    <row r="4" spans="1:13" s="134" customFormat="1" ht="18" customHeight="1">
      <c r="A4" s="456"/>
      <c r="B4" s="453"/>
      <c r="C4" s="453"/>
      <c r="D4" s="197" t="s">
        <v>329</v>
      </c>
      <c r="E4" s="453"/>
      <c r="F4" s="453"/>
      <c r="G4" s="197" t="s">
        <v>329</v>
      </c>
      <c r="H4" s="197" t="s">
        <v>328</v>
      </c>
      <c r="I4" s="197" t="s">
        <v>325</v>
      </c>
      <c r="J4" s="453"/>
      <c r="K4" s="197" t="s">
        <v>327</v>
      </c>
      <c r="L4" s="453"/>
      <c r="M4" s="459"/>
    </row>
    <row r="5" spans="1:15" s="134" customFormat="1" ht="20.25" customHeight="1">
      <c r="A5" s="207" t="s">
        <v>0</v>
      </c>
      <c r="B5" s="232">
        <v>3034</v>
      </c>
      <c r="C5" s="232">
        <v>5</v>
      </c>
      <c r="D5" s="232" t="s">
        <v>87</v>
      </c>
      <c r="E5" s="232">
        <v>2</v>
      </c>
      <c r="F5" s="232">
        <v>371</v>
      </c>
      <c r="G5" s="232">
        <v>17</v>
      </c>
      <c r="H5" s="232">
        <v>20</v>
      </c>
      <c r="I5" s="232">
        <v>443</v>
      </c>
      <c r="J5" s="232">
        <v>20</v>
      </c>
      <c r="K5" s="232">
        <v>30</v>
      </c>
      <c r="L5" s="232">
        <v>1951</v>
      </c>
      <c r="M5" s="304">
        <v>175</v>
      </c>
      <c r="O5" s="305"/>
    </row>
    <row r="6" spans="1:13" s="134" customFormat="1" ht="20.25" customHeight="1">
      <c r="A6" s="216" t="s">
        <v>64</v>
      </c>
      <c r="B6" s="306">
        <v>241</v>
      </c>
      <c r="C6" s="232" t="s">
        <v>426</v>
      </c>
      <c r="D6" s="232" t="s">
        <v>87</v>
      </c>
      <c r="E6" s="232" t="s">
        <v>87</v>
      </c>
      <c r="F6" s="306" t="s">
        <v>427</v>
      </c>
      <c r="G6" s="306" t="s">
        <v>87</v>
      </c>
      <c r="H6" s="232">
        <v>2</v>
      </c>
      <c r="I6" s="306">
        <v>29</v>
      </c>
      <c r="J6" s="306">
        <v>3</v>
      </c>
      <c r="K6" s="306">
        <v>3</v>
      </c>
      <c r="L6" s="306">
        <v>155</v>
      </c>
      <c r="M6" s="307">
        <v>20</v>
      </c>
    </row>
    <row r="7" spans="1:13" s="134" customFormat="1" ht="20.25" customHeight="1">
      <c r="A7" s="216" t="s">
        <v>65</v>
      </c>
      <c r="B7" s="306">
        <v>219</v>
      </c>
      <c r="C7" s="232" t="s">
        <v>87</v>
      </c>
      <c r="D7" s="232" t="s">
        <v>87</v>
      </c>
      <c r="E7" s="232" t="s">
        <v>87</v>
      </c>
      <c r="F7" s="306" t="s">
        <v>428</v>
      </c>
      <c r="G7" s="232" t="s">
        <v>87</v>
      </c>
      <c r="H7" s="232">
        <v>1</v>
      </c>
      <c r="I7" s="306">
        <v>43</v>
      </c>
      <c r="J7" s="232">
        <v>1</v>
      </c>
      <c r="K7" s="306" t="s">
        <v>87</v>
      </c>
      <c r="L7" s="306">
        <v>143</v>
      </c>
      <c r="M7" s="307">
        <v>15</v>
      </c>
    </row>
    <row r="8" spans="1:13" s="134" customFormat="1" ht="20.25" customHeight="1">
      <c r="A8" s="216" t="s">
        <v>66</v>
      </c>
      <c r="B8" s="306">
        <v>235</v>
      </c>
      <c r="C8" s="232" t="s">
        <v>87</v>
      </c>
      <c r="D8" s="232" t="s">
        <v>87</v>
      </c>
      <c r="E8" s="232" t="s">
        <v>87</v>
      </c>
      <c r="F8" s="306" t="s">
        <v>429</v>
      </c>
      <c r="G8" s="232" t="s">
        <v>87</v>
      </c>
      <c r="H8" s="306">
        <v>1</v>
      </c>
      <c r="I8" s="306">
        <v>35</v>
      </c>
      <c r="J8" s="306">
        <v>2</v>
      </c>
      <c r="K8" s="232">
        <v>5</v>
      </c>
      <c r="L8" s="306">
        <v>146</v>
      </c>
      <c r="M8" s="307">
        <v>15</v>
      </c>
    </row>
    <row r="9" spans="1:13" s="134" customFormat="1" ht="20.25" customHeight="1">
      <c r="A9" s="216" t="s">
        <v>67</v>
      </c>
      <c r="B9" s="306">
        <v>234</v>
      </c>
      <c r="C9" s="232" t="s">
        <v>87</v>
      </c>
      <c r="D9" s="232" t="s">
        <v>87</v>
      </c>
      <c r="E9" s="232" t="s">
        <v>87</v>
      </c>
      <c r="F9" s="306" t="s">
        <v>430</v>
      </c>
      <c r="G9" s="232">
        <v>1</v>
      </c>
      <c r="H9" s="232">
        <v>4</v>
      </c>
      <c r="I9" s="306">
        <v>41</v>
      </c>
      <c r="J9" s="232">
        <v>3</v>
      </c>
      <c r="K9" s="306">
        <v>2</v>
      </c>
      <c r="L9" s="306">
        <v>144</v>
      </c>
      <c r="M9" s="307">
        <v>6</v>
      </c>
    </row>
    <row r="10" spans="1:13" s="134" customFormat="1" ht="20.25" customHeight="1">
      <c r="A10" s="216" t="s">
        <v>68</v>
      </c>
      <c r="B10" s="306">
        <v>251</v>
      </c>
      <c r="C10" s="232" t="s">
        <v>87</v>
      </c>
      <c r="D10" s="232" t="s">
        <v>87</v>
      </c>
      <c r="E10" s="232" t="s">
        <v>87</v>
      </c>
      <c r="F10" s="306" t="s">
        <v>431</v>
      </c>
      <c r="G10" s="306">
        <v>2</v>
      </c>
      <c r="H10" s="306">
        <v>3</v>
      </c>
      <c r="I10" s="306">
        <v>42</v>
      </c>
      <c r="J10" s="306">
        <v>1</v>
      </c>
      <c r="K10" s="306">
        <v>2</v>
      </c>
      <c r="L10" s="306">
        <v>145</v>
      </c>
      <c r="M10" s="307">
        <v>18</v>
      </c>
    </row>
    <row r="11" spans="1:13" s="134" customFormat="1" ht="20.25" customHeight="1">
      <c r="A11" s="216" t="s">
        <v>69</v>
      </c>
      <c r="B11" s="306">
        <v>270</v>
      </c>
      <c r="C11" s="232" t="s">
        <v>87</v>
      </c>
      <c r="D11" s="232" t="s">
        <v>87</v>
      </c>
      <c r="E11" s="232" t="s">
        <v>87</v>
      </c>
      <c r="F11" s="306" t="s">
        <v>432</v>
      </c>
      <c r="G11" s="232">
        <v>2</v>
      </c>
      <c r="H11" s="306" t="s">
        <v>87</v>
      </c>
      <c r="I11" s="306">
        <v>29</v>
      </c>
      <c r="J11" s="306">
        <v>2</v>
      </c>
      <c r="K11" s="306">
        <v>2</v>
      </c>
      <c r="L11" s="306">
        <v>186</v>
      </c>
      <c r="M11" s="307">
        <v>17</v>
      </c>
    </row>
    <row r="12" spans="1:13" s="134" customFormat="1" ht="20.25" customHeight="1">
      <c r="A12" s="216" t="s">
        <v>70</v>
      </c>
      <c r="B12" s="306">
        <v>265</v>
      </c>
      <c r="C12" s="232" t="s">
        <v>87</v>
      </c>
      <c r="D12" s="232" t="s">
        <v>87</v>
      </c>
      <c r="E12" s="232" t="s">
        <v>426</v>
      </c>
      <c r="F12" s="306" t="s">
        <v>433</v>
      </c>
      <c r="G12" s="306">
        <v>1</v>
      </c>
      <c r="H12" s="306">
        <v>1</v>
      </c>
      <c r="I12" s="306">
        <v>27</v>
      </c>
      <c r="J12" s="232">
        <v>2</v>
      </c>
      <c r="K12" s="306">
        <v>3</v>
      </c>
      <c r="L12" s="306">
        <v>181</v>
      </c>
      <c r="M12" s="307">
        <v>7</v>
      </c>
    </row>
    <row r="13" spans="1:13" s="134" customFormat="1" ht="20.25" customHeight="1">
      <c r="A13" s="216" t="s">
        <v>71</v>
      </c>
      <c r="B13" s="306">
        <v>290</v>
      </c>
      <c r="C13" s="232" t="s">
        <v>87</v>
      </c>
      <c r="D13" s="232" t="s">
        <v>87</v>
      </c>
      <c r="E13" s="232" t="s">
        <v>87</v>
      </c>
      <c r="F13" s="306" t="s">
        <v>434</v>
      </c>
      <c r="G13" s="232">
        <v>5</v>
      </c>
      <c r="H13" s="306">
        <v>2</v>
      </c>
      <c r="I13" s="306">
        <v>44</v>
      </c>
      <c r="J13" s="306">
        <v>2</v>
      </c>
      <c r="K13" s="306">
        <v>2</v>
      </c>
      <c r="L13" s="306">
        <v>189</v>
      </c>
      <c r="M13" s="307">
        <v>12</v>
      </c>
    </row>
    <row r="14" spans="1:13" s="134" customFormat="1" ht="20.25" customHeight="1">
      <c r="A14" s="216" t="s">
        <v>72</v>
      </c>
      <c r="B14" s="306">
        <v>281</v>
      </c>
      <c r="C14" s="232" t="s">
        <v>87</v>
      </c>
      <c r="D14" s="232" t="s">
        <v>87</v>
      </c>
      <c r="E14" s="232" t="s">
        <v>426</v>
      </c>
      <c r="F14" s="306" t="s">
        <v>435</v>
      </c>
      <c r="G14" s="232">
        <v>2</v>
      </c>
      <c r="H14" s="306">
        <v>3</v>
      </c>
      <c r="I14" s="306">
        <v>38</v>
      </c>
      <c r="J14" s="306">
        <v>1</v>
      </c>
      <c r="K14" s="306">
        <v>6</v>
      </c>
      <c r="L14" s="306">
        <v>182</v>
      </c>
      <c r="M14" s="307">
        <v>18</v>
      </c>
    </row>
    <row r="15" spans="1:13" s="134" customFormat="1" ht="20.25" customHeight="1">
      <c r="A15" s="216" t="s">
        <v>73</v>
      </c>
      <c r="B15" s="306">
        <v>243</v>
      </c>
      <c r="C15" s="232" t="s">
        <v>87</v>
      </c>
      <c r="D15" s="232" t="s">
        <v>87</v>
      </c>
      <c r="E15" s="232" t="s">
        <v>87</v>
      </c>
      <c r="F15" s="306" t="s">
        <v>436</v>
      </c>
      <c r="G15" s="232">
        <v>2</v>
      </c>
      <c r="H15" s="306">
        <v>1</v>
      </c>
      <c r="I15" s="306">
        <v>34</v>
      </c>
      <c r="J15" s="306">
        <v>1</v>
      </c>
      <c r="K15" s="306">
        <v>2</v>
      </c>
      <c r="L15" s="306">
        <v>163</v>
      </c>
      <c r="M15" s="307">
        <v>11</v>
      </c>
    </row>
    <row r="16" spans="1:13" s="134" customFormat="1" ht="20.25" customHeight="1">
      <c r="A16" s="216" t="s">
        <v>74</v>
      </c>
      <c r="B16" s="306">
        <v>237</v>
      </c>
      <c r="C16" s="232" t="s">
        <v>87</v>
      </c>
      <c r="D16" s="232" t="s">
        <v>87</v>
      </c>
      <c r="E16" s="232" t="s">
        <v>87</v>
      </c>
      <c r="F16" s="306" t="s">
        <v>437</v>
      </c>
      <c r="G16" s="232" t="s">
        <v>87</v>
      </c>
      <c r="H16" s="306">
        <v>2</v>
      </c>
      <c r="I16" s="306">
        <v>37</v>
      </c>
      <c r="J16" s="306">
        <v>2</v>
      </c>
      <c r="K16" s="232">
        <v>3</v>
      </c>
      <c r="L16" s="306">
        <v>140</v>
      </c>
      <c r="M16" s="307">
        <v>18</v>
      </c>
    </row>
    <row r="17" spans="1:13" s="134" customFormat="1" ht="20.25" customHeight="1">
      <c r="A17" s="220" t="s">
        <v>75</v>
      </c>
      <c r="B17" s="308">
        <v>268</v>
      </c>
      <c r="C17" s="227">
        <v>4</v>
      </c>
      <c r="D17" s="227" t="s">
        <v>87</v>
      </c>
      <c r="E17" s="227" t="s">
        <v>87</v>
      </c>
      <c r="F17" s="309" t="s">
        <v>438</v>
      </c>
      <c r="G17" s="309">
        <v>2</v>
      </c>
      <c r="H17" s="227" t="s">
        <v>87</v>
      </c>
      <c r="I17" s="309">
        <v>44</v>
      </c>
      <c r="J17" s="309" t="s">
        <v>87</v>
      </c>
      <c r="K17" s="309" t="s">
        <v>87</v>
      </c>
      <c r="L17" s="309">
        <v>177</v>
      </c>
      <c r="M17" s="310">
        <v>18</v>
      </c>
    </row>
    <row r="18" spans="1:13" s="134" customFormat="1" ht="13.5">
      <c r="A18" s="118"/>
      <c r="B18" s="303"/>
      <c r="C18" s="118"/>
      <c r="D18" s="118"/>
      <c r="E18" s="118"/>
      <c r="F18" s="118"/>
      <c r="G18" s="118"/>
      <c r="H18" s="118"/>
      <c r="I18" s="118"/>
      <c r="J18" s="118"/>
      <c r="K18" s="118"/>
      <c r="L18" s="341" t="s">
        <v>25</v>
      </c>
      <c r="M18" s="341"/>
    </row>
    <row r="19" spans="1:13" s="134" customFormat="1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24"/>
      <c r="M19" s="24"/>
    </row>
    <row r="20" spans="1:13" s="134" customFormat="1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24"/>
      <c r="M20" s="24"/>
    </row>
    <row r="21" spans="1:13" s="134" customFormat="1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24"/>
      <c r="M21" s="24"/>
    </row>
    <row r="22" spans="1:13" s="134" customFormat="1" ht="21">
      <c r="A22" s="350" t="s">
        <v>78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</row>
    <row r="23" spans="1:13" s="134" customFormat="1" ht="13.5">
      <c r="A23" s="15"/>
      <c r="B23" s="118"/>
      <c r="C23" s="118"/>
      <c r="D23" s="118"/>
      <c r="E23" s="118"/>
      <c r="F23" s="118"/>
      <c r="G23" s="118"/>
      <c r="H23" s="118"/>
      <c r="I23" s="118"/>
      <c r="J23" s="340" t="s">
        <v>425</v>
      </c>
      <c r="K23" s="340"/>
      <c r="L23" s="340"/>
      <c r="M23" s="340"/>
    </row>
    <row r="24" spans="1:13" s="134" customFormat="1" ht="13.5">
      <c r="A24" s="455"/>
      <c r="B24" s="364" t="s">
        <v>356</v>
      </c>
      <c r="C24" s="364" t="s">
        <v>357</v>
      </c>
      <c r="D24" s="57" t="s">
        <v>323</v>
      </c>
      <c r="E24" s="364" t="s">
        <v>358</v>
      </c>
      <c r="F24" s="364" t="s">
        <v>359</v>
      </c>
      <c r="G24" s="57" t="s">
        <v>319</v>
      </c>
      <c r="H24" s="57" t="s">
        <v>321</v>
      </c>
      <c r="I24" s="57" t="s">
        <v>350</v>
      </c>
      <c r="J24" s="364" t="s">
        <v>360</v>
      </c>
      <c r="K24" s="57" t="s">
        <v>320</v>
      </c>
      <c r="L24" s="364" t="s">
        <v>361</v>
      </c>
      <c r="M24" s="362" t="s">
        <v>1</v>
      </c>
    </row>
    <row r="25" spans="1:13" s="134" customFormat="1" ht="13.5">
      <c r="A25" s="456"/>
      <c r="B25" s="365"/>
      <c r="C25" s="365"/>
      <c r="D25" s="58" t="s">
        <v>329</v>
      </c>
      <c r="E25" s="365"/>
      <c r="F25" s="365"/>
      <c r="G25" s="58" t="s">
        <v>329</v>
      </c>
      <c r="H25" s="58" t="s">
        <v>328</v>
      </c>
      <c r="I25" s="58" t="s">
        <v>325</v>
      </c>
      <c r="J25" s="365"/>
      <c r="K25" s="58" t="s">
        <v>327</v>
      </c>
      <c r="L25" s="365"/>
      <c r="M25" s="334"/>
    </row>
    <row r="26" spans="1:13" s="134" customFormat="1" ht="20.25" customHeight="1">
      <c r="A26" s="231" t="s">
        <v>362</v>
      </c>
      <c r="B26" s="228">
        <v>3034</v>
      </c>
      <c r="C26" s="228">
        <v>5</v>
      </c>
      <c r="D26" s="228">
        <v>0</v>
      </c>
      <c r="E26" s="228">
        <v>2</v>
      </c>
      <c r="F26" s="228">
        <v>371</v>
      </c>
      <c r="G26" s="228">
        <v>17</v>
      </c>
      <c r="H26" s="228">
        <v>20</v>
      </c>
      <c r="I26" s="228">
        <v>443</v>
      </c>
      <c r="J26" s="228">
        <v>20</v>
      </c>
      <c r="K26" s="228">
        <v>30</v>
      </c>
      <c r="L26" s="228">
        <v>1951</v>
      </c>
      <c r="M26" s="229">
        <v>175</v>
      </c>
    </row>
    <row r="27" spans="1:13" s="134" customFormat="1" ht="20.25" customHeight="1">
      <c r="A27" s="231" t="s">
        <v>363</v>
      </c>
      <c r="B27" s="228">
        <v>7</v>
      </c>
      <c r="C27" s="230" t="s">
        <v>87</v>
      </c>
      <c r="D27" s="230" t="s">
        <v>87</v>
      </c>
      <c r="E27" s="230" t="s">
        <v>87</v>
      </c>
      <c r="F27" s="230" t="s">
        <v>87</v>
      </c>
      <c r="G27" s="230" t="s">
        <v>87</v>
      </c>
      <c r="H27" s="230" t="s">
        <v>87</v>
      </c>
      <c r="I27" s="230" t="s">
        <v>87</v>
      </c>
      <c r="J27" s="230" t="s">
        <v>87</v>
      </c>
      <c r="K27" s="230" t="s">
        <v>87</v>
      </c>
      <c r="L27" s="228">
        <v>1</v>
      </c>
      <c r="M27" s="229">
        <v>6</v>
      </c>
    </row>
    <row r="28" spans="1:13" s="134" customFormat="1" ht="20.25" customHeight="1">
      <c r="A28" s="231" t="s">
        <v>364</v>
      </c>
      <c r="B28" s="228">
        <v>249</v>
      </c>
      <c r="C28" s="230">
        <v>2</v>
      </c>
      <c r="D28" s="230" t="s">
        <v>87</v>
      </c>
      <c r="E28" s="230" t="s">
        <v>87</v>
      </c>
      <c r="F28" s="228">
        <v>26</v>
      </c>
      <c r="G28" s="230" t="s">
        <v>87</v>
      </c>
      <c r="H28" s="230" t="s">
        <v>87</v>
      </c>
      <c r="I28" s="228">
        <v>45</v>
      </c>
      <c r="J28" s="230" t="s">
        <v>87</v>
      </c>
      <c r="K28" s="230" t="s">
        <v>87</v>
      </c>
      <c r="L28" s="228">
        <v>172</v>
      </c>
      <c r="M28" s="229">
        <v>4</v>
      </c>
    </row>
    <row r="29" spans="1:13" s="134" customFormat="1" ht="20.25" customHeight="1">
      <c r="A29" s="231" t="s">
        <v>365</v>
      </c>
      <c r="B29" s="228">
        <v>174</v>
      </c>
      <c r="C29" s="230" t="s">
        <v>87</v>
      </c>
      <c r="D29" s="230" t="s">
        <v>87</v>
      </c>
      <c r="E29" s="230" t="s">
        <v>87</v>
      </c>
      <c r="F29" s="228">
        <v>41</v>
      </c>
      <c r="G29" s="230" t="s">
        <v>87</v>
      </c>
      <c r="H29" s="228">
        <v>12</v>
      </c>
      <c r="I29" s="228">
        <v>40</v>
      </c>
      <c r="J29" s="224">
        <v>1</v>
      </c>
      <c r="K29" s="224">
        <v>2</v>
      </c>
      <c r="L29" s="228">
        <v>74</v>
      </c>
      <c r="M29" s="229">
        <v>4</v>
      </c>
    </row>
    <row r="30" spans="1:14" s="134" customFormat="1" ht="20.25" customHeight="1">
      <c r="A30" s="231" t="s">
        <v>366</v>
      </c>
      <c r="B30" s="228">
        <v>1340</v>
      </c>
      <c r="C30" s="230">
        <v>3</v>
      </c>
      <c r="D30" s="224"/>
      <c r="E30" s="224">
        <v>2</v>
      </c>
      <c r="F30" s="228">
        <v>257</v>
      </c>
      <c r="G30" s="228">
        <v>16</v>
      </c>
      <c r="H30" s="228">
        <v>8</v>
      </c>
      <c r="I30" s="228">
        <v>144</v>
      </c>
      <c r="J30" s="228">
        <v>15</v>
      </c>
      <c r="K30" s="228">
        <v>24</v>
      </c>
      <c r="L30" s="228">
        <v>794</v>
      </c>
      <c r="M30" s="229">
        <v>77</v>
      </c>
      <c r="N30" s="311"/>
    </row>
    <row r="31" spans="1:14" s="134" customFormat="1" ht="20.25" customHeight="1">
      <c r="A31" s="233" t="s">
        <v>367</v>
      </c>
      <c r="B31" s="234">
        <v>1264</v>
      </c>
      <c r="C31" s="235" t="s">
        <v>87</v>
      </c>
      <c r="D31" s="235" t="s">
        <v>87</v>
      </c>
      <c r="E31" s="235" t="s">
        <v>87</v>
      </c>
      <c r="F31" s="234">
        <v>47</v>
      </c>
      <c r="G31" s="235">
        <v>1</v>
      </c>
      <c r="H31" s="235" t="s">
        <v>87</v>
      </c>
      <c r="I31" s="234">
        <v>214</v>
      </c>
      <c r="J31" s="234">
        <v>4</v>
      </c>
      <c r="K31" s="234">
        <v>4</v>
      </c>
      <c r="L31" s="234">
        <v>910</v>
      </c>
      <c r="M31" s="236">
        <v>84</v>
      </c>
      <c r="N31" s="311"/>
    </row>
    <row r="32" spans="1:13" s="134" customFormat="1" ht="13.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341" t="s">
        <v>25</v>
      </c>
      <c r="M32" s="341"/>
    </row>
    <row r="36" spans="1:13" ht="13.5">
      <c r="A36" s="3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</row>
    <row r="37" spans="1:13" ht="13.5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</row>
    <row r="38" spans="1:13" ht="13.5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</row>
    <row r="39" spans="1:13" ht="13.5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</row>
    <row r="41" spans="1:13" ht="13.5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</row>
    <row r="42" spans="1:13" ht="13.5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ht="13.5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</row>
    <row r="44" spans="1:13" ht="13.5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</row>
    <row r="45" spans="1:13" ht="13.5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</row>
    <row r="46" spans="1:13" ht="13.5">
      <c r="A46" s="312"/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</row>
    <row r="47" spans="1:13" ht="13.5">
      <c r="A47" s="312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</row>
    <row r="48" spans="1:13" ht="13.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1:13" ht="13.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</row>
    <row r="50" spans="1:13" ht="13.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</row>
    <row r="51" spans="1:13" ht="13.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</row>
    <row r="52" spans="1:13" ht="13.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</row>
    <row r="53" spans="1:13" ht="13.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</row>
    <row r="54" spans="1:13" ht="13.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</row>
    <row r="55" spans="1:13" ht="13.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</row>
    <row r="56" spans="1:13" ht="13.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</row>
    <row r="57" spans="1:13" ht="13.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</row>
    <row r="58" spans="1:13" ht="13.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</row>
    <row r="59" spans="1:13" ht="13.5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</row>
    <row r="60" spans="1:13" ht="13.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</row>
    <row r="61" spans="1:13" ht="13.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</row>
    <row r="62" spans="1:13" ht="13.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</row>
    <row r="63" spans="1:13" ht="13.5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</row>
    <row r="64" spans="1:13" ht="13.5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</row>
    <row r="65" spans="1:13" ht="13.5">
      <c r="A65" s="312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</row>
    <row r="66" spans="1:13" ht="13.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3.5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3.5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</row>
    <row r="69" spans="1:13" ht="13.5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</row>
    <row r="70" spans="1:13" ht="13.5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</row>
    <row r="71" spans="1:13" ht="13.5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</row>
    <row r="72" spans="1:13" ht="13.5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</row>
    <row r="73" spans="1:13" ht="13.5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</row>
    <row r="74" spans="1:13" ht="13.5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</row>
    <row r="75" spans="1:13" ht="13.5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ht="13.5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</row>
    <row r="77" spans="1:13" ht="13.5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</row>
    <row r="78" spans="1:13" ht="13.5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</row>
    <row r="79" spans="1:13" ht="13.5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</row>
    <row r="80" spans="1:13" ht="13.5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1:13" ht="13.5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</row>
    <row r="82" spans="1:13" ht="13.5">
      <c r="A82" s="312"/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</row>
    <row r="83" spans="1:13" ht="13.5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</row>
    <row r="84" spans="1:13" ht="13.5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</row>
    <row r="85" spans="1:13" ht="13.5">
      <c r="A85" s="312"/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</row>
    <row r="86" spans="1:13" ht="13.5">
      <c r="A86" s="312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</row>
    <row r="87" spans="1:13" ht="13.5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</row>
    <row r="88" spans="1:13" ht="13.5">
      <c r="A88" s="312"/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</row>
    <row r="89" spans="1:13" ht="13.5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</row>
    <row r="90" spans="1:13" ht="13.5">
      <c r="A90" s="312"/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</row>
    <row r="91" spans="1:13" ht="13.5">
      <c r="A91" s="312"/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</row>
  </sheetData>
  <mergeCells count="22">
    <mergeCell ref="J3:J4"/>
    <mergeCell ref="J2:M2"/>
    <mergeCell ref="L18:M18"/>
    <mergeCell ref="J23:M23"/>
    <mergeCell ref="A24:A25"/>
    <mergeCell ref="B24:B25"/>
    <mergeCell ref="C24:C25"/>
    <mergeCell ref="E24:E25"/>
    <mergeCell ref="L24:L25"/>
    <mergeCell ref="M24:M25"/>
    <mergeCell ref="F24:F25"/>
    <mergeCell ref="J24:J25"/>
    <mergeCell ref="L32:M32"/>
    <mergeCell ref="A1:M1"/>
    <mergeCell ref="A3:A4"/>
    <mergeCell ref="B3:B4"/>
    <mergeCell ref="C3:C4"/>
    <mergeCell ref="E3:E4"/>
    <mergeCell ref="F3:F4"/>
    <mergeCell ref="L3:L4"/>
    <mergeCell ref="M3:M4"/>
    <mergeCell ref="A22:M22"/>
  </mergeCells>
  <printOptions/>
  <pageMargins left="0.81" right="0.2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"/>
  <sheetViews>
    <sheetView showGridLines="0" view="pageBreakPreview" zoomScaleSheetLayoutView="100" workbookViewId="0" topLeftCell="A1">
      <selection activeCell="A1" sqref="A1:Q1"/>
    </sheetView>
  </sheetViews>
  <sheetFormatPr defaultColWidth="9.00390625" defaultRowHeight="13.5"/>
  <cols>
    <col min="1" max="2" width="4.75390625" style="9" customWidth="1"/>
    <col min="3" max="4" width="3.50390625" style="9" customWidth="1"/>
    <col min="5" max="5" width="8.125" style="9" customWidth="1"/>
    <col min="6" max="10" width="5.625" style="9" customWidth="1"/>
    <col min="11" max="11" width="6.875" style="9" customWidth="1"/>
    <col min="12" max="12" width="5.625" style="9" customWidth="1"/>
    <col min="13" max="14" width="2.875" style="9" customWidth="1"/>
    <col min="15" max="15" width="5.625" style="9" customWidth="1"/>
    <col min="16" max="17" width="6.875" style="9" customWidth="1"/>
    <col min="18" max="16384" width="9.00390625" style="9" customWidth="1"/>
  </cols>
  <sheetData>
    <row r="1" spans="1:17" s="8" customFormat="1" ht="21">
      <c r="A1" s="350" t="s">
        <v>79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s="8" customFormat="1" ht="13.5">
      <c r="A2" s="237"/>
      <c r="B2" s="238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340" t="s">
        <v>411</v>
      </c>
      <c r="P2" s="340"/>
      <c r="Q2" s="340"/>
    </row>
    <row r="3" spans="1:17" s="8" customFormat="1" ht="75" customHeight="1">
      <c r="A3" s="473"/>
      <c r="B3" s="474"/>
      <c r="C3" s="239" t="s">
        <v>368</v>
      </c>
      <c r="D3" s="240" t="s">
        <v>369</v>
      </c>
      <c r="E3" s="241" t="s">
        <v>80</v>
      </c>
      <c r="F3" s="242" t="s">
        <v>370</v>
      </c>
      <c r="G3" s="242" t="s">
        <v>371</v>
      </c>
      <c r="H3" s="242" t="s">
        <v>372</v>
      </c>
      <c r="I3" s="243" t="s">
        <v>373</v>
      </c>
      <c r="J3" s="242" t="s">
        <v>374</v>
      </c>
      <c r="K3" s="242" t="s">
        <v>375</v>
      </c>
      <c r="L3" s="242" t="s">
        <v>376</v>
      </c>
      <c r="M3" s="244" t="s">
        <v>377</v>
      </c>
      <c r="N3" s="245" t="s">
        <v>378</v>
      </c>
      <c r="O3" s="242" t="s">
        <v>379</v>
      </c>
      <c r="P3" s="242" t="s">
        <v>380</v>
      </c>
      <c r="Q3" s="246" t="s">
        <v>1</v>
      </c>
    </row>
    <row r="4" spans="1:17" s="8" customFormat="1" ht="19.5" customHeight="1">
      <c r="A4" s="465" t="s">
        <v>0</v>
      </c>
      <c r="B4" s="466"/>
      <c r="C4" s="469">
        <v>3013</v>
      </c>
      <c r="D4" s="470"/>
      <c r="E4" s="247">
        <v>13510</v>
      </c>
      <c r="F4" s="228">
        <v>85</v>
      </c>
      <c r="G4" s="228">
        <v>556</v>
      </c>
      <c r="H4" s="228">
        <v>14</v>
      </c>
      <c r="I4" s="228">
        <v>3</v>
      </c>
      <c r="J4" s="228">
        <v>58</v>
      </c>
      <c r="K4" s="228">
        <v>1077</v>
      </c>
      <c r="L4" s="228">
        <v>117</v>
      </c>
      <c r="M4" s="469">
        <v>32</v>
      </c>
      <c r="N4" s="475"/>
      <c r="O4" s="228">
        <v>231</v>
      </c>
      <c r="P4" s="228">
        <v>2752</v>
      </c>
      <c r="Q4" s="229">
        <v>8585</v>
      </c>
    </row>
    <row r="5" spans="1:17" s="8" customFormat="1" ht="19.5" customHeight="1">
      <c r="A5" s="465" t="s">
        <v>381</v>
      </c>
      <c r="B5" s="466"/>
      <c r="C5" s="469">
        <v>1938</v>
      </c>
      <c r="D5" s="470"/>
      <c r="E5" s="247">
        <v>8781</v>
      </c>
      <c r="F5" s="228">
        <v>4</v>
      </c>
      <c r="G5" s="228">
        <v>39</v>
      </c>
      <c r="H5" s="228">
        <v>10</v>
      </c>
      <c r="I5" s="228">
        <v>3</v>
      </c>
      <c r="J5" s="228">
        <v>40</v>
      </c>
      <c r="K5" s="228">
        <v>831</v>
      </c>
      <c r="L5" s="228">
        <v>88</v>
      </c>
      <c r="M5" s="461">
        <v>20</v>
      </c>
      <c r="N5" s="462"/>
      <c r="O5" s="228">
        <v>10</v>
      </c>
      <c r="P5" s="228">
        <v>1779</v>
      </c>
      <c r="Q5" s="229">
        <v>5957</v>
      </c>
    </row>
    <row r="6" spans="1:17" s="8" customFormat="1" ht="19.5" customHeight="1">
      <c r="A6" s="465" t="s">
        <v>81</v>
      </c>
      <c r="B6" s="466"/>
      <c r="C6" s="469">
        <v>369</v>
      </c>
      <c r="D6" s="470"/>
      <c r="E6" s="247">
        <v>1749</v>
      </c>
      <c r="F6" s="228">
        <v>11</v>
      </c>
      <c r="G6" s="228">
        <v>328</v>
      </c>
      <c r="H6" s="230" t="s">
        <v>87</v>
      </c>
      <c r="I6" s="230" t="s">
        <v>87</v>
      </c>
      <c r="J6" s="230" t="s">
        <v>2</v>
      </c>
      <c r="K6" s="228">
        <v>76</v>
      </c>
      <c r="L6" s="228">
        <v>3</v>
      </c>
      <c r="M6" s="461" t="s">
        <v>2</v>
      </c>
      <c r="N6" s="462"/>
      <c r="O6" s="228">
        <v>65</v>
      </c>
      <c r="P6" s="228">
        <v>346</v>
      </c>
      <c r="Q6" s="229">
        <v>920</v>
      </c>
    </row>
    <row r="7" spans="1:17" s="8" customFormat="1" ht="19.5" customHeight="1">
      <c r="A7" s="465" t="s">
        <v>82</v>
      </c>
      <c r="B7" s="466"/>
      <c r="C7" s="469">
        <v>439</v>
      </c>
      <c r="D7" s="470"/>
      <c r="E7" s="247">
        <v>1855</v>
      </c>
      <c r="F7" s="228">
        <v>59</v>
      </c>
      <c r="G7" s="228">
        <v>148</v>
      </c>
      <c r="H7" s="230">
        <v>1</v>
      </c>
      <c r="I7" s="230" t="s">
        <v>87</v>
      </c>
      <c r="J7" s="228">
        <v>4</v>
      </c>
      <c r="K7" s="228">
        <v>60</v>
      </c>
      <c r="L7" s="228">
        <v>9</v>
      </c>
      <c r="M7" s="461">
        <v>3</v>
      </c>
      <c r="N7" s="462"/>
      <c r="O7" s="228">
        <v>129</v>
      </c>
      <c r="P7" s="228">
        <v>399</v>
      </c>
      <c r="Q7" s="229">
        <v>1043</v>
      </c>
    </row>
    <row r="8" spans="1:17" s="8" customFormat="1" ht="19.5" customHeight="1">
      <c r="A8" s="467" t="s">
        <v>1</v>
      </c>
      <c r="B8" s="468"/>
      <c r="C8" s="471">
        <v>267</v>
      </c>
      <c r="D8" s="472"/>
      <c r="E8" s="248">
        <v>1125</v>
      </c>
      <c r="F8" s="234">
        <v>11</v>
      </c>
      <c r="G8" s="234">
        <v>41</v>
      </c>
      <c r="H8" s="234">
        <v>3</v>
      </c>
      <c r="I8" s="235" t="s">
        <v>87</v>
      </c>
      <c r="J8" s="234">
        <v>14</v>
      </c>
      <c r="K8" s="234">
        <v>110</v>
      </c>
      <c r="L8" s="234">
        <v>17</v>
      </c>
      <c r="M8" s="463">
        <v>9</v>
      </c>
      <c r="N8" s="464"/>
      <c r="O8" s="234">
        <v>27</v>
      </c>
      <c r="P8" s="234">
        <v>228</v>
      </c>
      <c r="Q8" s="236">
        <v>665</v>
      </c>
    </row>
    <row r="9" spans="1:17" s="8" customFormat="1" ht="13.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460" t="s">
        <v>25</v>
      </c>
      <c r="Q9" s="460"/>
    </row>
    <row r="11" ht="13.5" customHeight="1">
      <c r="J11" s="10"/>
    </row>
    <row r="13" ht="13.5" customHeight="1"/>
  </sheetData>
  <mergeCells count="19">
    <mergeCell ref="A1:Q1"/>
    <mergeCell ref="A3:B3"/>
    <mergeCell ref="A4:B4"/>
    <mergeCell ref="C4:D4"/>
    <mergeCell ref="M4:N4"/>
    <mergeCell ref="O2:Q2"/>
    <mergeCell ref="C5:D5"/>
    <mergeCell ref="C6:D6"/>
    <mergeCell ref="A5:B5"/>
    <mergeCell ref="A6:B6"/>
    <mergeCell ref="A7:B7"/>
    <mergeCell ref="A8:B8"/>
    <mergeCell ref="C7:D7"/>
    <mergeCell ref="C8:D8"/>
    <mergeCell ref="P9:Q9"/>
    <mergeCell ref="M5:N5"/>
    <mergeCell ref="M6:N6"/>
    <mergeCell ref="M7:N7"/>
    <mergeCell ref="M8:N8"/>
  </mergeCells>
  <printOptions/>
  <pageMargins left="0.7874015748031497" right="0.5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"/>
  <sheetViews>
    <sheetView showGridLines="0" view="pageBreakPreview" zoomScaleSheetLayoutView="100" workbookViewId="0" topLeftCell="A1">
      <selection activeCell="A1" sqref="A1:R1"/>
    </sheetView>
  </sheetViews>
  <sheetFormatPr defaultColWidth="9.00390625" defaultRowHeight="13.5"/>
  <cols>
    <col min="1" max="8" width="5.375" style="199" customWidth="1"/>
    <col min="9" max="10" width="2.75390625" style="199" customWidth="1"/>
    <col min="11" max="11" width="5.50390625" style="199" customWidth="1"/>
    <col min="12" max="15" width="2.75390625" style="199" customWidth="1"/>
    <col min="16" max="18" width="5.50390625" style="199" customWidth="1"/>
    <col min="19" max="16384" width="9.00390625" style="199" customWidth="1"/>
  </cols>
  <sheetData>
    <row r="1" spans="1:18" ht="21">
      <c r="A1" s="350" t="s">
        <v>83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3.5">
      <c r="A2" s="135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49" t="s">
        <v>411</v>
      </c>
      <c r="O2" s="349"/>
      <c r="P2" s="349"/>
      <c r="Q2" s="349"/>
      <c r="R2" s="349"/>
    </row>
    <row r="3" spans="1:18" ht="16.5" customHeight="1">
      <c r="A3" s="486" t="s">
        <v>382</v>
      </c>
      <c r="B3" s="480" t="s">
        <v>383</v>
      </c>
      <c r="C3" s="480" t="s">
        <v>384</v>
      </c>
      <c r="D3" s="480" t="s">
        <v>385</v>
      </c>
      <c r="E3" s="480" t="s">
        <v>386</v>
      </c>
      <c r="F3" s="480" t="s">
        <v>387</v>
      </c>
      <c r="G3" s="480" t="s">
        <v>388</v>
      </c>
      <c r="H3" s="480" t="s">
        <v>389</v>
      </c>
      <c r="I3" s="484" t="s">
        <v>390</v>
      </c>
      <c r="J3" s="482" t="s">
        <v>391</v>
      </c>
      <c r="K3" s="480" t="s">
        <v>392</v>
      </c>
      <c r="L3" s="484" t="s">
        <v>393</v>
      </c>
      <c r="M3" s="482" t="s">
        <v>394</v>
      </c>
      <c r="N3" s="484" t="s">
        <v>395</v>
      </c>
      <c r="O3" s="482" t="s">
        <v>396</v>
      </c>
      <c r="P3" s="480" t="s">
        <v>397</v>
      </c>
      <c r="Q3" s="490" t="s">
        <v>398</v>
      </c>
      <c r="R3" s="493" t="s">
        <v>28</v>
      </c>
    </row>
    <row r="4" spans="1:18" ht="16.5" customHeight="1">
      <c r="A4" s="487"/>
      <c r="B4" s="481"/>
      <c r="C4" s="481"/>
      <c r="D4" s="481"/>
      <c r="E4" s="481"/>
      <c r="F4" s="489"/>
      <c r="G4" s="481"/>
      <c r="H4" s="481"/>
      <c r="I4" s="485"/>
      <c r="J4" s="483"/>
      <c r="K4" s="481"/>
      <c r="L4" s="485"/>
      <c r="M4" s="483"/>
      <c r="N4" s="485"/>
      <c r="O4" s="483"/>
      <c r="P4" s="481"/>
      <c r="Q4" s="491"/>
      <c r="R4" s="494"/>
    </row>
    <row r="5" spans="1:18" ht="16.5" customHeight="1">
      <c r="A5" s="487"/>
      <c r="B5" s="481"/>
      <c r="C5" s="481"/>
      <c r="D5" s="481"/>
      <c r="E5" s="481"/>
      <c r="F5" s="489"/>
      <c r="G5" s="481"/>
      <c r="H5" s="481"/>
      <c r="I5" s="485"/>
      <c r="J5" s="483"/>
      <c r="K5" s="481"/>
      <c r="L5" s="485"/>
      <c r="M5" s="483"/>
      <c r="N5" s="485"/>
      <c r="O5" s="483"/>
      <c r="P5" s="481"/>
      <c r="Q5" s="491"/>
      <c r="R5" s="494"/>
    </row>
    <row r="6" spans="1:18" ht="16.5" customHeight="1">
      <c r="A6" s="487"/>
      <c r="B6" s="481"/>
      <c r="C6" s="481"/>
      <c r="D6" s="481"/>
      <c r="E6" s="481"/>
      <c r="F6" s="489"/>
      <c r="G6" s="481"/>
      <c r="H6" s="481"/>
      <c r="I6" s="485"/>
      <c r="J6" s="483"/>
      <c r="K6" s="481"/>
      <c r="L6" s="485"/>
      <c r="M6" s="483"/>
      <c r="N6" s="485"/>
      <c r="O6" s="483"/>
      <c r="P6" s="481"/>
      <c r="Q6" s="491"/>
      <c r="R6" s="494"/>
    </row>
    <row r="7" spans="1:18" ht="16.5" customHeight="1">
      <c r="A7" s="487"/>
      <c r="B7" s="481"/>
      <c r="C7" s="481"/>
      <c r="D7" s="481"/>
      <c r="E7" s="481"/>
      <c r="F7" s="489"/>
      <c r="G7" s="481"/>
      <c r="H7" s="481"/>
      <c r="I7" s="485"/>
      <c r="J7" s="483"/>
      <c r="K7" s="481"/>
      <c r="L7" s="485"/>
      <c r="M7" s="483"/>
      <c r="N7" s="485"/>
      <c r="O7" s="483"/>
      <c r="P7" s="481"/>
      <c r="Q7" s="491"/>
      <c r="R7" s="494"/>
    </row>
    <row r="8" spans="1:18" ht="16.5" customHeight="1">
      <c r="A8" s="488"/>
      <c r="B8" s="481"/>
      <c r="C8" s="481"/>
      <c r="D8" s="481"/>
      <c r="E8" s="481"/>
      <c r="F8" s="489"/>
      <c r="G8" s="481"/>
      <c r="H8" s="481"/>
      <c r="I8" s="485"/>
      <c r="J8" s="483"/>
      <c r="K8" s="481"/>
      <c r="L8" s="485"/>
      <c r="M8" s="483"/>
      <c r="N8" s="485"/>
      <c r="O8" s="483"/>
      <c r="P8" s="481"/>
      <c r="Q8" s="492"/>
      <c r="R8" s="494"/>
    </row>
    <row r="9" spans="1:18" ht="19.5" customHeight="1">
      <c r="A9" s="225" t="s">
        <v>11</v>
      </c>
      <c r="B9" s="191">
        <v>1</v>
      </c>
      <c r="C9" s="191">
        <v>1</v>
      </c>
      <c r="D9" s="191">
        <v>2</v>
      </c>
      <c r="E9" s="191">
        <v>1</v>
      </c>
      <c r="F9" s="191">
        <v>3</v>
      </c>
      <c r="G9" s="191">
        <v>3</v>
      </c>
      <c r="H9" s="191">
        <v>1</v>
      </c>
      <c r="I9" s="476">
        <v>6</v>
      </c>
      <c r="J9" s="477"/>
      <c r="K9" s="191">
        <v>1</v>
      </c>
      <c r="L9" s="476">
        <v>1</v>
      </c>
      <c r="M9" s="478"/>
      <c r="N9" s="477">
        <v>1</v>
      </c>
      <c r="O9" s="478"/>
      <c r="P9" s="313">
        <v>1</v>
      </c>
      <c r="Q9" s="191">
        <v>1</v>
      </c>
      <c r="R9" s="188">
        <v>23</v>
      </c>
    </row>
    <row r="10" spans="1:18" ht="13.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55"/>
      <c r="P10" s="255"/>
      <c r="Q10" s="479" t="s">
        <v>25</v>
      </c>
      <c r="R10" s="479"/>
    </row>
    <row r="12" ht="13.5" customHeight="1"/>
    <row r="15" ht="13.5" customHeight="1"/>
  </sheetData>
  <mergeCells count="24">
    <mergeCell ref="Q3:Q8"/>
    <mergeCell ref="R3:R8"/>
    <mergeCell ref="O3:O8"/>
    <mergeCell ref="N2:R2"/>
    <mergeCell ref="A3:A8"/>
    <mergeCell ref="A1:R1"/>
    <mergeCell ref="F3:F8"/>
    <mergeCell ref="G3:G8"/>
    <mergeCell ref="P3:P8"/>
    <mergeCell ref="L3:L8"/>
    <mergeCell ref="M3:M8"/>
    <mergeCell ref="N3:N8"/>
    <mergeCell ref="E3:E8"/>
    <mergeCell ref="D3:D8"/>
    <mergeCell ref="C3:C8"/>
    <mergeCell ref="B3:B8"/>
    <mergeCell ref="J3:J8"/>
    <mergeCell ref="K3:K8"/>
    <mergeCell ref="I3:I8"/>
    <mergeCell ref="H3:H8"/>
    <mergeCell ref="I9:J9"/>
    <mergeCell ref="L9:M9"/>
    <mergeCell ref="N9:O9"/>
    <mergeCell ref="Q10:R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1.625" style="6" customWidth="1"/>
    <col min="2" max="2" width="7.125" style="6" customWidth="1"/>
    <col min="3" max="14" width="5.875" style="6" customWidth="1"/>
    <col min="15" max="16384" width="9.00390625" style="6" customWidth="1"/>
  </cols>
  <sheetData>
    <row r="1" spans="1:14" s="2" customFormat="1" ht="21">
      <c r="A1" s="350" t="s">
        <v>84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s="2" customFormat="1" ht="13.5">
      <c r="A2" s="15"/>
      <c r="B2" s="118"/>
      <c r="C2" s="118"/>
      <c r="D2" s="118"/>
      <c r="E2" s="118"/>
      <c r="F2" s="118"/>
      <c r="G2" s="118"/>
      <c r="H2" s="118"/>
      <c r="I2" s="118"/>
      <c r="J2" s="340" t="s">
        <v>399</v>
      </c>
      <c r="K2" s="340"/>
      <c r="L2" s="340"/>
      <c r="M2" s="340"/>
      <c r="N2" s="340"/>
    </row>
    <row r="3" spans="1:14" s="2" customFormat="1" ht="15" customHeight="1">
      <c r="A3" s="335"/>
      <c r="B3" s="452" t="s">
        <v>80</v>
      </c>
      <c r="C3" s="452" t="s">
        <v>222</v>
      </c>
      <c r="D3" s="452" t="s">
        <v>223</v>
      </c>
      <c r="E3" s="452" t="s">
        <v>224</v>
      </c>
      <c r="F3" s="452" t="s">
        <v>225</v>
      </c>
      <c r="G3" s="452" t="s">
        <v>226</v>
      </c>
      <c r="H3" s="452" t="s">
        <v>227</v>
      </c>
      <c r="I3" s="452" t="s">
        <v>228</v>
      </c>
      <c r="J3" s="452" t="s">
        <v>229</v>
      </c>
      <c r="K3" s="452" t="s">
        <v>230</v>
      </c>
      <c r="L3" s="452" t="s">
        <v>231</v>
      </c>
      <c r="M3" s="452" t="s">
        <v>232</v>
      </c>
      <c r="N3" s="495" t="s">
        <v>233</v>
      </c>
    </row>
    <row r="4" spans="1:14" s="2" customFormat="1" ht="15" customHeight="1">
      <c r="A4" s="336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96"/>
    </row>
    <row r="5" spans="1:14" s="2" customFormat="1" ht="18.75" customHeight="1">
      <c r="A5" s="73" t="s">
        <v>86</v>
      </c>
      <c r="B5" s="138">
        <v>189</v>
      </c>
      <c r="C5" s="138">
        <v>12</v>
      </c>
      <c r="D5" s="138">
        <v>17</v>
      </c>
      <c r="E5" s="138">
        <v>11</v>
      </c>
      <c r="F5" s="138">
        <v>12</v>
      </c>
      <c r="G5" s="138">
        <v>15</v>
      </c>
      <c r="H5" s="138">
        <v>15</v>
      </c>
      <c r="I5" s="138">
        <v>9</v>
      </c>
      <c r="J5" s="138">
        <v>15</v>
      </c>
      <c r="K5" s="138">
        <v>26</v>
      </c>
      <c r="L5" s="138">
        <v>20</v>
      </c>
      <c r="M5" s="138">
        <v>21</v>
      </c>
      <c r="N5" s="139">
        <v>16</v>
      </c>
    </row>
    <row r="6" spans="1:14" s="2" customFormat="1" ht="18.75" customHeight="1">
      <c r="A6" s="73" t="s">
        <v>88</v>
      </c>
      <c r="B6" s="138">
        <v>101</v>
      </c>
      <c r="C6" s="138">
        <v>9</v>
      </c>
      <c r="D6" s="138">
        <v>9</v>
      </c>
      <c r="E6" s="138">
        <v>13</v>
      </c>
      <c r="F6" s="138">
        <v>8</v>
      </c>
      <c r="G6" s="138">
        <v>8</v>
      </c>
      <c r="H6" s="138">
        <v>19</v>
      </c>
      <c r="I6" s="138">
        <v>2</v>
      </c>
      <c r="J6" s="138">
        <v>4</v>
      </c>
      <c r="K6" s="138">
        <v>6</v>
      </c>
      <c r="L6" s="138">
        <v>6</v>
      </c>
      <c r="M6" s="138">
        <v>5</v>
      </c>
      <c r="N6" s="139">
        <v>12</v>
      </c>
    </row>
    <row r="7" spans="1:14" s="2" customFormat="1" ht="18.75" customHeight="1">
      <c r="A7" s="73" t="s">
        <v>181</v>
      </c>
      <c r="B7" s="138">
        <v>117</v>
      </c>
      <c r="C7" s="138">
        <v>4</v>
      </c>
      <c r="D7" s="138">
        <v>2</v>
      </c>
      <c r="E7" s="138">
        <v>11</v>
      </c>
      <c r="F7" s="138">
        <v>10</v>
      </c>
      <c r="G7" s="138">
        <v>10</v>
      </c>
      <c r="H7" s="138">
        <v>6</v>
      </c>
      <c r="I7" s="138">
        <v>10</v>
      </c>
      <c r="J7" s="138">
        <v>11</v>
      </c>
      <c r="K7" s="138">
        <v>17</v>
      </c>
      <c r="L7" s="138">
        <v>10</v>
      </c>
      <c r="M7" s="138">
        <v>14</v>
      </c>
      <c r="N7" s="139">
        <v>12</v>
      </c>
    </row>
    <row r="8" spans="1:14" s="2" customFormat="1" ht="18.75" customHeight="1">
      <c r="A8" s="73" t="s">
        <v>220</v>
      </c>
      <c r="B8" s="138">
        <v>125</v>
      </c>
      <c r="C8" s="138">
        <v>12</v>
      </c>
      <c r="D8" s="138">
        <v>7</v>
      </c>
      <c r="E8" s="138">
        <v>10</v>
      </c>
      <c r="F8" s="138">
        <v>17</v>
      </c>
      <c r="G8" s="138">
        <v>15</v>
      </c>
      <c r="H8" s="138">
        <v>12</v>
      </c>
      <c r="I8" s="138">
        <v>5</v>
      </c>
      <c r="J8" s="138">
        <v>14</v>
      </c>
      <c r="K8" s="138">
        <v>10</v>
      </c>
      <c r="L8" s="138">
        <v>7</v>
      </c>
      <c r="M8" s="138">
        <v>9</v>
      </c>
      <c r="N8" s="139">
        <v>7</v>
      </c>
    </row>
    <row r="9" spans="1:14" s="2" customFormat="1" ht="18.75" customHeight="1">
      <c r="A9" s="74" t="s">
        <v>415</v>
      </c>
      <c r="B9" s="140">
        <v>131</v>
      </c>
      <c r="C9" s="140">
        <v>6</v>
      </c>
      <c r="D9" s="140">
        <v>6</v>
      </c>
      <c r="E9" s="140">
        <v>5</v>
      </c>
      <c r="F9" s="140">
        <v>11</v>
      </c>
      <c r="G9" s="140">
        <v>13</v>
      </c>
      <c r="H9" s="140">
        <v>17</v>
      </c>
      <c r="I9" s="140">
        <v>9</v>
      </c>
      <c r="J9" s="140">
        <v>17</v>
      </c>
      <c r="K9" s="140">
        <v>10</v>
      </c>
      <c r="L9" s="140">
        <v>12</v>
      </c>
      <c r="M9" s="140">
        <v>14</v>
      </c>
      <c r="N9" s="141">
        <v>11</v>
      </c>
    </row>
    <row r="10" spans="12:14" s="2" customFormat="1" ht="13.5">
      <c r="L10" s="3"/>
      <c r="M10" s="457" t="s">
        <v>25</v>
      </c>
      <c r="N10" s="457"/>
    </row>
    <row r="11" s="1" customFormat="1" ht="13.5"/>
    <row r="12" ht="13.5" customHeight="1"/>
    <row r="15" ht="13.5" customHeight="1"/>
  </sheetData>
  <mergeCells count="17">
    <mergeCell ref="B3:B4"/>
    <mergeCell ref="C3:C4"/>
    <mergeCell ref="D3:D4"/>
    <mergeCell ref="J2:N2"/>
    <mergeCell ref="F3:F4"/>
    <mergeCell ref="G3:G4"/>
    <mergeCell ref="H3:H4"/>
    <mergeCell ref="M10:N10"/>
    <mergeCell ref="A1:N1"/>
    <mergeCell ref="M3:M4"/>
    <mergeCell ref="N3:N4"/>
    <mergeCell ref="I3:I4"/>
    <mergeCell ref="J3:J4"/>
    <mergeCell ref="K3:K4"/>
    <mergeCell ref="L3:L4"/>
    <mergeCell ref="E3:E4"/>
    <mergeCell ref="A3:A4"/>
  </mergeCells>
  <printOptions/>
  <pageMargins left="0.75" right="0.62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4.75390625" style="260" customWidth="1"/>
    <col min="2" max="6" width="14.375" style="260" customWidth="1"/>
    <col min="7" max="16384" width="9.00390625" style="260" customWidth="1"/>
  </cols>
  <sheetData>
    <row r="1" spans="1:6" ht="21">
      <c r="A1" s="350" t="s">
        <v>97</v>
      </c>
      <c r="B1" s="350"/>
      <c r="C1" s="350"/>
      <c r="D1" s="350"/>
      <c r="E1" s="350"/>
      <c r="F1" s="350"/>
    </row>
    <row r="2" spans="1:6" ht="13.5">
      <c r="A2" s="49"/>
      <c r="B2" s="49"/>
      <c r="C2" s="50"/>
      <c r="D2" s="50"/>
      <c r="E2" s="50"/>
      <c r="F2" s="50" t="s">
        <v>98</v>
      </c>
    </row>
    <row r="3" spans="1:6" ht="15" customHeight="1">
      <c r="A3" s="366"/>
      <c r="B3" s="364" t="s">
        <v>6</v>
      </c>
      <c r="C3" s="364" t="s">
        <v>86</v>
      </c>
      <c r="D3" s="364" t="s">
        <v>88</v>
      </c>
      <c r="E3" s="368" t="s">
        <v>181</v>
      </c>
      <c r="F3" s="362" t="s">
        <v>220</v>
      </c>
    </row>
    <row r="4" spans="1:6" ht="15" customHeight="1">
      <c r="A4" s="367"/>
      <c r="B4" s="365"/>
      <c r="C4" s="365"/>
      <c r="D4" s="365"/>
      <c r="E4" s="369"/>
      <c r="F4" s="363"/>
    </row>
    <row r="5" spans="1:9" ht="19.5" customHeight="1">
      <c r="A5" s="252" t="s">
        <v>0</v>
      </c>
      <c r="B5" s="59">
        <v>6291</v>
      </c>
      <c r="C5" s="59">
        <v>6419</v>
      </c>
      <c r="D5" s="60">
        <f>SUM(D6:D15)</f>
        <v>5240</v>
      </c>
      <c r="E5" s="59">
        <f>SUM(E6:E15)</f>
        <v>5448</v>
      </c>
      <c r="F5" s="61">
        <v>6061</v>
      </c>
      <c r="G5" s="261"/>
      <c r="H5" s="261"/>
      <c r="I5" s="261"/>
    </row>
    <row r="6" spans="1:6" ht="19.5" customHeight="1">
      <c r="A6" s="252" t="s">
        <v>99</v>
      </c>
      <c r="B6" s="62">
        <v>139</v>
      </c>
      <c r="C6" s="62">
        <v>156</v>
      </c>
      <c r="D6" s="63">
        <v>132</v>
      </c>
      <c r="E6" s="204">
        <v>116</v>
      </c>
      <c r="F6" s="192">
        <v>80</v>
      </c>
    </row>
    <row r="7" spans="1:8" ht="19.5" customHeight="1">
      <c r="A7" s="124" t="s">
        <v>100</v>
      </c>
      <c r="B7" s="62">
        <v>627</v>
      </c>
      <c r="C7" s="62">
        <v>666</v>
      </c>
      <c r="D7" s="63">
        <v>422</v>
      </c>
      <c r="E7" s="204">
        <v>150</v>
      </c>
      <c r="F7" s="192">
        <v>95</v>
      </c>
      <c r="G7" s="261"/>
      <c r="H7" s="261"/>
    </row>
    <row r="8" spans="1:6" ht="19.5" customHeight="1">
      <c r="A8" s="252" t="s">
        <v>101</v>
      </c>
      <c r="B8" s="62">
        <v>514</v>
      </c>
      <c r="C8" s="62">
        <v>453</v>
      </c>
      <c r="D8" s="63">
        <v>372</v>
      </c>
      <c r="E8" s="204">
        <v>182</v>
      </c>
      <c r="F8" s="192">
        <v>149</v>
      </c>
    </row>
    <row r="9" spans="1:6" ht="19.5" customHeight="1">
      <c r="A9" s="252" t="s">
        <v>102</v>
      </c>
      <c r="B9" s="62">
        <v>751</v>
      </c>
      <c r="C9" s="62">
        <v>453</v>
      </c>
      <c r="D9" s="63">
        <v>397</v>
      </c>
      <c r="E9" s="204">
        <v>218</v>
      </c>
      <c r="F9" s="192">
        <v>180</v>
      </c>
    </row>
    <row r="10" spans="1:6" ht="19.5" customHeight="1">
      <c r="A10" s="252" t="s">
        <v>103</v>
      </c>
      <c r="B10" s="62">
        <v>41</v>
      </c>
      <c r="C10" s="62">
        <v>153</v>
      </c>
      <c r="D10" s="63">
        <v>300</v>
      </c>
      <c r="E10" s="204">
        <v>299</v>
      </c>
      <c r="F10" s="192">
        <v>421</v>
      </c>
    </row>
    <row r="11" spans="1:6" ht="19.5" customHeight="1">
      <c r="A11" s="252" t="s">
        <v>104</v>
      </c>
      <c r="B11" s="62">
        <v>1515</v>
      </c>
      <c r="C11" s="62">
        <v>1183</v>
      </c>
      <c r="D11" s="63">
        <v>75</v>
      </c>
      <c r="E11" s="204">
        <v>43</v>
      </c>
      <c r="F11" s="192">
        <v>24</v>
      </c>
    </row>
    <row r="12" spans="1:6" ht="19.5" customHeight="1">
      <c r="A12" s="252" t="s">
        <v>105</v>
      </c>
      <c r="B12" s="62">
        <v>60</v>
      </c>
      <c r="C12" s="62">
        <v>99</v>
      </c>
      <c r="D12" s="63">
        <v>38</v>
      </c>
      <c r="E12" s="204">
        <v>39</v>
      </c>
      <c r="F12" s="259">
        <v>88</v>
      </c>
    </row>
    <row r="13" spans="1:6" ht="19.5" customHeight="1">
      <c r="A13" s="252" t="s">
        <v>106</v>
      </c>
      <c r="B13" s="62">
        <v>114</v>
      </c>
      <c r="C13" s="62">
        <v>163</v>
      </c>
      <c r="D13" s="63">
        <v>116</v>
      </c>
      <c r="E13" s="204">
        <v>96</v>
      </c>
      <c r="F13" s="192">
        <v>91</v>
      </c>
    </row>
    <row r="14" spans="1:6" ht="19.5" customHeight="1">
      <c r="A14" s="252" t="s">
        <v>107</v>
      </c>
      <c r="B14" s="64">
        <v>416</v>
      </c>
      <c r="C14" s="62">
        <v>2311</v>
      </c>
      <c r="D14" s="63">
        <v>2120</v>
      </c>
      <c r="E14" s="204">
        <v>2671</v>
      </c>
      <c r="F14" s="192">
        <v>2583</v>
      </c>
    </row>
    <row r="15" spans="1:6" ht="19.5" customHeight="1">
      <c r="A15" s="253" t="s">
        <v>1</v>
      </c>
      <c r="B15" s="65">
        <v>2114</v>
      </c>
      <c r="C15" s="65">
        <v>782</v>
      </c>
      <c r="D15" s="66">
        <v>1268</v>
      </c>
      <c r="E15" s="206">
        <v>1634</v>
      </c>
      <c r="F15" s="193">
        <v>2350</v>
      </c>
    </row>
    <row r="16" spans="1:6" ht="13.5">
      <c r="A16" s="254" t="s">
        <v>409</v>
      </c>
      <c r="B16" s="135"/>
      <c r="C16" s="135"/>
      <c r="D16" s="255"/>
      <c r="E16" s="255"/>
      <c r="F16" s="256" t="s">
        <v>96</v>
      </c>
    </row>
    <row r="17" spans="1:6" ht="13.5">
      <c r="A17" s="360"/>
      <c r="B17" s="361"/>
      <c r="C17" s="361"/>
      <c r="D17" s="361"/>
      <c r="E17" s="361"/>
      <c r="F17" s="361"/>
    </row>
  </sheetData>
  <mergeCells count="8">
    <mergeCell ref="A17:F17"/>
    <mergeCell ref="F3:F4"/>
    <mergeCell ref="A1:F1"/>
    <mergeCell ref="C3:C4"/>
    <mergeCell ref="D3:D4"/>
    <mergeCell ref="A3:A4"/>
    <mergeCell ref="B3:B4"/>
    <mergeCell ref="E3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5.50390625" style="0" customWidth="1"/>
    <col min="2" max="5" width="17.75390625" style="0" customWidth="1"/>
  </cols>
  <sheetData>
    <row r="1" spans="1:5" ht="21">
      <c r="A1" s="350" t="s">
        <v>108</v>
      </c>
      <c r="B1" s="370"/>
      <c r="C1" s="370"/>
      <c r="D1" s="370"/>
      <c r="E1" s="370"/>
    </row>
    <row r="2" spans="1:5" ht="13.5">
      <c r="A2" s="49"/>
      <c r="B2" s="49"/>
      <c r="C2" s="49"/>
      <c r="D2" s="68"/>
      <c r="E2" s="69" t="s">
        <v>410</v>
      </c>
    </row>
    <row r="3" spans="1:5" ht="19.5" customHeight="1">
      <c r="A3" s="354"/>
      <c r="B3" s="358" t="s">
        <v>92</v>
      </c>
      <c r="C3" s="356" t="s">
        <v>93</v>
      </c>
      <c r="D3" s="356" t="s">
        <v>183</v>
      </c>
      <c r="E3" s="352" t="s">
        <v>184</v>
      </c>
    </row>
    <row r="4" spans="1:5" ht="19.5" customHeight="1">
      <c r="A4" s="355"/>
      <c r="B4" s="359"/>
      <c r="C4" s="357"/>
      <c r="D4" s="357"/>
      <c r="E4" s="353"/>
    </row>
    <row r="5" spans="1:5" s="18" customFormat="1" ht="19.5" customHeight="1">
      <c r="A5" s="70" t="s">
        <v>0</v>
      </c>
      <c r="B5" s="71">
        <v>643</v>
      </c>
      <c r="C5" s="71">
        <v>8</v>
      </c>
      <c r="D5" s="71">
        <v>87</v>
      </c>
      <c r="E5" s="72">
        <v>678</v>
      </c>
    </row>
    <row r="6" spans="1:5" s="18" customFormat="1" ht="19.5" customHeight="1">
      <c r="A6" s="73" t="s">
        <v>109</v>
      </c>
      <c r="B6" s="47">
        <v>436</v>
      </c>
      <c r="C6" s="47">
        <v>1</v>
      </c>
      <c r="D6" s="47">
        <v>57</v>
      </c>
      <c r="E6" s="48">
        <v>463</v>
      </c>
    </row>
    <row r="7" spans="1:5" s="18" customFormat="1" ht="19.5" customHeight="1">
      <c r="A7" s="73" t="s">
        <v>185</v>
      </c>
      <c r="B7" s="47">
        <v>98</v>
      </c>
      <c r="C7" s="47">
        <v>3</v>
      </c>
      <c r="D7" s="47">
        <v>15</v>
      </c>
      <c r="E7" s="48">
        <v>102</v>
      </c>
    </row>
    <row r="8" spans="1:5" s="18" customFormat="1" ht="19.5" customHeight="1">
      <c r="A8" s="74" t="s">
        <v>110</v>
      </c>
      <c r="B8" s="55">
        <v>109</v>
      </c>
      <c r="C8" s="55">
        <v>4</v>
      </c>
      <c r="D8" s="55">
        <v>15</v>
      </c>
      <c r="E8" s="56">
        <v>113</v>
      </c>
    </row>
    <row r="9" spans="1:5" ht="13.5">
      <c r="A9" s="1"/>
      <c r="B9" s="1"/>
      <c r="C9" s="12"/>
      <c r="D9" s="12"/>
      <c r="E9" s="12" t="s">
        <v>111</v>
      </c>
    </row>
  </sheetData>
  <mergeCells count="6">
    <mergeCell ref="B3:B4"/>
    <mergeCell ref="A1:E1"/>
    <mergeCell ref="E3:E4"/>
    <mergeCell ref="A3:A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E15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.00390625" style="0" customWidth="1"/>
    <col min="4" max="4" width="23.625" style="0" customWidth="1"/>
    <col min="5" max="5" width="49.50390625" style="0" customWidth="1"/>
  </cols>
  <sheetData>
    <row r="1" spans="1:5" s="18" customFormat="1" ht="21">
      <c r="A1" s="350" t="s">
        <v>127</v>
      </c>
      <c r="B1" s="339"/>
      <c r="C1" s="339"/>
      <c r="D1" s="339"/>
      <c r="E1" s="339"/>
    </row>
    <row r="2" spans="1:5" s="18" customFormat="1" ht="13.5">
      <c r="A2" s="262"/>
      <c r="B2" s="89"/>
      <c r="C2" s="89"/>
      <c r="D2" s="89"/>
      <c r="E2" s="105" t="s">
        <v>411</v>
      </c>
    </row>
    <row r="3" spans="1:5" s="18" customFormat="1" ht="16.5" customHeight="1">
      <c r="A3" s="90"/>
      <c r="B3" s="76" t="s">
        <v>128</v>
      </c>
      <c r="C3" s="77"/>
      <c r="D3" s="78" t="s">
        <v>129</v>
      </c>
      <c r="E3" s="51" t="s">
        <v>130</v>
      </c>
    </row>
    <row r="4" spans="1:5" s="18" customFormat="1" ht="45.75" customHeight="1">
      <c r="A4" s="91"/>
      <c r="B4" s="79" t="s">
        <v>131</v>
      </c>
      <c r="C4" s="80"/>
      <c r="D4" s="81" t="s">
        <v>132</v>
      </c>
      <c r="E4" s="92" t="s">
        <v>133</v>
      </c>
    </row>
    <row r="5" spans="1:5" s="18" customFormat="1" ht="45.75" customHeight="1">
      <c r="A5" s="93"/>
      <c r="B5" s="82" t="s">
        <v>134</v>
      </c>
      <c r="C5" s="83"/>
      <c r="D5" s="81" t="s">
        <v>135</v>
      </c>
      <c r="E5" s="94" t="s">
        <v>136</v>
      </c>
    </row>
    <row r="6" spans="1:5" s="18" customFormat="1" ht="45.75" customHeight="1">
      <c r="A6" s="93"/>
      <c r="B6" s="82" t="s">
        <v>137</v>
      </c>
      <c r="C6" s="83"/>
      <c r="D6" s="84" t="s">
        <v>138</v>
      </c>
      <c r="E6" s="92" t="s">
        <v>139</v>
      </c>
    </row>
    <row r="7" spans="1:5" s="18" customFormat="1" ht="45.75" customHeight="1">
      <c r="A7" s="91"/>
      <c r="B7" s="79" t="s">
        <v>140</v>
      </c>
      <c r="C7" s="80"/>
      <c r="D7" s="81" t="s">
        <v>186</v>
      </c>
      <c r="E7" s="94" t="s">
        <v>141</v>
      </c>
    </row>
    <row r="8" spans="1:5" s="18" customFormat="1" ht="45.75" customHeight="1">
      <c r="A8" s="95"/>
      <c r="B8" s="85" t="s">
        <v>142</v>
      </c>
      <c r="C8" s="86"/>
      <c r="D8" s="87" t="s">
        <v>143</v>
      </c>
      <c r="E8" s="96" t="s">
        <v>187</v>
      </c>
    </row>
    <row r="9" spans="1:5" s="18" customFormat="1" ht="13.5">
      <c r="A9" s="88"/>
      <c r="B9" s="19"/>
      <c r="C9" s="19"/>
      <c r="D9" s="19"/>
      <c r="E9" s="24" t="s">
        <v>144</v>
      </c>
    </row>
    <row r="14" spans="2:5" s="18" customFormat="1" ht="13.5">
      <c r="B14" s="2"/>
      <c r="C14" s="2"/>
      <c r="D14" s="2"/>
      <c r="E14" s="24"/>
    </row>
    <row r="15" spans="2:5" ht="13.5">
      <c r="B15" s="1"/>
      <c r="C15" s="1"/>
      <c r="D15" s="1"/>
      <c r="E15" s="1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8.50390625" style="0" customWidth="1"/>
    <col min="2" max="2" width="9.625" style="0" customWidth="1"/>
    <col min="3" max="9" width="9.75390625" style="0" customWidth="1"/>
  </cols>
  <sheetData>
    <row r="1" spans="1:10" ht="21">
      <c r="A1" s="350" t="s">
        <v>408</v>
      </c>
      <c r="B1" s="370"/>
      <c r="C1" s="370"/>
      <c r="D1" s="370"/>
      <c r="E1" s="370"/>
      <c r="F1" s="370"/>
      <c r="G1" s="370"/>
      <c r="H1" s="370"/>
      <c r="I1" s="370"/>
      <c r="J1" s="1"/>
    </row>
    <row r="2" spans="1:10" ht="13.5">
      <c r="A2" s="49"/>
      <c r="B2" s="49"/>
      <c r="C2" s="49"/>
      <c r="D2" s="49"/>
      <c r="E2" s="49"/>
      <c r="F2" s="49"/>
      <c r="G2" s="340" t="s">
        <v>112</v>
      </c>
      <c r="H2" s="340"/>
      <c r="I2" s="340"/>
      <c r="J2" s="1"/>
    </row>
    <row r="3" spans="1:10" ht="15" customHeight="1">
      <c r="A3" s="106" t="s">
        <v>113</v>
      </c>
      <c r="B3" s="107" t="s">
        <v>114</v>
      </c>
      <c r="C3" s="107" t="s">
        <v>0</v>
      </c>
      <c r="D3" s="107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08" t="s">
        <v>1</v>
      </c>
      <c r="J3" s="1"/>
    </row>
    <row r="4" spans="1:10" s="18" customFormat="1" ht="15" customHeight="1">
      <c r="A4" s="342" t="s">
        <v>88</v>
      </c>
      <c r="B4" s="97" t="s">
        <v>188</v>
      </c>
      <c r="C4" s="98">
        <v>1056</v>
      </c>
      <c r="D4" s="98">
        <v>2</v>
      </c>
      <c r="E4" s="98">
        <v>95</v>
      </c>
      <c r="F4" s="98">
        <v>718</v>
      </c>
      <c r="G4" s="98">
        <v>62</v>
      </c>
      <c r="H4" s="98">
        <v>6</v>
      </c>
      <c r="I4" s="99">
        <v>173</v>
      </c>
      <c r="J4" s="2"/>
    </row>
    <row r="5" spans="1:10" s="18" customFormat="1" ht="15" customHeight="1">
      <c r="A5" s="342"/>
      <c r="B5" s="97" t="s">
        <v>189</v>
      </c>
      <c r="C5" s="98">
        <v>469</v>
      </c>
      <c r="D5" s="98">
        <v>2</v>
      </c>
      <c r="E5" s="98">
        <v>81</v>
      </c>
      <c r="F5" s="98">
        <v>317</v>
      </c>
      <c r="G5" s="98">
        <v>23</v>
      </c>
      <c r="H5" s="98">
        <v>5</v>
      </c>
      <c r="I5" s="99">
        <v>41</v>
      </c>
      <c r="J5" s="2"/>
    </row>
    <row r="6" spans="1:10" s="18" customFormat="1" ht="15" customHeight="1">
      <c r="A6" s="343"/>
      <c r="B6" s="100" t="s">
        <v>190</v>
      </c>
      <c r="C6" s="101">
        <v>44.4</v>
      </c>
      <c r="D6" s="101">
        <v>100</v>
      </c>
      <c r="E6" s="101">
        <v>85.3</v>
      </c>
      <c r="F6" s="101">
        <v>44.2</v>
      </c>
      <c r="G6" s="101">
        <v>37.1</v>
      </c>
      <c r="H6" s="101">
        <v>83.3</v>
      </c>
      <c r="I6" s="102">
        <v>23.7</v>
      </c>
      <c r="J6" s="2"/>
    </row>
    <row r="7" spans="1:10" s="18" customFormat="1" ht="15" customHeight="1">
      <c r="A7" s="342" t="s">
        <v>181</v>
      </c>
      <c r="B7" s="97" t="s">
        <v>188</v>
      </c>
      <c r="C7" s="98">
        <v>1164</v>
      </c>
      <c r="D7" s="98">
        <v>11</v>
      </c>
      <c r="E7" s="98">
        <v>50</v>
      </c>
      <c r="F7" s="98">
        <v>843</v>
      </c>
      <c r="G7" s="98">
        <v>52</v>
      </c>
      <c r="H7" s="98">
        <v>6</v>
      </c>
      <c r="I7" s="99">
        <v>202</v>
      </c>
      <c r="J7" s="2"/>
    </row>
    <row r="8" spans="1:10" s="18" customFormat="1" ht="15" customHeight="1">
      <c r="A8" s="342"/>
      <c r="B8" s="97" t="s">
        <v>189</v>
      </c>
      <c r="C8" s="98">
        <v>532</v>
      </c>
      <c r="D8" s="98">
        <v>10</v>
      </c>
      <c r="E8" s="98">
        <v>40</v>
      </c>
      <c r="F8" s="98">
        <v>367</v>
      </c>
      <c r="G8" s="98">
        <v>22</v>
      </c>
      <c r="H8" s="98">
        <v>4</v>
      </c>
      <c r="I8" s="99">
        <v>89</v>
      </c>
      <c r="J8" s="2"/>
    </row>
    <row r="9" spans="1:10" s="18" customFormat="1" ht="15" customHeight="1">
      <c r="A9" s="342"/>
      <c r="B9" s="109" t="s">
        <v>190</v>
      </c>
      <c r="C9" s="103">
        <v>45.7</v>
      </c>
      <c r="D9" s="103">
        <v>90.9</v>
      </c>
      <c r="E9" s="103">
        <v>80</v>
      </c>
      <c r="F9" s="103">
        <v>43.5</v>
      </c>
      <c r="G9" s="103">
        <v>42.3</v>
      </c>
      <c r="H9" s="103">
        <v>66.7</v>
      </c>
      <c r="I9" s="104">
        <v>44.1</v>
      </c>
      <c r="J9" s="2"/>
    </row>
    <row r="10" spans="1:10" s="18" customFormat="1" ht="15" customHeight="1">
      <c r="A10" s="331" t="s">
        <v>220</v>
      </c>
      <c r="B10" s="110" t="s">
        <v>188</v>
      </c>
      <c r="C10" s="111">
        <v>1013</v>
      </c>
      <c r="D10" s="111">
        <v>1</v>
      </c>
      <c r="E10" s="111">
        <v>69</v>
      </c>
      <c r="F10" s="111">
        <v>765</v>
      </c>
      <c r="G10" s="111">
        <v>39</v>
      </c>
      <c r="H10" s="111">
        <v>6</v>
      </c>
      <c r="I10" s="112">
        <v>133</v>
      </c>
      <c r="J10" s="2"/>
    </row>
    <row r="11" spans="1:10" s="18" customFormat="1" ht="15" customHeight="1">
      <c r="A11" s="342"/>
      <c r="B11" s="97" t="s">
        <v>189</v>
      </c>
      <c r="C11" s="98">
        <v>400</v>
      </c>
      <c r="D11" s="98">
        <v>2</v>
      </c>
      <c r="E11" s="98">
        <v>59</v>
      </c>
      <c r="F11" s="98">
        <v>252</v>
      </c>
      <c r="G11" s="98">
        <v>28</v>
      </c>
      <c r="H11" s="98">
        <v>4</v>
      </c>
      <c r="I11" s="99">
        <v>55</v>
      </c>
      <c r="J11" s="2"/>
    </row>
    <row r="12" spans="1:10" s="18" customFormat="1" ht="15" customHeight="1">
      <c r="A12" s="332"/>
      <c r="B12" s="113" t="s">
        <v>190</v>
      </c>
      <c r="C12" s="114">
        <v>39.5</v>
      </c>
      <c r="D12" s="114">
        <v>200</v>
      </c>
      <c r="E12" s="114">
        <v>85.5</v>
      </c>
      <c r="F12" s="114">
        <v>32.9</v>
      </c>
      <c r="G12" s="114">
        <v>71.3</v>
      </c>
      <c r="H12" s="114">
        <v>66.7</v>
      </c>
      <c r="I12" s="263">
        <v>41.4</v>
      </c>
      <c r="J12" s="2"/>
    </row>
    <row r="13" spans="1:10" s="18" customFormat="1" ht="13.5">
      <c r="A13" s="118"/>
      <c r="B13" s="118"/>
      <c r="C13" s="118"/>
      <c r="D13" s="118"/>
      <c r="E13" s="118"/>
      <c r="F13" s="118"/>
      <c r="G13" s="341" t="s">
        <v>120</v>
      </c>
      <c r="H13" s="341"/>
      <c r="I13" s="341"/>
      <c r="J13" s="2"/>
    </row>
    <row r="14" spans="1:10" s="18" customFormat="1" ht="13.5">
      <c r="A14" s="20" t="s">
        <v>121</v>
      </c>
      <c r="B14" s="118"/>
      <c r="C14" s="118"/>
      <c r="D14" s="118"/>
      <c r="E14" s="118"/>
      <c r="F14" s="118"/>
      <c r="G14" s="24"/>
      <c r="H14" s="24"/>
      <c r="I14" s="24"/>
      <c r="J14" s="2"/>
    </row>
    <row r="15" spans="1:10" s="18" customFormat="1" ht="13.5">
      <c r="A15" s="20" t="s">
        <v>148</v>
      </c>
      <c r="B15" s="118"/>
      <c r="C15" s="118"/>
      <c r="D15" s="118"/>
      <c r="E15" s="118"/>
      <c r="F15" s="118"/>
      <c r="G15" s="24"/>
      <c r="H15" s="24"/>
      <c r="I15" s="24"/>
      <c r="J15" s="2"/>
    </row>
    <row r="16" spans="1:10" s="21" customFormat="1" ht="11.25">
      <c r="A16" s="15" t="s">
        <v>145</v>
      </c>
      <c r="B16" s="15"/>
      <c r="C16" s="15"/>
      <c r="D16" s="15"/>
      <c r="E16" s="15"/>
      <c r="F16" s="15"/>
      <c r="G16" s="15"/>
      <c r="H16" s="15"/>
      <c r="I16" s="15"/>
      <c r="J16" s="3"/>
    </row>
    <row r="17" spans="1:10" s="21" customFormat="1" ht="11.25">
      <c r="A17" s="15" t="s">
        <v>412</v>
      </c>
      <c r="B17" s="15"/>
      <c r="C17" s="15"/>
      <c r="D17" s="15"/>
      <c r="E17" s="15"/>
      <c r="F17" s="15"/>
      <c r="G17" s="15"/>
      <c r="H17" s="15"/>
      <c r="I17" s="15"/>
      <c r="J17" s="3"/>
    </row>
    <row r="18" spans="1:10" s="21" customFormat="1" ht="11.25">
      <c r="A18" s="15" t="s">
        <v>413</v>
      </c>
      <c r="B18" s="15"/>
      <c r="C18" s="15"/>
      <c r="D18" s="15"/>
      <c r="E18" s="15"/>
      <c r="F18" s="15"/>
      <c r="G18" s="15"/>
      <c r="H18" s="15"/>
      <c r="I18" s="15"/>
      <c r="J18" s="3"/>
    </row>
    <row r="19" s="21" customFormat="1" ht="11.25">
      <c r="A19" s="3" t="s">
        <v>149</v>
      </c>
    </row>
  </sheetData>
  <mergeCells count="6">
    <mergeCell ref="A1:I1"/>
    <mergeCell ref="G2:I2"/>
    <mergeCell ref="G13:I13"/>
    <mergeCell ref="A4:A6"/>
    <mergeCell ref="A10:A12"/>
    <mergeCell ref="A7:A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0.375" style="0" customWidth="1"/>
  </cols>
  <sheetData>
    <row r="1" spans="1:8" s="18" customFormat="1" ht="21" customHeight="1">
      <c r="A1" s="350" t="s">
        <v>122</v>
      </c>
      <c r="B1" s="350"/>
      <c r="C1" s="350"/>
      <c r="D1" s="350"/>
      <c r="E1" s="350"/>
      <c r="F1" s="350"/>
      <c r="G1" s="350"/>
      <c r="H1" s="350"/>
    </row>
    <row r="2" spans="1:8" s="18" customFormat="1" ht="13.5">
      <c r="A2" s="15"/>
      <c r="B2" s="118"/>
      <c r="C2" s="118"/>
      <c r="D2" s="118"/>
      <c r="E2" s="118"/>
      <c r="F2" s="118"/>
      <c r="G2" s="105"/>
      <c r="H2" s="105" t="s">
        <v>123</v>
      </c>
    </row>
    <row r="3" spans="1:8" s="18" customFormat="1" ht="16.5" customHeight="1">
      <c r="A3" s="335"/>
      <c r="B3" s="364" t="s">
        <v>0</v>
      </c>
      <c r="C3" s="364" t="s">
        <v>191</v>
      </c>
      <c r="D3" s="364" t="s">
        <v>192</v>
      </c>
      <c r="E3" s="364" t="s">
        <v>193</v>
      </c>
      <c r="F3" s="364" t="s">
        <v>194</v>
      </c>
      <c r="G3" s="364" t="s">
        <v>195</v>
      </c>
      <c r="H3" s="362" t="s">
        <v>1</v>
      </c>
    </row>
    <row r="4" spans="1:8" s="18" customFormat="1" ht="16.5" customHeight="1">
      <c r="A4" s="336"/>
      <c r="B4" s="365"/>
      <c r="C4" s="365"/>
      <c r="D4" s="365"/>
      <c r="E4" s="365"/>
      <c r="F4" s="365"/>
      <c r="G4" s="365"/>
      <c r="H4" s="334"/>
    </row>
    <row r="5" spans="1:8" s="22" customFormat="1" ht="24.75" customHeight="1">
      <c r="A5" s="46" t="s">
        <v>88</v>
      </c>
      <c r="B5" s="116">
        <f>SUM(C5:H5)</f>
        <v>83</v>
      </c>
      <c r="C5" s="115">
        <v>0</v>
      </c>
      <c r="D5" s="116">
        <v>15</v>
      </c>
      <c r="E5" s="116">
        <v>51</v>
      </c>
      <c r="F5" s="115">
        <v>0</v>
      </c>
      <c r="G5" s="115">
        <v>1</v>
      </c>
      <c r="H5" s="117">
        <v>16</v>
      </c>
    </row>
    <row r="6" spans="1:8" s="22" customFormat="1" ht="24.75" customHeight="1">
      <c r="A6" s="46" t="s">
        <v>181</v>
      </c>
      <c r="B6" s="116">
        <v>104</v>
      </c>
      <c r="C6" s="115">
        <v>0</v>
      </c>
      <c r="D6" s="116">
        <v>2</v>
      </c>
      <c r="E6" s="116">
        <v>73</v>
      </c>
      <c r="F6" s="115">
        <v>1</v>
      </c>
      <c r="G6" s="115">
        <v>0</v>
      </c>
      <c r="H6" s="117">
        <v>28</v>
      </c>
    </row>
    <row r="7" spans="1:8" s="18" customFormat="1" ht="24.75" customHeight="1">
      <c r="A7" s="54" t="s">
        <v>220</v>
      </c>
      <c r="B7" s="122">
        <v>87</v>
      </c>
      <c r="C7" s="121">
        <v>0</v>
      </c>
      <c r="D7" s="122">
        <v>4</v>
      </c>
      <c r="E7" s="122">
        <v>68</v>
      </c>
      <c r="F7" s="121">
        <v>1</v>
      </c>
      <c r="G7" s="121">
        <v>0</v>
      </c>
      <c r="H7" s="123">
        <v>14</v>
      </c>
    </row>
    <row r="8" spans="1:8" s="18" customFormat="1" ht="13.5">
      <c r="A8" s="20" t="s">
        <v>146</v>
      </c>
      <c r="B8" s="258"/>
      <c r="C8" s="258"/>
      <c r="D8" s="118"/>
      <c r="E8" s="118"/>
      <c r="F8" s="333" t="s">
        <v>120</v>
      </c>
      <c r="G8" s="333"/>
      <c r="H8" s="333"/>
    </row>
    <row r="9" spans="1:8" s="18" customFormat="1" ht="13.5">
      <c r="A9" s="20" t="s">
        <v>147</v>
      </c>
      <c r="B9" s="118"/>
      <c r="C9" s="118"/>
      <c r="D9" s="118"/>
      <c r="E9" s="118"/>
      <c r="F9" s="118"/>
      <c r="G9" s="118"/>
      <c r="H9" s="118"/>
    </row>
    <row r="10" ht="13.5">
      <c r="A10" s="20"/>
    </row>
    <row r="14" ht="13.5">
      <c r="G14" s="23"/>
    </row>
    <row r="15" ht="13.5">
      <c r="G15" s="23"/>
    </row>
  </sheetData>
  <mergeCells count="10">
    <mergeCell ref="D3:D4"/>
    <mergeCell ref="F8:H8"/>
    <mergeCell ref="A1:H1"/>
    <mergeCell ref="E3:E4"/>
    <mergeCell ref="F3:F4"/>
    <mergeCell ref="G3:G4"/>
    <mergeCell ref="H3:H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131" customWidth="1"/>
    <col min="2" max="21" width="3.625" style="131" customWidth="1"/>
    <col min="22" max="23" width="4.00390625" style="131" customWidth="1"/>
    <col min="24" max="16384" width="9.00390625" style="131" customWidth="1"/>
  </cols>
  <sheetData>
    <row r="1" spans="1:23" s="134" customFormat="1" ht="20.25" customHeight="1">
      <c r="A1" s="126" t="s">
        <v>196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s="134" customFormat="1" ht="13.5" customHeight="1">
      <c r="A2" s="375" t="s">
        <v>414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</row>
    <row r="3" spans="1:23" s="134" customFormat="1" ht="13.5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</row>
    <row r="4" spans="1:23" s="134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s="134" customFormat="1" ht="21">
      <c r="A5" s="350" t="s">
        <v>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</row>
    <row r="6" spans="1:23" s="264" customFormat="1" ht="13.5" customHeight="1">
      <c r="A6" s="127" t="s">
        <v>197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326" t="s">
        <v>234</v>
      </c>
      <c r="T6" s="326"/>
      <c r="U6" s="326"/>
      <c r="V6" s="326"/>
      <c r="W6" s="326"/>
    </row>
    <row r="7" spans="1:23" s="134" customFormat="1" ht="18" customHeight="1">
      <c r="A7" s="327"/>
      <c r="B7" s="329" t="s">
        <v>198</v>
      </c>
      <c r="C7" s="329"/>
      <c r="D7" s="329"/>
      <c r="E7" s="329"/>
      <c r="F7" s="329"/>
      <c r="G7" s="329"/>
      <c r="H7" s="329"/>
      <c r="I7" s="329" t="s">
        <v>199</v>
      </c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30"/>
    </row>
    <row r="8" spans="1:23" s="134" customFormat="1" ht="18" customHeight="1">
      <c r="A8" s="328"/>
      <c r="B8" s="337" t="s">
        <v>4</v>
      </c>
      <c r="C8" s="337" t="s">
        <v>200</v>
      </c>
      <c r="D8" s="337" t="s">
        <v>201</v>
      </c>
      <c r="E8" s="337" t="s">
        <v>202</v>
      </c>
      <c r="F8" s="337" t="s">
        <v>5</v>
      </c>
      <c r="G8" s="380" t="s">
        <v>203</v>
      </c>
      <c r="H8" s="383" t="s">
        <v>204</v>
      </c>
      <c r="I8" s="377" t="s">
        <v>205</v>
      </c>
      <c r="J8" s="378"/>
      <c r="K8" s="378"/>
      <c r="L8" s="379"/>
      <c r="M8" s="377" t="s">
        <v>206</v>
      </c>
      <c r="N8" s="378"/>
      <c r="O8" s="378"/>
      <c r="P8" s="379"/>
      <c r="Q8" s="337" t="s">
        <v>207</v>
      </c>
      <c r="R8" s="318" t="s">
        <v>208</v>
      </c>
      <c r="S8" s="318"/>
      <c r="T8" s="318"/>
      <c r="U8" s="337" t="s">
        <v>209</v>
      </c>
      <c r="V8" s="321" t="s">
        <v>210</v>
      </c>
      <c r="W8" s="371" t="s">
        <v>211</v>
      </c>
    </row>
    <row r="9" spans="1:23" s="134" customFormat="1" ht="18" customHeight="1">
      <c r="A9" s="328"/>
      <c r="B9" s="337"/>
      <c r="C9" s="337"/>
      <c r="D9" s="337"/>
      <c r="E9" s="337"/>
      <c r="F9" s="337"/>
      <c r="G9" s="381"/>
      <c r="H9" s="384"/>
      <c r="I9" s="337" t="s">
        <v>212</v>
      </c>
      <c r="J9" s="337" t="s">
        <v>213</v>
      </c>
      <c r="K9" s="337" t="s">
        <v>214</v>
      </c>
      <c r="L9" s="337" t="s">
        <v>215</v>
      </c>
      <c r="M9" s="337" t="s">
        <v>212</v>
      </c>
      <c r="N9" s="337" t="s">
        <v>213</v>
      </c>
      <c r="O9" s="337" t="s">
        <v>214</v>
      </c>
      <c r="P9" s="337" t="s">
        <v>215</v>
      </c>
      <c r="Q9" s="337"/>
      <c r="R9" s="337" t="s">
        <v>216</v>
      </c>
      <c r="S9" s="337" t="s">
        <v>217</v>
      </c>
      <c r="T9" s="337" t="s">
        <v>218</v>
      </c>
      <c r="U9" s="337"/>
      <c r="V9" s="322"/>
      <c r="W9" s="372"/>
    </row>
    <row r="10" spans="1:23" s="134" customFormat="1" ht="18" customHeight="1">
      <c r="A10" s="328"/>
      <c r="B10" s="337"/>
      <c r="C10" s="337"/>
      <c r="D10" s="337"/>
      <c r="E10" s="337"/>
      <c r="F10" s="337"/>
      <c r="G10" s="381"/>
      <c r="H10" s="384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22"/>
      <c r="W10" s="372"/>
    </row>
    <row r="11" spans="1:23" s="134" customFormat="1" ht="18" customHeight="1">
      <c r="A11" s="328"/>
      <c r="B11" s="337"/>
      <c r="C11" s="337"/>
      <c r="D11" s="337"/>
      <c r="E11" s="337"/>
      <c r="F11" s="337"/>
      <c r="G11" s="382"/>
      <c r="H11" s="385"/>
      <c r="I11" s="338"/>
      <c r="J11" s="338"/>
      <c r="K11" s="338"/>
      <c r="L11" s="338"/>
      <c r="M11" s="338"/>
      <c r="N11" s="338"/>
      <c r="O11" s="338"/>
      <c r="P11" s="338"/>
      <c r="Q11" s="337"/>
      <c r="R11" s="338"/>
      <c r="S11" s="338"/>
      <c r="T11" s="338"/>
      <c r="U11" s="337"/>
      <c r="V11" s="322"/>
      <c r="W11" s="128" t="s">
        <v>219</v>
      </c>
    </row>
    <row r="12" spans="1:23" s="134" customFormat="1" ht="18" customHeight="1">
      <c r="A12" s="124" t="s">
        <v>86</v>
      </c>
      <c r="B12" s="125">
        <v>25</v>
      </c>
      <c r="C12" s="125">
        <v>15</v>
      </c>
      <c r="D12" s="125">
        <v>2</v>
      </c>
      <c r="E12" s="125">
        <v>1</v>
      </c>
      <c r="F12" s="125">
        <v>1</v>
      </c>
      <c r="G12" s="125" t="s">
        <v>87</v>
      </c>
      <c r="H12" s="125">
        <v>6</v>
      </c>
      <c r="I12" s="125">
        <v>1</v>
      </c>
      <c r="J12" s="125">
        <v>1</v>
      </c>
      <c r="K12" s="125">
        <v>1</v>
      </c>
      <c r="L12" s="125">
        <v>8</v>
      </c>
      <c r="M12" s="125" t="s">
        <v>87</v>
      </c>
      <c r="N12" s="125" t="s">
        <v>87</v>
      </c>
      <c r="O12" s="125">
        <v>3</v>
      </c>
      <c r="P12" s="125">
        <v>1</v>
      </c>
      <c r="Q12" s="125">
        <v>14</v>
      </c>
      <c r="R12" s="125" t="s">
        <v>87</v>
      </c>
      <c r="S12" s="125">
        <v>3</v>
      </c>
      <c r="T12" s="125">
        <v>8</v>
      </c>
      <c r="U12" s="125">
        <v>46</v>
      </c>
      <c r="V12" s="323">
        <v>284</v>
      </c>
      <c r="W12" s="324"/>
    </row>
    <row r="13" spans="1:23" s="134" customFormat="1" ht="18" customHeight="1">
      <c r="A13" s="124" t="s">
        <v>88</v>
      </c>
      <c r="B13" s="125">
        <v>38</v>
      </c>
      <c r="C13" s="125">
        <v>15</v>
      </c>
      <c r="D13" s="125">
        <v>9</v>
      </c>
      <c r="E13" s="125">
        <v>5</v>
      </c>
      <c r="F13" s="125" t="s">
        <v>87</v>
      </c>
      <c r="G13" s="125" t="s">
        <v>87</v>
      </c>
      <c r="H13" s="125">
        <v>9</v>
      </c>
      <c r="I13" s="125" t="s">
        <v>87</v>
      </c>
      <c r="J13" s="125">
        <v>3</v>
      </c>
      <c r="K13" s="125" t="s">
        <v>87</v>
      </c>
      <c r="L13" s="125">
        <v>7</v>
      </c>
      <c r="M13" s="125">
        <v>1</v>
      </c>
      <c r="N13" s="125">
        <v>1</v>
      </c>
      <c r="O13" s="125">
        <v>2</v>
      </c>
      <c r="P13" s="125">
        <v>1</v>
      </c>
      <c r="Q13" s="125">
        <v>11</v>
      </c>
      <c r="R13" s="125" t="s">
        <v>87</v>
      </c>
      <c r="S13" s="125">
        <v>3</v>
      </c>
      <c r="T13" s="125">
        <v>6</v>
      </c>
      <c r="U13" s="125">
        <v>25</v>
      </c>
      <c r="V13" s="319">
        <v>198</v>
      </c>
      <c r="W13" s="320"/>
    </row>
    <row r="14" spans="1:23" s="134" customFormat="1" ht="18" customHeight="1">
      <c r="A14" s="124" t="s">
        <v>181</v>
      </c>
      <c r="B14" s="125">
        <v>33</v>
      </c>
      <c r="C14" s="125">
        <v>16</v>
      </c>
      <c r="D14" s="125">
        <v>3</v>
      </c>
      <c r="E14" s="125">
        <v>3</v>
      </c>
      <c r="F14" s="125" t="s">
        <v>87</v>
      </c>
      <c r="G14" s="125" t="s">
        <v>87</v>
      </c>
      <c r="H14" s="125">
        <v>11</v>
      </c>
      <c r="I14" s="125">
        <v>1</v>
      </c>
      <c r="J14" s="125">
        <v>1</v>
      </c>
      <c r="K14" s="125">
        <v>3</v>
      </c>
      <c r="L14" s="125">
        <v>7</v>
      </c>
      <c r="M14" s="125">
        <v>1</v>
      </c>
      <c r="N14" s="125" t="s">
        <v>87</v>
      </c>
      <c r="O14" s="125">
        <v>1</v>
      </c>
      <c r="P14" s="125">
        <v>2</v>
      </c>
      <c r="Q14" s="125">
        <v>16</v>
      </c>
      <c r="R14" s="125">
        <v>2</v>
      </c>
      <c r="S14" s="125">
        <v>1</v>
      </c>
      <c r="T14" s="125">
        <v>8</v>
      </c>
      <c r="U14" s="125">
        <v>17</v>
      </c>
      <c r="V14" s="319">
        <v>428</v>
      </c>
      <c r="W14" s="320"/>
    </row>
    <row r="15" spans="1:23" s="134" customFormat="1" ht="18" customHeight="1">
      <c r="A15" s="124" t="s">
        <v>220</v>
      </c>
      <c r="B15" s="125">
        <v>44</v>
      </c>
      <c r="C15" s="125">
        <v>23</v>
      </c>
      <c r="D15" s="125">
        <v>9</v>
      </c>
      <c r="E15" s="125">
        <v>5</v>
      </c>
      <c r="F15" s="125" t="s">
        <v>87</v>
      </c>
      <c r="G15" s="125" t="s">
        <v>87</v>
      </c>
      <c r="H15" s="125">
        <v>7</v>
      </c>
      <c r="I15" s="125">
        <v>3</v>
      </c>
      <c r="J15" s="125">
        <v>1</v>
      </c>
      <c r="K15" s="125">
        <v>7</v>
      </c>
      <c r="L15" s="125">
        <v>8</v>
      </c>
      <c r="M15" s="125" t="s">
        <v>87</v>
      </c>
      <c r="N15" s="125" t="s">
        <v>87</v>
      </c>
      <c r="O15" s="125" t="s">
        <v>87</v>
      </c>
      <c r="P15" s="125">
        <v>7</v>
      </c>
      <c r="Q15" s="125">
        <v>26</v>
      </c>
      <c r="R15" s="125">
        <v>6</v>
      </c>
      <c r="S15" s="125">
        <v>1</v>
      </c>
      <c r="T15" s="125">
        <v>14</v>
      </c>
      <c r="U15" s="125">
        <v>56</v>
      </c>
      <c r="V15" s="319">
        <v>446</v>
      </c>
      <c r="W15" s="320"/>
    </row>
    <row r="16" spans="1:23" s="134" customFormat="1" ht="18" customHeight="1">
      <c r="A16" s="129" t="s">
        <v>415</v>
      </c>
      <c r="B16" s="130">
        <v>33</v>
      </c>
      <c r="C16" s="130">
        <v>23</v>
      </c>
      <c r="D16" s="130">
        <v>1</v>
      </c>
      <c r="E16" s="130">
        <v>1</v>
      </c>
      <c r="F16" s="130" t="s">
        <v>87</v>
      </c>
      <c r="G16" s="130" t="s">
        <v>87</v>
      </c>
      <c r="H16" s="130">
        <v>8</v>
      </c>
      <c r="I16" s="130">
        <v>3</v>
      </c>
      <c r="J16" s="130">
        <v>4</v>
      </c>
      <c r="K16" s="130">
        <v>5</v>
      </c>
      <c r="L16" s="130">
        <v>12</v>
      </c>
      <c r="M16" s="130" t="s">
        <v>87</v>
      </c>
      <c r="N16" s="130" t="s">
        <v>87</v>
      </c>
      <c r="O16" s="130">
        <v>1</v>
      </c>
      <c r="P16" s="130" t="s">
        <v>87</v>
      </c>
      <c r="Q16" s="130">
        <v>25</v>
      </c>
      <c r="R16" s="130">
        <v>1</v>
      </c>
      <c r="S16" s="130">
        <v>1</v>
      </c>
      <c r="T16" s="130">
        <v>15</v>
      </c>
      <c r="U16" s="130">
        <v>57</v>
      </c>
      <c r="V16" s="373">
        <v>979</v>
      </c>
      <c r="W16" s="374"/>
    </row>
    <row r="17" spans="1:24" s="134" customFormat="1" ht="13.5" customHeight="1">
      <c r="A17" s="15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69" t="s">
        <v>25</v>
      </c>
      <c r="X17" s="68"/>
    </row>
    <row r="18" s="134" customFormat="1" ht="13.5"/>
  </sheetData>
  <mergeCells count="36">
    <mergeCell ref="V16:W16"/>
    <mergeCell ref="A2:W3"/>
    <mergeCell ref="V13:W13"/>
    <mergeCell ref="I8:L8"/>
    <mergeCell ref="G8:G11"/>
    <mergeCell ref="H8:H11"/>
    <mergeCell ref="M8:P8"/>
    <mergeCell ref="D8:D11"/>
    <mergeCell ref="E8:E11"/>
    <mergeCell ref="F8:F11"/>
    <mergeCell ref="V15:W15"/>
    <mergeCell ref="V14:W14"/>
    <mergeCell ref="V8:V11"/>
    <mergeCell ref="S9:S11"/>
    <mergeCell ref="T9:T11"/>
    <mergeCell ref="U8:U11"/>
    <mergeCell ref="V12:W12"/>
    <mergeCell ref="W8:W10"/>
    <mergeCell ref="A5:W5"/>
    <mergeCell ref="S6:W6"/>
    <mergeCell ref="A7:A11"/>
    <mergeCell ref="B7:H7"/>
    <mergeCell ref="I7:W7"/>
    <mergeCell ref="B8:B11"/>
    <mergeCell ref="C8:C11"/>
    <mergeCell ref="R9:R11"/>
    <mergeCell ref="Q8:Q11"/>
    <mergeCell ref="R8:T8"/>
    <mergeCell ref="I9:I11"/>
    <mergeCell ref="J9:J11"/>
    <mergeCell ref="K9:K11"/>
    <mergeCell ref="L9:L11"/>
    <mergeCell ref="M9:M11"/>
    <mergeCell ref="N9:N11"/>
    <mergeCell ref="O9:O11"/>
    <mergeCell ref="P9:P11"/>
  </mergeCells>
  <printOptions/>
  <pageMargins left="0.7874015748031497" right="0.3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131" customWidth="1"/>
    <col min="2" max="11" width="2.50390625" style="131" customWidth="1"/>
    <col min="12" max="13" width="4.00390625" style="131" customWidth="1"/>
    <col min="14" max="14" width="7.375" style="131" customWidth="1"/>
    <col min="15" max="15" width="6.875" style="131" customWidth="1"/>
    <col min="16" max="16" width="7.375" style="131" customWidth="1"/>
    <col min="17" max="19" width="5.50390625" style="131" customWidth="1"/>
    <col min="20" max="20" width="7.375" style="131" customWidth="1"/>
    <col min="21" max="16384" width="9.00390625" style="131" customWidth="1"/>
  </cols>
  <sheetData>
    <row r="1" spans="1:20" ht="13.5">
      <c r="A1" s="49" t="s">
        <v>416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0.25" customHeight="1">
      <c r="A2" s="407"/>
      <c r="B2" s="420" t="s">
        <v>179</v>
      </c>
      <c r="C2" s="422" t="s">
        <v>12</v>
      </c>
      <c r="D2" s="391" t="s">
        <v>10</v>
      </c>
      <c r="E2" s="386" t="s">
        <v>11</v>
      </c>
      <c r="F2" s="394" t="s">
        <v>7</v>
      </c>
      <c r="G2" s="395"/>
      <c r="H2" s="409" t="s">
        <v>8</v>
      </c>
      <c r="I2" s="389" t="s">
        <v>9</v>
      </c>
      <c r="J2" s="391" t="s">
        <v>1</v>
      </c>
      <c r="K2" s="386" t="s">
        <v>12</v>
      </c>
      <c r="L2" s="329" t="s">
        <v>13</v>
      </c>
      <c r="M2" s="329"/>
      <c r="N2" s="412" t="s">
        <v>14</v>
      </c>
      <c r="O2" s="412"/>
      <c r="P2" s="412"/>
      <c r="Q2" s="412"/>
      <c r="R2" s="412"/>
      <c r="S2" s="412"/>
      <c r="T2" s="413"/>
    </row>
    <row r="3" spans="1:20" ht="20.25" customHeight="1">
      <c r="A3" s="408"/>
      <c r="B3" s="421"/>
      <c r="C3" s="423"/>
      <c r="D3" s="392"/>
      <c r="E3" s="387"/>
      <c r="F3" s="396"/>
      <c r="G3" s="397"/>
      <c r="H3" s="410"/>
      <c r="I3" s="390"/>
      <c r="J3" s="392"/>
      <c r="K3" s="387"/>
      <c r="L3" s="411" t="s">
        <v>15</v>
      </c>
      <c r="M3" s="411" t="s">
        <v>16</v>
      </c>
      <c r="N3" s="318" t="s">
        <v>17</v>
      </c>
      <c r="O3" s="318"/>
      <c r="P3" s="318"/>
      <c r="Q3" s="318" t="s">
        <v>18</v>
      </c>
      <c r="R3" s="318"/>
      <c r="S3" s="318"/>
      <c r="T3" s="400" t="s">
        <v>85</v>
      </c>
    </row>
    <row r="4" spans="1:20" ht="20.25" customHeight="1">
      <c r="A4" s="408"/>
      <c r="B4" s="421"/>
      <c r="C4" s="423"/>
      <c r="D4" s="393"/>
      <c r="E4" s="388"/>
      <c r="F4" s="396"/>
      <c r="G4" s="397"/>
      <c r="H4" s="410"/>
      <c r="I4" s="390"/>
      <c r="J4" s="393"/>
      <c r="K4" s="388"/>
      <c r="L4" s="411"/>
      <c r="M4" s="411"/>
      <c r="N4" s="403" t="s">
        <v>19</v>
      </c>
      <c r="O4" s="132" t="s">
        <v>20</v>
      </c>
      <c r="P4" s="403" t="s">
        <v>4</v>
      </c>
      <c r="Q4" s="403" t="s">
        <v>5</v>
      </c>
      <c r="R4" s="403" t="s">
        <v>21</v>
      </c>
      <c r="S4" s="403" t="s">
        <v>1</v>
      </c>
      <c r="T4" s="401"/>
    </row>
    <row r="5" spans="1:20" ht="20.25" customHeight="1">
      <c r="A5" s="408"/>
      <c r="B5" s="406" t="s">
        <v>417</v>
      </c>
      <c r="C5" s="406"/>
      <c r="D5" s="406" t="s">
        <v>24</v>
      </c>
      <c r="E5" s="406"/>
      <c r="F5" s="406" t="s">
        <v>22</v>
      </c>
      <c r="G5" s="406"/>
      <c r="H5" s="404" t="s">
        <v>23</v>
      </c>
      <c r="I5" s="405"/>
      <c r="J5" s="406" t="s">
        <v>418</v>
      </c>
      <c r="K5" s="406"/>
      <c r="L5" s="411"/>
      <c r="M5" s="411"/>
      <c r="N5" s="403"/>
      <c r="O5" s="133" t="s">
        <v>1</v>
      </c>
      <c r="P5" s="403"/>
      <c r="Q5" s="403"/>
      <c r="R5" s="403"/>
      <c r="S5" s="403"/>
      <c r="T5" s="402"/>
    </row>
    <row r="6" spans="1:20" s="134" customFormat="1" ht="21.75" customHeight="1">
      <c r="A6" s="124" t="s">
        <v>86</v>
      </c>
      <c r="B6" s="416">
        <v>480</v>
      </c>
      <c r="C6" s="417"/>
      <c r="D6" s="398">
        <v>1</v>
      </c>
      <c r="E6" s="399"/>
      <c r="F6" s="398">
        <v>1</v>
      </c>
      <c r="G6" s="399"/>
      <c r="H6" s="398" t="s">
        <v>2</v>
      </c>
      <c r="I6" s="399"/>
      <c r="J6" s="398" t="s">
        <v>2</v>
      </c>
      <c r="K6" s="399"/>
      <c r="L6" s="282" t="s">
        <v>87</v>
      </c>
      <c r="M6" s="282">
        <v>3</v>
      </c>
      <c r="N6" s="282">
        <v>36963</v>
      </c>
      <c r="O6" s="282">
        <v>6955</v>
      </c>
      <c r="P6" s="282">
        <v>43918</v>
      </c>
      <c r="Q6" s="282">
        <v>135</v>
      </c>
      <c r="R6" s="282">
        <v>550</v>
      </c>
      <c r="S6" s="282">
        <v>324</v>
      </c>
      <c r="T6" s="284">
        <v>44927</v>
      </c>
    </row>
    <row r="7" spans="1:20" s="134" customFormat="1" ht="21.75" customHeight="1">
      <c r="A7" s="124" t="s">
        <v>88</v>
      </c>
      <c r="B7" s="416">
        <v>448</v>
      </c>
      <c r="C7" s="417"/>
      <c r="D7" s="398">
        <v>6</v>
      </c>
      <c r="E7" s="399"/>
      <c r="F7" s="398" t="s">
        <v>87</v>
      </c>
      <c r="G7" s="399"/>
      <c r="H7" s="398" t="s">
        <v>2</v>
      </c>
      <c r="I7" s="399"/>
      <c r="J7" s="398" t="s">
        <v>87</v>
      </c>
      <c r="K7" s="399"/>
      <c r="L7" s="282">
        <v>1</v>
      </c>
      <c r="M7" s="282">
        <v>5</v>
      </c>
      <c r="N7" s="282">
        <v>13908</v>
      </c>
      <c r="O7" s="282">
        <v>1840</v>
      </c>
      <c r="P7" s="282">
        <v>15748</v>
      </c>
      <c r="Q7" s="282" t="s">
        <v>2</v>
      </c>
      <c r="R7" s="282">
        <v>181</v>
      </c>
      <c r="S7" s="282">
        <v>11</v>
      </c>
      <c r="T7" s="284">
        <v>15940</v>
      </c>
    </row>
    <row r="8" spans="1:20" s="134" customFormat="1" ht="21.75" customHeight="1">
      <c r="A8" s="124" t="s">
        <v>181</v>
      </c>
      <c r="B8" s="416">
        <v>422</v>
      </c>
      <c r="C8" s="417"/>
      <c r="D8" s="398">
        <v>4</v>
      </c>
      <c r="E8" s="399"/>
      <c r="F8" s="398" t="s">
        <v>2</v>
      </c>
      <c r="G8" s="399"/>
      <c r="H8" s="398" t="s">
        <v>2</v>
      </c>
      <c r="I8" s="399"/>
      <c r="J8" s="398">
        <v>328</v>
      </c>
      <c r="K8" s="399"/>
      <c r="L8" s="282" t="s">
        <v>2</v>
      </c>
      <c r="M8" s="282">
        <v>2</v>
      </c>
      <c r="N8" s="282">
        <v>15594</v>
      </c>
      <c r="O8" s="282">
        <v>6732</v>
      </c>
      <c r="P8" s="282">
        <v>22326</v>
      </c>
      <c r="Q8" s="282" t="s">
        <v>2</v>
      </c>
      <c r="R8" s="282">
        <v>1248</v>
      </c>
      <c r="S8" s="282">
        <v>91</v>
      </c>
      <c r="T8" s="284">
        <v>23665</v>
      </c>
    </row>
    <row r="9" spans="1:20" s="134" customFormat="1" ht="21.75" customHeight="1">
      <c r="A9" s="124" t="s">
        <v>220</v>
      </c>
      <c r="B9" s="416">
        <v>1655</v>
      </c>
      <c r="C9" s="417"/>
      <c r="D9" s="398">
        <v>6</v>
      </c>
      <c r="E9" s="399"/>
      <c r="F9" s="398" t="s">
        <v>2</v>
      </c>
      <c r="G9" s="399"/>
      <c r="H9" s="398" t="s">
        <v>2</v>
      </c>
      <c r="I9" s="399"/>
      <c r="J9" s="398">
        <v>28</v>
      </c>
      <c r="K9" s="399"/>
      <c r="L9" s="282">
        <v>2</v>
      </c>
      <c r="M9" s="282">
        <v>5</v>
      </c>
      <c r="N9" s="282">
        <v>43431</v>
      </c>
      <c r="O9" s="282">
        <v>8713</v>
      </c>
      <c r="P9" s="282">
        <v>52144</v>
      </c>
      <c r="Q9" s="282" t="s">
        <v>2</v>
      </c>
      <c r="R9" s="282">
        <v>1372</v>
      </c>
      <c r="S9" s="282" t="s">
        <v>2</v>
      </c>
      <c r="T9" s="284">
        <v>53516</v>
      </c>
    </row>
    <row r="10" spans="1:20" s="134" customFormat="1" ht="21.75" customHeight="1">
      <c r="A10" s="129" t="s">
        <v>415</v>
      </c>
      <c r="B10" s="418">
        <v>10</v>
      </c>
      <c r="C10" s="419"/>
      <c r="D10" s="414">
        <v>4</v>
      </c>
      <c r="E10" s="415"/>
      <c r="F10" s="414" t="s">
        <v>421</v>
      </c>
      <c r="G10" s="415"/>
      <c r="H10" s="414" t="s">
        <v>2</v>
      </c>
      <c r="I10" s="415"/>
      <c r="J10" s="414">
        <v>1010</v>
      </c>
      <c r="K10" s="415"/>
      <c r="L10" s="285">
        <v>3</v>
      </c>
      <c r="M10" s="285">
        <v>3</v>
      </c>
      <c r="N10" s="283">
        <v>102754</v>
      </c>
      <c r="O10" s="283">
        <v>12212</v>
      </c>
      <c r="P10" s="283">
        <v>114966</v>
      </c>
      <c r="Q10" s="285" t="s">
        <v>421</v>
      </c>
      <c r="R10" s="285">
        <v>18</v>
      </c>
      <c r="S10" s="285">
        <v>180</v>
      </c>
      <c r="T10" s="286">
        <v>115164</v>
      </c>
    </row>
    <row r="11" spans="1:20" ht="13.5">
      <c r="A11" s="135"/>
      <c r="B11" s="136"/>
      <c r="C11" s="49"/>
      <c r="D11" s="136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35"/>
      <c r="S11" s="349" t="s">
        <v>25</v>
      </c>
      <c r="T11" s="349"/>
    </row>
    <row r="13" ht="13.5" customHeight="1">
      <c r="A13" s="15"/>
    </row>
    <row r="14" ht="13.5">
      <c r="I14" s="137"/>
    </row>
    <row r="15" ht="13.5" customHeight="1">
      <c r="I15" s="137"/>
    </row>
  </sheetData>
  <mergeCells count="53">
    <mergeCell ref="B8:C8"/>
    <mergeCell ref="B9:C9"/>
    <mergeCell ref="B10:C10"/>
    <mergeCell ref="B2:B4"/>
    <mergeCell ref="C2:C4"/>
    <mergeCell ref="B5:C5"/>
    <mergeCell ref="B6:C6"/>
    <mergeCell ref="B7:C7"/>
    <mergeCell ref="D8:E8"/>
    <mergeCell ref="H8:I8"/>
    <mergeCell ref="D5:E5"/>
    <mergeCell ref="F5:G5"/>
    <mergeCell ref="D7:E7"/>
    <mergeCell ref="H7:I7"/>
    <mergeCell ref="H6:I6"/>
    <mergeCell ref="F6:G6"/>
    <mergeCell ref="F7:G7"/>
    <mergeCell ref="D6:E6"/>
    <mergeCell ref="J8:K8"/>
    <mergeCell ref="D10:E10"/>
    <mergeCell ref="H10:I10"/>
    <mergeCell ref="J10:K10"/>
    <mergeCell ref="D9:E9"/>
    <mergeCell ref="H9:I9"/>
    <mergeCell ref="J9:K9"/>
    <mergeCell ref="F8:G8"/>
    <mergeCell ref="F9:G9"/>
    <mergeCell ref="F10:G10"/>
    <mergeCell ref="S11:T11"/>
    <mergeCell ref="H5:I5"/>
    <mergeCell ref="J5:K5"/>
    <mergeCell ref="A2:A5"/>
    <mergeCell ref="H2:H4"/>
    <mergeCell ref="L2:M2"/>
    <mergeCell ref="L3:L5"/>
    <mergeCell ref="M3:M5"/>
    <mergeCell ref="N2:T2"/>
    <mergeCell ref="N3:P3"/>
    <mergeCell ref="Q3:S3"/>
    <mergeCell ref="J7:K7"/>
    <mergeCell ref="T3:T5"/>
    <mergeCell ref="N4:N5"/>
    <mergeCell ref="P4:P5"/>
    <mergeCell ref="Q4:Q5"/>
    <mergeCell ref="R4:R5"/>
    <mergeCell ref="S4:S5"/>
    <mergeCell ref="J6:K6"/>
    <mergeCell ref="J2:J4"/>
    <mergeCell ref="K2:K4"/>
    <mergeCell ref="I2:I4"/>
    <mergeCell ref="D2:D4"/>
    <mergeCell ref="E2:E4"/>
    <mergeCell ref="F2:G4"/>
  </mergeCells>
  <printOptions/>
  <pageMargins left="0.59" right="0.38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2011-03-17T05:44:44Z</cp:lastPrinted>
  <dcterms:created xsi:type="dcterms:W3CDTF">2006-02-16T04:45:15Z</dcterms:created>
  <dcterms:modified xsi:type="dcterms:W3CDTF">2011-03-31T09:13:52Z</dcterms:modified>
  <cp:category/>
  <cp:version/>
  <cp:contentType/>
  <cp:contentStatus/>
</cp:coreProperties>
</file>