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1635" windowWidth="13005" windowHeight="7065" tabRatio="935" activeTab="0"/>
  </bookViews>
  <sheets>
    <sheet name="グラフ" sheetId="1" r:id="rId1"/>
    <sheet name="１．選挙人名簿有権者数の推移" sheetId="2" r:id="rId2"/>
    <sheet name="２．投票区別選挙人名簿有権者数" sheetId="3" r:id="rId3"/>
    <sheet name="３．市長選挙" sheetId="4" r:id="rId4"/>
    <sheet name="４．市議会議員選挙" sheetId="5" r:id="rId5"/>
    <sheet name="５．県知事選挙" sheetId="6" r:id="rId6"/>
    <sheet name="６．県議会議員選挙　７．国会議員選挙" sheetId="7" r:id="rId7"/>
  </sheets>
  <definedNames>
    <definedName name="_xlnm.Print_Area" localSheetId="0">'グラフ'!$A$1:$K$132</definedName>
  </definedNames>
  <calcPr fullCalcOnLoad="1"/>
</workbook>
</file>

<file path=xl/comments3.xml><?xml version="1.0" encoding="utf-8"?>
<comments xmlns="http://schemas.openxmlformats.org/spreadsheetml/2006/main">
  <authors>
    <author>宜野湾市役所</author>
  </authors>
  <commentList>
    <comment ref="E2" authorId="0">
      <text>
        <r>
          <rPr>
            <b/>
            <sz val="9"/>
            <rFont val="ＭＳ Ｐゴシック"/>
            <family val="3"/>
          </rPr>
          <t>宜野湾市役所:</t>
        </r>
        <r>
          <rPr>
            <sz val="9"/>
            <rFont val="ＭＳ Ｐゴシック"/>
            <family val="3"/>
          </rPr>
          <t xml:space="preserve">
最新のものがあれば訂正、入力お願いします。</t>
        </r>
      </text>
    </comment>
  </commentList>
</comments>
</file>

<file path=xl/sharedStrings.xml><?xml version="1.0" encoding="utf-8"?>
<sst xmlns="http://schemas.openxmlformats.org/spreadsheetml/2006/main" count="281" uniqueCount="122">
  <si>
    <t>男</t>
  </si>
  <si>
    <t>女</t>
  </si>
  <si>
    <t>総数</t>
  </si>
  <si>
    <t>平成10年11月15日</t>
  </si>
  <si>
    <t xml:space="preserve">       資料：選挙管理委員会</t>
  </si>
  <si>
    <t>　　　　－</t>
  </si>
  <si>
    <t xml:space="preserve">        資料：選挙管理委員会</t>
  </si>
  <si>
    <t>棄権者数</t>
  </si>
  <si>
    <t>　　　　資料：選挙管理委員会</t>
  </si>
  <si>
    <t>各年9月2日現在</t>
  </si>
  <si>
    <t>資料：選挙管理委員会</t>
  </si>
  <si>
    <t>定員</t>
  </si>
  <si>
    <t>候補者数</t>
  </si>
  <si>
    <t>当日の有権者</t>
  </si>
  <si>
    <t>投票者数</t>
  </si>
  <si>
    <t>棄権者数</t>
  </si>
  <si>
    <t>投票率</t>
  </si>
  <si>
    <t>投票所数</t>
  </si>
  <si>
    <t>投票数</t>
  </si>
  <si>
    <t>有効</t>
  </si>
  <si>
    <t>無効</t>
  </si>
  <si>
    <t>持帰り</t>
  </si>
  <si>
    <t xml:space="preserve">      資料：選挙管理委員会</t>
  </si>
  <si>
    <t>【衆 議 院】</t>
  </si>
  <si>
    <t>【参 議 院】</t>
  </si>
  <si>
    <t>資料：選挙管理委員会</t>
  </si>
  <si>
    <t>総数</t>
  </si>
  <si>
    <t>平成15年</t>
  </si>
  <si>
    <t>平成14年11月17日</t>
  </si>
  <si>
    <t>３．市　長　選　挙</t>
  </si>
  <si>
    <t>４．市 議 会 議 員 選 挙</t>
  </si>
  <si>
    <t>５．県 知 事 選 挙</t>
  </si>
  <si>
    <t>６．県 議 会 議 員 選 挙</t>
  </si>
  <si>
    <t>７．国 会 議 員 選 挙</t>
  </si>
  <si>
    <t>平成16年</t>
  </si>
  <si>
    <t>平成17年</t>
  </si>
  <si>
    <t>平成18年</t>
  </si>
  <si>
    <t>平成18年11月19日</t>
  </si>
  <si>
    <t>(補　欠　選　挙)</t>
  </si>
  <si>
    <t>平成6年11月20日</t>
  </si>
  <si>
    <t>（補　欠　選　挙）</t>
  </si>
  <si>
    <t>平成19年</t>
  </si>
  <si>
    <t xml:space="preserve">    　　－</t>
  </si>
  <si>
    <t>１．選 挙 人 名 簿 有 権 者 数 の 推 移</t>
  </si>
  <si>
    <t>　　男</t>
  </si>
  <si>
    <t>　　女</t>
  </si>
  <si>
    <t>　     ２．市長選挙執行状況</t>
  </si>
  <si>
    <t xml:space="preserve">     ３．市議会議員選挙執行状況</t>
  </si>
  <si>
    <t>　　　 ４．県知事選挙執行状況</t>
  </si>
  <si>
    <t>　　　５．県議会議員選挙執行状況</t>
  </si>
  <si>
    <t>　　６．衆議院議員選挙執行状況</t>
  </si>
  <si>
    <t>　　　７．参議院議員選挙執行状況</t>
  </si>
  <si>
    <t>１．選挙人名簿有権者数の推移</t>
  </si>
  <si>
    <t>平成14年</t>
  </si>
  <si>
    <t>２．市長選挙執行状況</t>
  </si>
  <si>
    <t>有権者数</t>
  </si>
  <si>
    <t>投票者数</t>
  </si>
  <si>
    <t>投 票 率</t>
  </si>
  <si>
    <t>平成13年</t>
  </si>
  <si>
    <t>３．市議会議員選挙執行状況</t>
  </si>
  <si>
    <t>平成10年</t>
  </si>
  <si>
    <t>４．県知事選挙執行状況</t>
  </si>
  <si>
    <t>有権者数</t>
  </si>
  <si>
    <t>５．県議会議員選挙執行状況</t>
  </si>
  <si>
    <t>平成12年</t>
  </si>
  <si>
    <t>６．衆議院議員選挙執行状況</t>
  </si>
  <si>
    <t>７．参議院議員選挙執行状況</t>
  </si>
  <si>
    <t>平成9年</t>
  </si>
  <si>
    <t>平成6年</t>
  </si>
  <si>
    <t>平成8年</t>
  </si>
  <si>
    <t>平成20年</t>
  </si>
  <si>
    <t>選　挙</t>
  </si>
  <si>
    <t>平成21年</t>
  </si>
  <si>
    <t>投票区別</t>
  </si>
  <si>
    <t>投票区の範囲</t>
  </si>
  <si>
    <t>第1投票区</t>
  </si>
  <si>
    <t>野嵩1区、野嵩2区</t>
  </si>
  <si>
    <t>第2投票区</t>
  </si>
  <si>
    <t>野嵩3区、普天間1区、普天間2区</t>
  </si>
  <si>
    <t>第3投票区</t>
  </si>
  <si>
    <t>普天間3区、新城区</t>
  </si>
  <si>
    <t>第4投票区</t>
  </si>
  <si>
    <t>新城区、喜友名区</t>
  </si>
  <si>
    <t>第5投票区</t>
  </si>
  <si>
    <t>伊佐区</t>
  </si>
  <si>
    <t>第6投票区</t>
  </si>
  <si>
    <t>大山区</t>
  </si>
  <si>
    <t>第7投票区</t>
  </si>
  <si>
    <t>真志喜区、宇地泊区</t>
  </si>
  <si>
    <t>第8投票区</t>
  </si>
  <si>
    <t>真志喜区、大謝名区、上大謝名区</t>
  </si>
  <si>
    <t>第9投票区</t>
  </si>
  <si>
    <t>宇地泊区、大謝名区、大謝名団地、</t>
  </si>
  <si>
    <t>上大謝名区</t>
  </si>
  <si>
    <t>第10投票区</t>
  </si>
  <si>
    <t>嘉数区、嘉数ハイツ</t>
  </si>
  <si>
    <t>第11投票区</t>
  </si>
  <si>
    <t>真栄原区</t>
  </si>
  <si>
    <t>第12投票区</t>
  </si>
  <si>
    <t>我如古区</t>
  </si>
  <si>
    <t>第13投票区</t>
  </si>
  <si>
    <t>長田区</t>
  </si>
  <si>
    <t>第14投票区</t>
  </si>
  <si>
    <t>宜野湾区</t>
  </si>
  <si>
    <t>第15投票区</t>
  </si>
  <si>
    <t>19 区</t>
  </si>
  <si>
    <t>第16投票区</t>
  </si>
  <si>
    <t>中原区</t>
  </si>
  <si>
    <t>（％）</t>
  </si>
  <si>
    <t>－</t>
  </si>
  <si>
    <t>(％)</t>
  </si>
  <si>
    <t>－</t>
  </si>
  <si>
    <t xml:space="preserve">    　　－</t>
  </si>
  <si>
    <t>－</t>
  </si>
  <si>
    <t xml:space="preserve">    　　－</t>
  </si>
  <si>
    <t>　平成22年9月2日現在の登録者は  69,867人(男  33,500人、女  36,367人)で、前年に比べて  665人の増加となっており、総人口 92,391人の  75.62%にあたる。有権者数を自治会別にみると長田区6,633人、真栄原区6,444人、我如古区5,812人と続いている。</t>
  </si>
  <si>
    <t>１．選挙人名簿登録者数の推移</t>
  </si>
  <si>
    <t>平成22年</t>
  </si>
  <si>
    <t>２．投票区別選挙人名簿登録者数</t>
  </si>
  <si>
    <t>平成22年9月2日現在</t>
  </si>
  <si>
    <t>　　　　－</t>
  </si>
  <si>
    <t>平成22年11月28日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</si>
</sst>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0.0000000000_ "/>
    <numFmt numFmtId="221" formatCode="0.00000000000_ "/>
    <numFmt numFmtId="222" formatCode="0.000000000000_ "/>
    <numFmt numFmtId="223" formatCode="0.000000000_ "/>
    <numFmt numFmtId="224" formatCode="0.00000000_ "/>
    <numFmt numFmtId="225" formatCode="0.0000000_ "/>
    <numFmt numFmtId="226" formatCode="0.000000_ "/>
    <numFmt numFmtId="227" formatCode="0.00000_ "/>
    <numFmt numFmtId="228" formatCode="0.0000_ "/>
    <numFmt numFmtId="229" formatCode="0.000_ "/>
    <numFmt numFmtId="230" formatCode="mmm\-yyyy"/>
    <numFmt numFmtId="231" formatCode="0_ \ \ "/>
    <numFmt numFmtId="232" formatCode="0\ \ "/>
    <numFmt numFmtId="233" formatCode="0_ \ "/>
    <numFmt numFmtId="234" formatCode="0\ "/>
    <numFmt numFmtId="235" formatCode="#,##0.\ "/>
    <numFmt numFmtId="236" formatCode="#,##0.0000_ "/>
    <numFmt numFmtId="237" formatCode="[$-411]ggge&quot;年&quot;m&quot;月&quot;d&quot;日&quot;;@"/>
    <numFmt numFmtId="238" formatCode="0.0_);[Red]\(0.0\)"/>
    <numFmt numFmtId="239" formatCode="0.0%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0.25"/>
      <name val="ＭＳ 明朝"/>
      <family val="1"/>
    </font>
    <font>
      <sz val="11"/>
      <color indexed="9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hair"/>
      <top style="thin"/>
      <bottom style="hair"/>
    </border>
    <border>
      <left style="hair"/>
      <right style="medium">
        <color indexed="10"/>
      </right>
      <top style="thin"/>
      <bottom style="hair"/>
    </border>
    <border>
      <left style="medium">
        <color indexed="10"/>
      </left>
      <right style="hair"/>
      <top style="hair"/>
      <bottom style="hair"/>
    </border>
    <border diagonalDown="1">
      <left style="hair"/>
      <right style="medium">
        <color indexed="10"/>
      </right>
      <top style="hair"/>
      <bottom style="hair"/>
      <diagonal style="hair"/>
    </border>
    <border>
      <left style="hair"/>
      <right style="medium">
        <color indexed="10"/>
      </right>
      <top style="hair"/>
      <bottom style="hair"/>
    </border>
    <border>
      <left style="hair"/>
      <right style="medium">
        <color indexed="10"/>
      </right>
      <top style="hair"/>
      <bottom>
        <color indexed="63"/>
      </bottom>
    </border>
    <border>
      <left style="hair"/>
      <right style="medium">
        <color indexed="10"/>
      </right>
      <top>
        <color indexed="63"/>
      </top>
      <bottom style="hair"/>
    </border>
    <border>
      <left style="medium">
        <color indexed="10"/>
      </left>
      <right style="hair"/>
      <top style="hair"/>
      <bottom style="thin"/>
    </border>
    <border>
      <left style="hair"/>
      <right style="medium">
        <color indexed="10"/>
      </right>
      <top style="hair"/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 diagonalDown="1">
      <left style="thin"/>
      <right style="hair"/>
      <top style="thin"/>
      <bottom style="thin"/>
      <diagonal style="hair"/>
    </border>
    <border diagonalDown="1">
      <left style="thin"/>
      <right style="hair"/>
      <top style="thin"/>
      <bottom style="hair"/>
      <diagonal style="hair"/>
    </border>
    <border>
      <left style="hair"/>
      <right style="thin"/>
      <top style="thin"/>
      <bottom>
        <color indexed="63"/>
      </bottom>
    </border>
    <border>
      <left style="medium">
        <color indexed="10"/>
      </left>
      <right style="hair"/>
      <top style="hair"/>
      <bottom>
        <color indexed="63"/>
      </bottom>
    </border>
    <border>
      <left style="medium">
        <color indexed="10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thin"/>
      <right>
        <color indexed="63"/>
      </right>
      <top style="thin"/>
      <bottom style="hair"/>
      <diagonal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223" fontId="0" fillId="0" borderId="0" xfId="0" applyNumberFormat="1" applyFont="1" applyAlignment="1">
      <alignment/>
    </xf>
    <xf numFmtId="186" fontId="10" fillId="0" borderId="3" xfId="0" applyNumberFormat="1" applyFont="1" applyFill="1" applyBorder="1" applyAlignment="1">
      <alignment horizontal="right" vertical="center"/>
    </xf>
    <xf numFmtId="186" fontId="10" fillId="0" borderId="4" xfId="0" applyNumberFormat="1" applyFont="1" applyFill="1" applyBorder="1" applyAlignment="1">
      <alignment horizontal="right" vertical="center" indent="1"/>
    </xf>
    <xf numFmtId="176" fontId="0" fillId="0" borderId="0" xfId="0" applyNumberFormat="1" applyFont="1" applyAlignment="1">
      <alignment/>
    </xf>
    <xf numFmtId="38" fontId="12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5" fillId="0" borderId="0" xfId="17" applyFont="1" applyAlignment="1">
      <alignment horizontal="left" vertical="center"/>
    </xf>
    <xf numFmtId="38" fontId="14" fillId="0" borderId="0" xfId="17" applyFont="1" applyBorder="1" applyAlignment="1">
      <alignment vertical="center"/>
    </xf>
    <xf numFmtId="0" fontId="14" fillId="0" borderId="0" xfId="21" applyFont="1" applyBorder="1">
      <alignment vertical="center"/>
      <protection/>
    </xf>
    <xf numFmtId="0" fontId="15" fillId="0" borderId="0" xfId="21" applyFont="1" applyBorder="1" applyAlignment="1">
      <alignment horizontal="distributed" vertical="center"/>
      <protection/>
    </xf>
    <xf numFmtId="176" fontId="16" fillId="0" borderId="0" xfId="21" applyNumberFormat="1" applyFont="1" applyBorder="1" applyAlignment="1">
      <alignment horizontal="center" vertical="center"/>
      <protection/>
    </xf>
    <xf numFmtId="238" fontId="14" fillId="0" borderId="0" xfId="21" applyNumberFormat="1" applyFont="1" applyBorder="1">
      <alignment vertical="center"/>
      <protection/>
    </xf>
    <xf numFmtId="179" fontId="14" fillId="0" borderId="0" xfId="21" applyNumberFormat="1" applyFont="1" applyBorder="1">
      <alignment vertical="center"/>
      <protection/>
    </xf>
    <xf numFmtId="38" fontId="14" fillId="0" borderId="0" xfId="17" applyFont="1" applyFill="1" applyBorder="1" applyAlignment="1">
      <alignment vertical="center"/>
    </xf>
    <xf numFmtId="0" fontId="14" fillId="0" borderId="0" xfId="21" applyFont="1" applyFill="1" applyBorder="1">
      <alignment vertical="center"/>
      <protection/>
    </xf>
    <xf numFmtId="179" fontId="14" fillId="0" borderId="0" xfId="17" applyNumberFormat="1" applyFont="1" applyBorder="1" applyAlignment="1">
      <alignment vertical="center"/>
    </xf>
    <xf numFmtId="179" fontId="14" fillId="0" borderId="0" xfId="21" applyNumberFormat="1" applyFont="1" applyBorder="1" applyAlignment="1">
      <alignment vertical="center"/>
      <protection/>
    </xf>
    <xf numFmtId="186" fontId="10" fillId="0" borderId="5" xfId="0" applyNumberFormat="1" applyFont="1" applyFill="1" applyBorder="1" applyAlignment="1">
      <alignment horizontal="right" vertical="center"/>
    </xf>
    <xf numFmtId="186" fontId="10" fillId="0" borderId="6" xfId="0" applyNumberFormat="1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76" fontId="10" fillId="0" borderId="9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86" fontId="10" fillId="0" borderId="1" xfId="0" applyNumberFormat="1" applyFont="1" applyFill="1" applyBorder="1" applyAlignment="1">
      <alignment vertical="center"/>
    </xf>
    <xf numFmtId="186" fontId="10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58" fontId="5" fillId="0" borderId="14" xfId="0" applyNumberFormat="1" applyFont="1" applyFill="1" applyBorder="1" applyAlignment="1">
      <alignment horizontal="distributed" vertical="center"/>
    </xf>
    <xf numFmtId="3" fontId="10" fillId="0" borderId="1" xfId="0" applyNumberFormat="1" applyFont="1" applyFill="1" applyBorder="1" applyAlignment="1">
      <alignment horizontal="center" vertical="center"/>
    </xf>
    <xf numFmtId="194" fontId="10" fillId="0" borderId="1" xfId="0" applyNumberFormat="1" applyFont="1" applyFill="1" applyBorder="1" applyAlignment="1">
      <alignment horizontal="right" vertical="center"/>
    </xf>
    <xf numFmtId="58" fontId="5" fillId="0" borderId="15" xfId="0" applyNumberFormat="1" applyFont="1" applyFill="1" applyBorder="1" applyAlignment="1">
      <alignment horizontal="distributed" vertical="center"/>
    </xf>
    <xf numFmtId="3" fontId="10" fillId="0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94" fontId="10" fillId="0" borderId="12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indent="1"/>
    </xf>
    <xf numFmtId="0" fontId="9" fillId="0" borderId="24" xfId="0" applyFont="1" applyFill="1" applyBorder="1" applyAlignment="1">
      <alignment horizontal="left" vertical="center" wrapText="1" indent="1"/>
    </xf>
    <xf numFmtId="0" fontId="9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left" vertical="center" indent="1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/>
    </xf>
    <xf numFmtId="58" fontId="5" fillId="0" borderId="32" xfId="0" applyNumberFormat="1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vertical="center"/>
    </xf>
    <xf numFmtId="194" fontId="10" fillId="0" borderId="1" xfId="0" applyNumberFormat="1" applyFont="1" applyFill="1" applyBorder="1" applyAlignment="1">
      <alignment vertical="center"/>
    </xf>
    <xf numFmtId="182" fontId="10" fillId="0" borderId="1" xfId="0" applyNumberFormat="1" applyFont="1" applyFill="1" applyBorder="1" applyAlignment="1">
      <alignment vertical="center"/>
    </xf>
    <xf numFmtId="58" fontId="5" fillId="0" borderId="33" xfId="0" applyNumberFormat="1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vertical="center"/>
    </xf>
    <xf numFmtId="182" fontId="10" fillId="0" borderId="3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horizontal="right" vertical="center" indent="1"/>
    </xf>
    <xf numFmtId="58" fontId="5" fillId="0" borderId="34" xfId="0" applyNumberFormat="1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vertical="center"/>
    </xf>
    <xf numFmtId="194" fontId="10" fillId="0" borderId="5" xfId="0" applyNumberFormat="1" applyFont="1" applyFill="1" applyBorder="1" applyAlignment="1">
      <alignment vertical="center"/>
    </xf>
    <xf numFmtId="176" fontId="10" fillId="0" borderId="6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center" vertical="center"/>
    </xf>
    <xf numFmtId="58" fontId="5" fillId="0" borderId="35" xfId="0" applyNumberFormat="1" applyFont="1" applyFill="1" applyBorder="1" applyAlignment="1">
      <alignment horizontal="distributed"/>
    </xf>
    <xf numFmtId="176" fontId="10" fillId="0" borderId="3" xfId="0" applyNumberFormat="1" applyFont="1" applyFill="1" applyBorder="1" applyAlignment="1">
      <alignment horizontal="right" vertical="center"/>
    </xf>
    <xf numFmtId="194" fontId="10" fillId="0" borderId="3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top"/>
    </xf>
    <xf numFmtId="58" fontId="5" fillId="0" borderId="35" xfId="0" applyNumberFormat="1" applyFont="1" applyFill="1" applyBorder="1" applyAlignment="1">
      <alignment horizontal="distributed" vertical="center"/>
    </xf>
    <xf numFmtId="194" fontId="10" fillId="0" borderId="3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right" vertical="center"/>
    </xf>
    <xf numFmtId="194" fontId="10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 shrinkToFit="1"/>
    </xf>
    <xf numFmtId="49" fontId="5" fillId="0" borderId="38" xfId="0" applyNumberFormat="1" applyFont="1" applyFill="1" applyBorder="1" applyAlignment="1">
      <alignment horizontal="distributed" vertical="center" shrinkToFit="1"/>
    </xf>
    <xf numFmtId="49" fontId="5" fillId="0" borderId="15" xfId="0" applyNumberFormat="1" applyFont="1" applyFill="1" applyBorder="1" applyAlignment="1">
      <alignment horizontal="distributed" vertical="center" shrinkToFit="1"/>
    </xf>
    <xf numFmtId="239" fontId="14" fillId="0" borderId="0" xfId="17" applyNumberFormat="1" applyFont="1" applyBorder="1" applyAlignment="1">
      <alignment vertical="center"/>
    </xf>
    <xf numFmtId="58" fontId="5" fillId="0" borderId="38" xfId="0" applyNumberFormat="1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58" fontId="5" fillId="0" borderId="8" xfId="0" applyNumberFormat="1" applyFont="1" applyFill="1" applyBorder="1" applyAlignment="1">
      <alignment horizontal="distributed" vertical="center"/>
    </xf>
    <xf numFmtId="3" fontId="10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right" vertical="center"/>
    </xf>
    <xf numFmtId="194" fontId="10" fillId="0" borderId="9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 indent="1"/>
    </xf>
    <xf numFmtId="38" fontId="14" fillId="0" borderId="0" xfId="17" applyFont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0" fontId="5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indent="1"/>
    </xf>
    <xf numFmtId="176" fontId="10" fillId="0" borderId="42" xfId="0" applyNumberFormat="1" applyFont="1" applyFill="1" applyBorder="1" applyAlignment="1">
      <alignment horizontal="right" vertical="center" indent="1"/>
    </xf>
    <xf numFmtId="194" fontId="10" fillId="0" borderId="3" xfId="0" applyNumberFormat="1" applyFont="1" applyFill="1" applyBorder="1" applyAlignment="1">
      <alignment horizontal="right" vertical="center"/>
    </xf>
    <xf numFmtId="194" fontId="10" fillId="0" borderId="17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distributed" vertical="center"/>
    </xf>
    <xf numFmtId="38" fontId="12" fillId="0" borderId="0" xfId="17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186" fontId="10" fillId="0" borderId="3" xfId="0" applyNumberFormat="1" applyFont="1" applyFill="1" applyBorder="1" applyAlignment="1">
      <alignment vertical="center"/>
    </xf>
    <xf numFmtId="186" fontId="10" fillId="0" borderId="17" xfId="0" applyNumberFormat="1" applyFont="1" applyFill="1" applyBorder="1" applyAlignment="1">
      <alignment vertical="center"/>
    </xf>
    <xf numFmtId="186" fontId="10" fillId="0" borderId="3" xfId="0" applyNumberFormat="1" applyFont="1" applyFill="1" applyBorder="1" applyAlignment="1">
      <alignment horizontal="right" vertical="center"/>
    </xf>
    <xf numFmtId="186" fontId="10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231" fontId="10" fillId="0" borderId="4" xfId="0" applyNumberFormat="1" applyFont="1" applyFill="1" applyBorder="1" applyAlignment="1">
      <alignment horizontal="right" vertical="center"/>
    </xf>
    <xf numFmtId="231" fontId="10" fillId="0" borderId="42" xfId="0" applyNumberFormat="1" applyFont="1" applyFill="1" applyBorder="1" applyAlignment="1">
      <alignment horizontal="right" vertical="center"/>
    </xf>
    <xf numFmtId="234" fontId="10" fillId="0" borderId="3" xfId="0" applyNumberFormat="1" applyFont="1" applyFill="1" applyBorder="1" applyAlignment="1">
      <alignment horizontal="right" vertical="center"/>
    </xf>
    <xf numFmtId="234" fontId="10" fillId="0" borderId="17" xfId="0" applyNumberFormat="1" applyFont="1" applyFill="1" applyBorder="1" applyAlignment="1">
      <alignment horizontal="right" vertical="center"/>
    </xf>
    <xf numFmtId="186" fontId="10" fillId="0" borderId="3" xfId="17" applyNumberFormat="1" applyFont="1" applyFill="1" applyBorder="1" applyAlignment="1">
      <alignment horizontal="right" vertical="center"/>
    </xf>
    <xf numFmtId="186" fontId="10" fillId="0" borderId="17" xfId="17" applyNumberFormat="1" applyFont="1" applyFill="1" applyBorder="1" applyAlignment="1">
      <alignment horizontal="right" vertical="center"/>
    </xf>
    <xf numFmtId="186" fontId="10" fillId="0" borderId="1" xfId="0" applyNumberFormat="1" applyFont="1" applyFill="1" applyBorder="1" applyAlignment="1">
      <alignment horizontal="right" vertical="center"/>
    </xf>
    <xf numFmtId="186" fontId="10" fillId="0" borderId="2" xfId="0" applyNumberFormat="1" applyFont="1" applyFill="1" applyBorder="1" applyAlignment="1">
      <alignment horizontal="right" vertical="center" indent="1"/>
    </xf>
    <xf numFmtId="186" fontId="10" fillId="0" borderId="4" xfId="0" applyNumberFormat="1" applyFont="1" applyFill="1" applyBorder="1" applyAlignment="1">
      <alignment horizontal="right" vertical="center" indent="1"/>
    </xf>
    <xf numFmtId="206" fontId="10" fillId="0" borderId="1" xfId="0" applyNumberFormat="1" applyFont="1" applyFill="1" applyBorder="1" applyAlignment="1">
      <alignment horizontal="right" vertical="center"/>
    </xf>
    <xf numFmtId="206" fontId="10" fillId="0" borderId="3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4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9405"/>
          <c:h val="0.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グラフ!$B$135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グラフ!$A$136:$A$140</c:f>
              <c:strCache/>
            </c:strRef>
          </c:cat>
          <c:val>
            <c:numRef>
              <c:f>グラフ!$B$136:$B$140</c:f>
              <c:numCache/>
            </c:numRef>
          </c:val>
        </c:ser>
        <c:ser>
          <c:idx val="1"/>
          <c:order val="1"/>
          <c:tx>
            <c:strRef>
              <c:f>グラフ!$C$135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グラフ!$A$136:$A$140</c:f>
              <c:strCache/>
            </c:strRef>
          </c:cat>
          <c:val>
            <c:numRef>
              <c:f>グラフ!$C$136:$C$140</c:f>
              <c:numCache/>
            </c:numRef>
          </c:val>
        </c:ser>
        <c:overlap val="100"/>
        <c:gapWidth val="70"/>
        <c:axId val="34274404"/>
        <c:axId val="40034181"/>
      </c:barChart>
      <c:catAx>
        <c:axId val="34274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34181"/>
        <c:crosses val="autoZero"/>
        <c:auto val="1"/>
        <c:lblOffset val="100"/>
        <c:noMultiLvlLbl val="0"/>
      </c:catAx>
      <c:valAx>
        <c:axId val="40034181"/>
        <c:scaling>
          <c:orientation val="minMax"/>
          <c:max val="70000"/>
        </c:scaling>
        <c:axPos val="l"/>
        <c:delete val="0"/>
        <c:numFmt formatCode="General" sourceLinked="1"/>
        <c:majorTickMark val="in"/>
        <c:minorTickMark val="none"/>
        <c:tickLblPos val="nextTo"/>
        <c:crossAx val="34274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392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グラフ!$B$143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グラフ!$A$144:$A$148</c:f>
              <c:strCache/>
            </c:strRef>
          </c:cat>
          <c:val>
            <c:numRef>
              <c:f>グラフ!$B$144:$B$148</c:f>
              <c:numCache/>
            </c:numRef>
          </c:val>
        </c:ser>
        <c:ser>
          <c:idx val="0"/>
          <c:order val="1"/>
          <c:tx>
            <c:strRef>
              <c:f>グラフ!$C$143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グラフ!$A$144:$A$148</c:f>
              <c:strCache/>
            </c:strRef>
          </c:cat>
          <c:val>
            <c:numRef>
              <c:f>グラフ!$C$144:$C$148</c:f>
              <c:numCache/>
            </c:numRef>
          </c:val>
        </c:ser>
        <c:gapWidth val="70"/>
        <c:axId val="24763310"/>
        <c:axId val="21543199"/>
      </c:barChart>
      <c:lineChart>
        <c:grouping val="standard"/>
        <c:varyColors val="0"/>
        <c:ser>
          <c:idx val="2"/>
          <c:order val="2"/>
          <c:tx>
            <c:strRef>
              <c:f>グラフ!$D$143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グラフ!$A$144:$A$148</c:f>
              <c:strCache/>
            </c:strRef>
          </c:cat>
          <c:val>
            <c:numRef>
              <c:f>グラフ!$D$144:$D$148</c:f>
              <c:numCache/>
            </c:numRef>
          </c:val>
          <c:smooth val="0"/>
        </c:ser>
        <c:axId val="59671064"/>
        <c:axId val="168665"/>
      </c:lineChart>
      <c:catAx>
        <c:axId val="2476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43199"/>
        <c:crosses val="autoZero"/>
        <c:auto val="0"/>
        <c:lblOffset val="100"/>
        <c:noMultiLvlLbl val="0"/>
      </c:catAx>
      <c:valAx>
        <c:axId val="215431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763310"/>
        <c:crossesAt val="1"/>
        <c:crossBetween val="between"/>
        <c:dispUnits/>
      </c:valAx>
      <c:catAx>
        <c:axId val="59671064"/>
        <c:scaling>
          <c:orientation val="minMax"/>
        </c:scaling>
        <c:axPos val="b"/>
        <c:delete val="1"/>
        <c:majorTickMark val="in"/>
        <c:minorTickMark val="none"/>
        <c:tickLblPos val="nextTo"/>
        <c:crossAx val="168665"/>
        <c:crosses val="autoZero"/>
        <c:auto val="0"/>
        <c:lblOffset val="100"/>
        <c:noMultiLvlLbl val="0"/>
      </c:catAx>
      <c:valAx>
        <c:axId val="16866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5967106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25"/>
          <c:y val="0.0555"/>
          <c:w val="0.72125"/>
          <c:h val="0.0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387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グラフ!$B$151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グラフ!$A$152:$A$156</c:f>
              <c:strCache/>
            </c:strRef>
          </c:cat>
          <c:val>
            <c:numRef>
              <c:f>グラフ!$B$152:$B$156</c:f>
              <c:numCache/>
            </c:numRef>
          </c:val>
        </c:ser>
        <c:ser>
          <c:idx val="0"/>
          <c:order val="1"/>
          <c:tx>
            <c:strRef>
              <c:f>グラフ!$C$151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グラフ!$A$152:$A$156</c:f>
              <c:strCache/>
            </c:strRef>
          </c:cat>
          <c:val>
            <c:numRef>
              <c:f>グラフ!$C$152:$C$156</c:f>
              <c:numCache/>
            </c:numRef>
          </c:val>
        </c:ser>
        <c:gapWidth val="70"/>
        <c:axId val="1517986"/>
        <c:axId val="13661875"/>
      </c:barChart>
      <c:lineChart>
        <c:grouping val="standard"/>
        <c:varyColors val="0"/>
        <c:ser>
          <c:idx val="2"/>
          <c:order val="2"/>
          <c:tx>
            <c:strRef>
              <c:f>グラフ!$D$151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グラフ!$A$152:$A$156</c:f>
              <c:strCache/>
            </c:strRef>
          </c:cat>
          <c:val>
            <c:numRef>
              <c:f>グラフ!$D$152:$D$156</c:f>
              <c:numCache/>
            </c:numRef>
          </c:val>
          <c:smooth val="0"/>
        </c:ser>
        <c:axId val="55848012"/>
        <c:axId val="32870061"/>
      </c:lineChart>
      <c:catAx>
        <c:axId val="151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1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661875"/>
        <c:crosses val="autoZero"/>
        <c:auto val="0"/>
        <c:lblOffset val="100"/>
        <c:noMultiLvlLbl val="0"/>
      </c:catAx>
      <c:valAx>
        <c:axId val="136618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17986"/>
        <c:crossesAt val="1"/>
        <c:crossBetween val="between"/>
        <c:dispUnits/>
      </c:valAx>
      <c:catAx>
        <c:axId val="55848012"/>
        <c:scaling>
          <c:orientation val="minMax"/>
        </c:scaling>
        <c:axPos val="b"/>
        <c:delete val="1"/>
        <c:majorTickMark val="in"/>
        <c:minorTickMark val="none"/>
        <c:tickLblPos val="nextTo"/>
        <c:crossAx val="32870061"/>
        <c:crosses val="autoZero"/>
        <c:auto val="0"/>
        <c:lblOffset val="100"/>
        <c:noMultiLvlLbl val="0"/>
      </c:catAx>
      <c:valAx>
        <c:axId val="3287006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5584801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825"/>
          <c:y val="0.06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39275"/>
          <c:y val="0.04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675"/>
          <c:w val="1"/>
          <c:h val="0.8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グラフ!$B$159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グラフ!$A$160:$A$164</c:f>
              <c:strCache/>
            </c:strRef>
          </c:cat>
          <c:val>
            <c:numRef>
              <c:f>グラフ!$B$160:$B$164</c:f>
              <c:numCache/>
            </c:numRef>
          </c:val>
        </c:ser>
        <c:ser>
          <c:idx val="0"/>
          <c:order val="1"/>
          <c:tx>
            <c:strRef>
              <c:f>グラフ!$C$159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グラフ!$A$160:$A$164</c:f>
              <c:strCache/>
            </c:strRef>
          </c:cat>
          <c:val>
            <c:numRef>
              <c:f>グラフ!$C$160:$C$164</c:f>
              <c:numCache/>
            </c:numRef>
          </c:val>
        </c:ser>
        <c:gapWidth val="70"/>
        <c:axId val="27395094"/>
        <c:axId val="45229255"/>
      </c:barChart>
      <c:lineChart>
        <c:grouping val="standard"/>
        <c:varyColors val="0"/>
        <c:ser>
          <c:idx val="2"/>
          <c:order val="2"/>
          <c:tx>
            <c:strRef>
              <c:f>グラフ!$D$159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グラフ!$A$160:$A$164</c:f>
              <c:strCache/>
            </c:strRef>
          </c:cat>
          <c:val>
            <c:numRef>
              <c:f>グラフ!$D$160:$D$164</c:f>
              <c:numCache/>
            </c:numRef>
          </c:val>
          <c:smooth val="0"/>
        </c:ser>
        <c:axId val="4410112"/>
        <c:axId val="39691009"/>
      </c:lineChart>
      <c:catAx>
        <c:axId val="27395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229255"/>
        <c:crosses val="autoZero"/>
        <c:auto val="0"/>
        <c:lblOffset val="100"/>
        <c:noMultiLvlLbl val="0"/>
      </c:catAx>
      <c:valAx>
        <c:axId val="45229255"/>
        <c:scaling>
          <c:orientation val="minMax"/>
          <c:max val="80000"/>
        </c:scaling>
        <c:axPos val="l"/>
        <c:delete val="0"/>
        <c:numFmt formatCode="General" sourceLinked="1"/>
        <c:majorTickMark val="in"/>
        <c:minorTickMark val="none"/>
        <c:tickLblPos val="nextTo"/>
        <c:crossAx val="27395094"/>
        <c:crossesAt val="1"/>
        <c:crossBetween val="between"/>
        <c:dispUnits/>
      </c:valAx>
      <c:catAx>
        <c:axId val="4410112"/>
        <c:scaling>
          <c:orientation val="minMax"/>
        </c:scaling>
        <c:axPos val="b"/>
        <c:delete val="1"/>
        <c:majorTickMark val="in"/>
        <c:minorTickMark val="none"/>
        <c:tickLblPos val="nextTo"/>
        <c:crossAx val="39691009"/>
        <c:crosses val="autoZero"/>
        <c:auto val="0"/>
        <c:lblOffset val="100"/>
        <c:noMultiLvlLbl val="0"/>
      </c:catAx>
      <c:valAx>
        <c:axId val="3969100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441011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"/>
          <c:y val="0.10875"/>
          <c:w val="0.7135"/>
          <c:h val="0.05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370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025"/>
          <c:w val="1"/>
          <c:h val="0.8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グラフ!$B$167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グラフ!$A$168:$A$172</c:f>
              <c:strCache/>
            </c:strRef>
          </c:cat>
          <c:val>
            <c:numRef>
              <c:f>グラフ!$B$168:$B$172</c:f>
              <c:numCache/>
            </c:numRef>
          </c:val>
        </c:ser>
        <c:ser>
          <c:idx val="0"/>
          <c:order val="1"/>
          <c:tx>
            <c:strRef>
              <c:f>グラフ!$C$167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グラフ!$A$168:$A$172</c:f>
              <c:strCache/>
            </c:strRef>
          </c:cat>
          <c:val>
            <c:numRef>
              <c:f>グラフ!$C$168:$C$172</c:f>
              <c:numCache/>
            </c:numRef>
          </c:val>
        </c:ser>
        <c:gapWidth val="70"/>
        <c:axId val="21674762"/>
        <c:axId val="60855131"/>
      </c:barChart>
      <c:lineChart>
        <c:grouping val="standard"/>
        <c:varyColors val="0"/>
        <c:ser>
          <c:idx val="2"/>
          <c:order val="2"/>
          <c:tx>
            <c:strRef>
              <c:f>グラフ!$D$167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グラフ!$A$168:$A$172</c:f>
              <c:strCache/>
            </c:strRef>
          </c:cat>
          <c:val>
            <c:numRef>
              <c:f>グラフ!$D$168:$D$172</c:f>
              <c:numCache/>
            </c:numRef>
          </c:val>
          <c:smooth val="0"/>
        </c:ser>
        <c:axId val="10825268"/>
        <c:axId val="30318549"/>
      </c:lineChart>
      <c:catAx>
        <c:axId val="216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6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855131"/>
        <c:crosses val="autoZero"/>
        <c:auto val="0"/>
        <c:lblOffset val="100"/>
        <c:noMultiLvlLbl val="0"/>
      </c:catAx>
      <c:valAx>
        <c:axId val="60855131"/>
        <c:scaling>
          <c:orientation val="minMax"/>
          <c:max val="80000"/>
        </c:scaling>
        <c:axPos val="l"/>
        <c:delete val="0"/>
        <c:numFmt formatCode="#,##0" sourceLinked="0"/>
        <c:majorTickMark val="in"/>
        <c:minorTickMark val="none"/>
        <c:tickLblPos val="nextTo"/>
        <c:crossAx val="21674762"/>
        <c:crossesAt val="1"/>
        <c:crossBetween val="between"/>
        <c:dispUnits/>
      </c:valAx>
      <c:catAx>
        <c:axId val="10825268"/>
        <c:scaling>
          <c:orientation val="minMax"/>
        </c:scaling>
        <c:axPos val="b"/>
        <c:delete val="1"/>
        <c:majorTickMark val="in"/>
        <c:minorTickMark val="none"/>
        <c:tickLblPos val="nextTo"/>
        <c:crossAx val="30318549"/>
        <c:crosses val="autoZero"/>
        <c:auto val="0"/>
        <c:lblOffset val="100"/>
        <c:noMultiLvlLbl val="0"/>
      </c:catAx>
      <c:valAx>
        <c:axId val="3031854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1082526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5"/>
          <c:y val="0.10325"/>
          <c:w val="0.72375"/>
          <c:h val="0.04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376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グラフ!$B$175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グラフ!$A$176:$A$180</c:f>
              <c:strCache/>
            </c:strRef>
          </c:cat>
          <c:val>
            <c:numRef>
              <c:f>グラフ!$B$176:$B$180</c:f>
              <c:numCache/>
            </c:numRef>
          </c:val>
        </c:ser>
        <c:ser>
          <c:idx val="0"/>
          <c:order val="1"/>
          <c:tx>
            <c:strRef>
              <c:f>グラフ!$C$175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グラフ!$A$176:$A$180</c:f>
              <c:strCache/>
            </c:strRef>
          </c:cat>
          <c:val>
            <c:numRef>
              <c:f>グラフ!$C$176:$C$180</c:f>
              <c:numCache/>
            </c:numRef>
          </c:val>
        </c:ser>
        <c:gapWidth val="70"/>
        <c:axId val="4431486"/>
        <c:axId val="39883375"/>
      </c:barChart>
      <c:lineChart>
        <c:grouping val="standard"/>
        <c:varyColors val="0"/>
        <c:ser>
          <c:idx val="2"/>
          <c:order val="2"/>
          <c:tx>
            <c:strRef>
              <c:f>グラフ!$D$175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グラフ!$A$176:$A$180</c:f>
              <c:strCache/>
            </c:strRef>
          </c:cat>
          <c:val>
            <c:numRef>
              <c:f>グラフ!$D$176:$D$180</c:f>
              <c:numCache/>
            </c:numRef>
          </c:val>
          <c:smooth val="0"/>
        </c:ser>
        <c:axId val="23406056"/>
        <c:axId val="9327913"/>
      </c:lineChart>
      <c:catAx>
        <c:axId val="443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83375"/>
        <c:crosses val="autoZero"/>
        <c:auto val="0"/>
        <c:lblOffset val="100"/>
        <c:noMultiLvlLbl val="0"/>
      </c:catAx>
      <c:valAx>
        <c:axId val="3988337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4431486"/>
        <c:crossesAt val="1"/>
        <c:crossBetween val="between"/>
        <c:dispUnits/>
      </c:valAx>
      <c:catAx>
        <c:axId val="23406056"/>
        <c:scaling>
          <c:orientation val="minMax"/>
        </c:scaling>
        <c:axPos val="b"/>
        <c:delete val="1"/>
        <c:majorTickMark val="in"/>
        <c:minorTickMark val="none"/>
        <c:tickLblPos val="nextTo"/>
        <c:crossAx val="9327913"/>
        <c:crosses val="autoZero"/>
        <c:auto val="0"/>
        <c:lblOffset val="100"/>
        <c:noMultiLvlLbl val="0"/>
      </c:catAx>
      <c:valAx>
        <c:axId val="932791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2340605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25"/>
          <c:y val="0.08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（単位：人）</a:t>
            </a:r>
          </a:p>
        </c:rich>
      </c:tx>
      <c:layout>
        <c:manualLayout>
          <c:xMode val="factor"/>
          <c:yMode val="factor"/>
          <c:x val="-0.376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5"/>
          <c:w val="1"/>
          <c:h val="0.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グラフ!$B$183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グラフ!$A$184:$A$188</c:f>
              <c:strCache/>
            </c:strRef>
          </c:cat>
          <c:val>
            <c:numRef>
              <c:f>グラフ!$B$184:$B$188</c:f>
              <c:numCache/>
            </c:numRef>
          </c:val>
        </c:ser>
        <c:ser>
          <c:idx val="0"/>
          <c:order val="1"/>
          <c:tx>
            <c:strRef>
              <c:f>グラフ!$C$183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グラフ!$A$184:$A$188</c:f>
              <c:strCache/>
            </c:strRef>
          </c:cat>
          <c:val>
            <c:numRef>
              <c:f>グラフ!$C$184:$C$188</c:f>
              <c:numCache/>
            </c:numRef>
          </c:val>
        </c:ser>
        <c:gapWidth val="70"/>
        <c:axId val="16842354"/>
        <c:axId val="17363459"/>
      </c:barChart>
      <c:lineChart>
        <c:grouping val="standard"/>
        <c:varyColors val="0"/>
        <c:ser>
          <c:idx val="2"/>
          <c:order val="2"/>
          <c:tx>
            <c:strRef>
              <c:f>グラフ!$D$183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グラフ!$A$184:$A$188</c:f>
              <c:strCache/>
            </c:strRef>
          </c:cat>
          <c:val>
            <c:numRef>
              <c:f>グラフ!$D$184:$D$188</c:f>
              <c:numCache/>
            </c:numRef>
          </c:val>
          <c:smooth val="0"/>
        </c:ser>
        <c:axId val="22053404"/>
        <c:axId val="64262909"/>
      </c:lineChart>
      <c:catAx>
        <c:axId val="1684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9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63459"/>
        <c:crosses val="autoZero"/>
        <c:auto val="0"/>
        <c:lblOffset val="100"/>
        <c:noMultiLvlLbl val="0"/>
      </c:catAx>
      <c:valAx>
        <c:axId val="17363459"/>
        <c:scaling>
          <c:orientation val="minMax"/>
          <c:max val="80000"/>
        </c:scaling>
        <c:axPos val="l"/>
        <c:delete val="0"/>
        <c:numFmt formatCode="#,##0" sourceLinked="0"/>
        <c:majorTickMark val="in"/>
        <c:minorTickMark val="none"/>
        <c:tickLblPos val="nextTo"/>
        <c:crossAx val="16842354"/>
        <c:crossesAt val="1"/>
        <c:crossBetween val="between"/>
        <c:dispUnits/>
      </c:valAx>
      <c:catAx>
        <c:axId val="22053404"/>
        <c:scaling>
          <c:orientation val="minMax"/>
        </c:scaling>
        <c:axPos val="b"/>
        <c:delete val="1"/>
        <c:majorTickMark val="in"/>
        <c:minorTickMark val="none"/>
        <c:tickLblPos val="nextTo"/>
        <c:crossAx val="64262909"/>
        <c:crosses val="autoZero"/>
        <c:auto val="0"/>
        <c:lblOffset val="100"/>
        <c:noMultiLvlLbl val="0"/>
      </c:catAx>
      <c:valAx>
        <c:axId val="6426290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2205340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5"/>
          <c:y val="0.0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4</xdr:row>
      <xdr:rowOff>161925</xdr:rowOff>
    </xdr:from>
    <xdr:ext cx="7010400" cy="4695825"/>
    <xdr:graphicFrame>
      <xdr:nvGraphicFramePr>
        <xdr:cNvPr id="1" name="Chart 1"/>
        <xdr:cNvGraphicFramePr/>
      </xdr:nvGraphicFramePr>
      <xdr:xfrm>
        <a:off x="485775" y="895350"/>
        <a:ext cx="70104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3</xdr:col>
      <xdr:colOff>9525</xdr:colOff>
      <xdr:row>6</xdr:row>
      <xdr:rowOff>9525</xdr:rowOff>
    </xdr:from>
    <xdr:to>
      <xdr:col>3</xdr:col>
      <xdr:colOff>276225</xdr:colOff>
      <xdr:row>6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2066925" y="1085850"/>
          <a:ext cx="266700" cy="16192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266700</xdr:colOff>
      <xdr:row>6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2743200" y="1085850"/>
          <a:ext cx="266700" cy="1619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685800</xdr:colOff>
      <xdr:row>166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871787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oneCellAnchor>
    <xdr:from>
      <xdr:col>0</xdr:col>
      <xdr:colOff>523875</xdr:colOff>
      <xdr:row>35</xdr:row>
      <xdr:rowOff>76200</xdr:rowOff>
    </xdr:from>
    <xdr:ext cx="3505200" cy="4210050"/>
    <xdr:graphicFrame>
      <xdr:nvGraphicFramePr>
        <xdr:cNvPr id="5" name="Chart 5"/>
        <xdr:cNvGraphicFramePr/>
      </xdr:nvGraphicFramePr>
      <xdr:xfrm>
        <a:off x="523875" y="6238875"/>
        <a:ext cx="35052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600075</xdr:colOff>
      <xdr:row>35</xdr:row>
      <xdr:rowOff>0</xdr:rowOff>
    </xdr:from>
    <xdr:ext cx="3505200" cy="4286250"/>
    <xdr:graphicFrame>
      <xdr:nvGraphicFramePr>
        <xdr:cNvPr id="6" name="Chart 6"/>
        <xdr:cNvGraphicFramePr/>
      </xdr:nvGraphicFramePr>
      <xdr:xfrm>
        <a:off x="4029075" y="6162675"/>
        <a:ext cx="350520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523875</xdr:colOff>
      <xdr:row>70</xdr:row>
      <xdr:rowOff>0</xdr:rowOff>
    </xdr:from>
    <xdr:ext cx="3609975" cy="4286250"/>
    <xdr:graphicFrame>
      <xdr:nvGraphicFramePr>
        <xdr:cNvPr id="7" name="Chart 9"/>
        <xdr:cNvGraphicFramePr/>
      </xdr:nvGraphicFramePr>
      <xdr:xfrm>
        <a:off x="523875" y="12211050"/>
        <a:ext cx="360997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5</xdr:col>
      <xdr:colOff>600075</xdr:colOff>
      <xdr:row>70</xdr:row>
      <xdr:rowOff>0</xdr:rowOff>
    </xdr:from>
    <xdr:ext cx="3505200" cy="4286250"/>
    <xdr:graphicFrame>
      <xdr:nvGraphicFramePr>
        <xdr:cNvPr id="8" name="Chart 10"/>
        <xdr:cNvGraphicFramePr/>
      </xdr:nvGraphicFramePr>
      <xdr:xfrm>
        <a:off x="4029075" y="12211050"/>
        <a:ext cx="3505200" cy="4286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523875</xdr:colOff>
      <xdr:row>102</xdr:row>
      <xdr:rowOff>0</xdr:rowOff>
    </xdr:from>
    <xdr:ext cx="3505200" cy="4286250"/>
    <xdr:graphicFrame>
      <xdr:nvGraphicFramePr>
        <xdr:cNvPr id="9" name="Chart 11"/>
        <xdr:cNvGraphicFramePr/>
      </xdr:nvGraphicFramePr>
      <xdr:xfrm>
        <a:off x="523875" y="17745075"/>
        <a:ext cx="3505200" cy="428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600075</xdr:colOff>
      <xdr:row>102</xdr:row>
      <xdr:rowOff>0</xdr:rowOff>
    </xdr:from>
    <xdr:ext cx="3505200" cy="4286250"/>
    <xdr:graphicFrame>
      <xdr:nvGraphicFramePr>
        <xdr:cNvPr id="10" name="Chart 12"/>
        <xdr:cNvGraphicFramePr/>
      </xdr:nvGraphicFramePr>
      <xdr:xfrm>
        <a:off x="4029075" y="17745075"/>
        <a:ext cx="3505200" cy="4286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4</xdr:col>
      <xdr:colOff>0</xdr:colOff>
      <xdr:row>134</xdr:row>
      <xdr:rowOff>47625</xdr:rowOff>
    </xdr:from>
    <xdr:to>
      <xdr:col>4</xdr:col>
      <xdr:colOff>0</xdr:colOff>
      <xdr:row>135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2743200" y="232791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4</xdr:col>
      <xdr:colOff>0</xdr:colOff>
      <xdr:row>133</xdr:row>
      <xdr:rowOff>9525</xdr:rowOff>
    </xdr:from>
    <xdr:to>
      <xdr:col>4</xdr:col>
      <xdr:colOff>0</xdr:colOff>
      <xdr:row>133</xdr:row>
      <xdr:rowOff>171450</xdr:rowOff>
    </xdr:to>
    <xdr:sp>
      <xdr:nvSpPr>
        <xdr:cNvPr id="12" name="Rectangle 22"/>
        <xdr:cNvSpPr>
          <a:spLocks/>
        </xdr:cNvSpPr>
      </xdr:nvSpPr>
      <xdr:spPr>
        <a:xfrm>
          <a:off x="2743200" y="23069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  <xdr:twoCellAnchor>
    <xdr:from>
      <xdr:col>4</xdr:col>
      <xdr:colOff>0</xdr:colOff>
      <xdr:row>134</xdr:row>
      <xdr:rowOff>47625</xdr:rowOff>
    </xdr:from>
    <xdr:to>
      <xdr:col>4</xdr:col>
      <xdr:colOff>0</xdr:colOff>
      <xdr:row>135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2743200" y="232791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4</xdr:col>
      <xdr:colOff>0</xdr:colOff>
      <xdr:row>133</xdr:row>
      <xdr:rowOff>9525</xdr:rowOff>
    </xdr:from>
    <xdr:to>
      <xdr:col>4</xdr:col>
      <xdr:colOff>0</xdr:colOff>
      <xdr:row>133</xdr:row>
      <xdr:rowOff>171450</xdr:rowOff>
    </xdr:to>
    <xdr:sp>
      <xdr:nvSpPr>
        <xdr:cNvPr id="14" name="Rectangle 24"/>
        <xdr:cNvSpPr>
          <a:spLocks/>
        </xdr:cNvSpPr>
      </xdr:nvSpPr>
      <xdr:spPr>
        <a:xfrm>
          <a:off x="2743200" y="23069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  <xdr:twoCellAnchor>
    <xdr:from>
      <xdr:col>5</xdr:col>
      <xdr:colOff>0</xdr:colOff>
      <xdr:row>172</xdr:row>
      <xdr:rowOff>19050</xdr:rowOff>
    </xdr:from>
    <xdr:to>
      <xdr:col>5</xdr:col>
      <xdr:colOff>0</xdr:colOff>
      <xdr:row>172</xdr:row>
      <xdr:rowOff>171450</xdr:rowOff>
    </xdr:to>
    <xdr:sp>
      <xdr:nvSpPr>
        <xdr:cNvPr id="15" name="Rectangle 27"/>
        <xdr:cNvSpPr>
          <a:spLocks/>
        </xdr:cNvSpPr>
      </xdr:nvSpPr>
      <xdr:spPr>
        <a:xfrm>
          <a:off x="3429000" y="29765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5</xdr:col>
      <xdr:colOff>0</xdr:colOff>
      <xdr:row>173</xdr:row>
      <xdr:rowOff>76200</xdr:rowOff>
    </xdr:from>
    <xdr:to>
      <xdr:col>5</xdr:col>
      <xdr:colOff>0</xdr:colOff>
      <xdr:row>174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3429000" y="299942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5</xdr:col>
      <xdr:colOff>0</xdr:colOff>
      <xdr:row>172</xdr:row>
      <xdr:rowOff>19050</xdr:rowOff>
    </xdr:from>
    <xdr:to>
      <xdr:col>5</xdr:col>
      <xdr:colOff>0</xdr:colOff>
      <xdr:row>172</xdr:row>
      <xdr:rowOff>171450</xdr:rowOff>
    </xdr:to>
    <xdr:sp>
      <xdr:nvSpPr>
        <xdr:cNvPr id="17" name="Rectangle 29"/>
        <xdr:cNvSpPr>
          <a:spLocks/>
        </xdr:cNvSpPr>
      </xdr:nvSpPr>
      <xdr:spPr>
        <a:xfrm>
          <a:off x="3429000" y="29765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5</xdr:col>
      <xdr:colOff>0</xdr:colOff>
      <xdr:row>173</xdr:row>
      <xdr:rowOff>76200</xdr:rowOff>
    </xdr:from>
    <xdr:to>
      <xdr:col>5</xdr:col>
      <xdr:colOff>0</xdr:colOff>
      <xdr:row>174</xdr:row>
      <xdr:rowOff>0</xdr:rowOff>
    </xdr:to>
    <xdr:sp>
      <xdr:nvSpPr>
        <xdr:cNvPr id="18" name="Rectangle 30"/>
        <xdr:cNvSpPr>
          <a:spLocks/>
        </xdr:cNvSpPr>
      </xdr:nvSpPr>
      <xdr:spPr>
        <a:xfrm>
          <a:off x="3429000" y="299942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5</xdr:col>
      <xdr:colOff>0</xdr:colOff>
      <xdr:row>172</xdr:row>
      <xdr:rowOff>19050</xdr:rowOff>
    </xdr:from>
    <xdr:to>
      <xdr:col>5</xdr:col>
      <xdr:colOff>0</xdr:colOff>
      <xdr:row>172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429000" y="29765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5</xdr:col>
      <xdr:colOff>0</xdr:colOff>
      <xdr:row>173</xdr:row>
      <xdr:rowOff>76200</xdr:rowOff>
    </xdr:from>
    <xdr:to>
      <xdr:col>5</xdr:col>
      <xdr:colOff>0</xdr:colOff>
      <xdr:row>174</xdr:row>
      <xdr:rowOff>0</xdr:rowOff>
    </xdr:to>
    <xdr:sp>
      <xdr:nvSpPr>
        <xdr:cNvPr id="20" name="Rectangle 32"/>
        <xdr:cNvSpPr>
          <a:spLocks/>
        </xdr:cNvSpPr>
      </xdr:nvSpPr>
      <xdr:spPr>
        <a:xfrm>
          <a:off x="3429000" y="299942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5</xdr:col>
      <xdr:colOff>0</xdr:colOff>
      <xdr:row>172</xdr:row>
      <xdr:rowOff>19050</xdr:rowOff>
    </xdr:from>
    <xdr:to>
      <xdr:col>5</xdr:col>
      <xdr:colOff>0</xdr:colOff>
      <xdr:row>172</xdr:row>
      <xdr:rowOff>171450</xdr:rowOff>
    </xdr:to>
    <xdr:sp>
      <xdr:nvSpPr>
        <xdr:cNvPr id="21" name="Rectangle 33"/>
        <xdr:cNvSpPr>
          <a:spLocks/>
        </xdr:cNvSpPr>
      </xdr:nvSpPr>
      <xdr:spPr>
        <a:xfrm>
          <a:off x="3429000" y="29765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5</xdr:col>
      <xdr:colOff>0</xdr:colOff>
      <xdr:row>173</xdr:row>
      <xdr:rowOff>76200</xdr:rowOff>
    </xdr:from>
    <xdr:to>
      <xdr:col>5</xdr:col>
      <xdr:colOff>0</xdr:colOff>
      <xdr:row>174</xdr:row>
      <xdr:rowOff>0</xdr:rowOff>
    </xdr:to>
    <xdr:sp>
      <xdr:nvSpPr>
        <xdr:cNvPr id="22" name="Rectangle 34"/>
        <xdr:cNvSpPr>
          <a:spLocks/>
        </xdr:cNvSpPr>
      </xdr:nvSpPr>
      <xdr:spPr>
        <a:xfrm>
          <a:off x="3429000" y="299942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1143000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" y="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0</xdr:col>
      <xdr:colOff>552450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73355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1143000</xdr:colOff>
      <xdr:row>8</xdr:row>
      <xdr:rowOff>9525</xdr:rowOff>
    </xdr:from>
    <xdr:to>
      <xdr:col>1</xdr:col>
      <xdr:colOff>38100</xdr:colOff>
      <xdr:row>8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1143000" y="147637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19050</xdr:rowOff>
    </xdr:from>
    <xdr:to>
      <xdr:col>1</xdr:col>
      <xdr:colOff>85725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71525" y="55245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1</xdr:col>
      <xdr:colOff>66675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71525" y="46672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5247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2</xdr:row>
      <xdr:rowOff>19050</xdr:rowOff>
    </xdr:from>
    <xdr:to>
      <xdr:col>1</xdr:col>
      <xdr:colOff>123825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90575" y="457200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17</xdr:row>
      <xdr:rowOff>19050</xdr:rowOff>
    </xdr:from>
    <xdr:to>
      <xdr:col>1</xdr:col>
      <xdr:colOff>123825</xdr:colOff>
      <xdr:row>17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790575" y="3648075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0</xdr:col>
      <xdr:colOff>866775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52875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28</xdr:row>
      <xdr:rowOff>19050</xdr:rowOff>
    </xdr:from>
    <xdr:to>
      <xdr:col>1</xdr:col>
      <xdr:colOff>123825</xdr:colOff>
      <xdr:row>28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790575" y="640080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866775</xdr:colOff>
      <xdr:row>30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670560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88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6384" width="9.00390625" style="15" customWidth="1"/>
  </cols>
  <sheetData>
    <row r="4" spans="1:11" s="14" customFormat="1" ht="17.25">
      <c r="A4" s="127" t="s">
        <v>43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7" spans="4:5" ht="14.25">
      <c r="D7" s="16" t="s">
        <v>44</v>
      </c>
      <c r="E7" s="16" t="s">
        <v>45</v>
      </c>
    </row>
    <row r="8" spans="3:4" ht="14.25">
      <c r="C8" s="16"/>
      <c r="D8" s="16"/>
    </row>
    <row r="15" spans="13:16" ht="13.5">
      <c r="M15" s="18"/>
      <c r="N15" s="18"/>
      <c r="O15" s="18"/>
      <c r="P15" s="18"/>
    </row>
    <row r="16" spans="13:16" ht="14.25">
      <c r="M16" s="19"/>
      <c r="N16" s="20"/>
      <c r="O16" s="20"/>
      <c r="P16" s="20"/>
    </row>
    <row r="17" spans="13:16" ht="14.25">
      <c r="M17" s="19"/>
      <c r="N17" s="20"/>
      <c r="O17" s="20"/>
      <c r="P17" s="20"/>
    </row>
    <row r="18" spans="13:16" ht="14.25">
      <c r="M18" s="19"/>
      <c r="N18" s="20"/>
      <c r="O18" s="20"/>
      <c r="P18" s="20"/>
    </row>
    <row r="19" spans="13:16" ht="14.25">
      <c r="M19" s="19"/>
      <c r="N19" s="20"/>
      <c r="O19" s="20"/>
      <c r="P19" s="20"/>
    </row>
    <row r="20" spans="13:16" ht="14.25">
      <c r="M20" s="19"/>
      <c r="N20" s="20"/>
      <c r="O20" s="20"/>
      <c r="P20" s="20"/>
    </row>
    <row r="35" spans="2:7" s="14" customFormat="1" ht="17.25">
      <c r="B35" s="14" t="s">
        <v>46</v>
      </c>
      <c r="G35" s="14" t="s">
        <v>47</v>
      </c>
    </row>
    <row r="62" spans="5:7" ht="13.5">
      <c r="E62" s="16"/>
      <c r="G62" s="16"/>
    </row>
    <row r="70" spans="2:7" s="14" customFormat="1" ht="17.25">
      <c r="B70" s="14" t="s">
        <v>48</v>
      </c>
      <c r="G70" s="14" t="s">
        <v>49</v>
      </c>
    </row>
    <row r="98" spans="5:7" ht="13.5">
      <c r="E98" s="16"/>
      <c r="G98" s="16"/>
    </row>
    <row r="102" spans="2:7" ht="17.25">
      <c r="B102" s="14" t="s">
        <v>50</v>
      </c>
      <c r="C102" s="14"/>
      <c r="D102" s="14"/>
      <c r="E102" s="14"/>
      <c r="F102" s="14"/>
      <c r="G102" s="14" t="s">
        <v>51</v>
      </c>
    </row>
    <row r="134" s="17" customFormat="1" ht="13.5">
      <c r="A134" s="17" t="s">
        <v>52</v>
      </c>
    </row>
    <row r="135" spans="1:4" s="17" customFormat="1" ht="13.5">
      <c r="A135" s="18"/>
      <c r="B135" s="18" t="s">
        <v>0</v>
      </c>
      <c r="C135" s="18" t="s">
        <v>1</v>
      </c>
      <c r="D135" s="18" t="s">
        <v>2</v>
      </c>
    </row>
    <row r="136" spans="1:4" s="17" customFormat="1" ht="13.5">
      <c r="A136" s="19" t="s">
        <v>36</v>
      </c>
      <c r="B136" s="20">
        <v>32524</v>
      </c>
      <c r="C136" s="20">
        <v>34740</v>
      </c>
      <c r="D136" s="20">
        <f>SUM(B136:C136)</f>
        <v>67264</v>
      </c>
    </row>
    <row r="137" spans="1:4" s="17" customFormat="1" ht="13.5">
      <c r="A137" s="19" t="s">
        <v>41</v>
      </c>
      <c r="B137" s="20">
        <v>32817</v>
      </c>
      <c r="C137" s="20">
        <v>35189</v>
      </c>
      <c r="D137" s="20">
        <f>SUM(B137:C137)</f>
        <v>68006</v>
      </c>
    </row>
    <row r="138" spans="1:4" s="17" customFormat="1" ht="13.5">
      <c r="A138" s="19" t="s">
        <v>70</v>
      </c>
      <c r="B138" s="20">
        <v>32918</v>
      </c>
      <c r="C138" s="20">
        <v>35576</v>
      </c>
      <c r="D138" s="20">
        <f>SUM(B138:C138)</f>
        <v>68494</v>
      </c>
    </row>
    <row r="139" spans="1:4" s="17" customFormat="1" ht="13.5">
      <c r="A139" s="19" t="s">
        <v>72</v>
      </c>
      <c r="B139" s="20">
        <v>33209</v>
      </c>
      <c r="C139" s="20">
        <v>35993</v>
      </c>
      <c r="D139" s="20">
        <f>SUM(B139:C139)</f>
        <v>69202</v>
      </c>
    </row>
    <row r="140" spans="1:4" s="17" customFormat="1" ht="13.5">
      <c r="A140" s="19" t="s">
        <v>117</v>
      </c>
      <c r="B140" s="20">
        <v>33500</v>
      </c>
      <c r="C140" s="20">
        <v>36367</v>
      </c>
      <c r="D140" s="20">
        <f>SUM(B140:C140)</f>
        <v>69867</v>
      </c>
    </row>
    <row r="141" s="17" customFormat="1" ht="13.5"/>
    <row r="142" s="17" customFormat="1" ht="13.5">
      <c r="A142" s="17" t="s">
        <v>54</v>
      </c>
    </row>
    <row r="143" spans="1:4" s="17" customFormat="1" ht="13.5">
      <c r="A143" s="18"/>
      <c r="B143" s="18" t="s">
        <v>55</v>
      </c>
      <c r="C143" s="18" t="s">
        <v>56</v>
      </c>
      <c r="D143" s="18" t="s">
        <v>57</v>
      </c>
    </row>
    <row r="144" spans="1:4" s="17" customFormat="1" ht="13.5">
      <c r="A144" s="18" t="s">
        <v>67</v>
      </c>
      <c r="B144" s="17">
        <v>58019</v>
      </c>
      <c r="C144" s="17">
        <v>28170</v>
      </c>
      <c r="D144" s="21">
        <v>48.55</v>
      </c>
    </row>
    <row r="145" spans="1:4" s="17" customFormat="1" ht="13.5">
      <c r="A145" s="18" t="s">
        <v>58</v>
      </c>
      <c r="B145" s="17">
        <v>61814</v>
      </c>
      <c r="C145" s="17">
        <v>25343</v>
      </c>
      <c r="D145" s="21">
        <v>41</v>
      </c>
    </row>
    <row r="146" spans="1:4" s="17" customFormat="1" ht="13.5">
      <c r="A146" s="18" t="s">
        <v>27</v>
      </c>
      <c r="B146" s="17">
        <v>62759</v>
      </c>
      <c r="C146" s="17">
        <v>34859</v>
      </c>
      <c r="D146" s="21">
        <v>55.54</v>
      </c>
    </row>
    <row r="147" spans="1:4" s="17" customFormat="1" ht="13.5">
      <c r="A147" s="18" t="s">
        <v>41</v>
      </c>
      <c r="B147" s="17">
        <v>65847</v>
      </c>
      <c r="C147" s="17">
        <v>39765</v>
      </c>
      <c r="D147" s="21">
        <v>60.39</v>
      </c>
    </row>
    <row r="148" spans="1:5" s="17" customFormat="1" ht="13.5">
      <c r="A148" s="18" t="s">
        <v>117</v>
      </c>
      <c r="B148" s="17">
        <v>68827</v>
      </c>
      <c r="C148" s="17">
        <v>46204</v>
      </c>
      <c r="D148" s="21">
        <v>67.13</v>
      </c>
      <c r="E148" s="105"/>
    </row>
    <row r="149" s="17" customFormat="1" ht="13.5"/>
    <row r="150" s="17" customFormat="1" ht="13.5">
      <c r="A150" s="17" t="s">
        <v>59</v>
      </c>
    </row>
    <row r="151" spans="1:4" s="17" customFormat="1" ht="13.5">
      <c r="A151" s="18"/>
      <c r="B151" s="18" t="s">
        <v>55</v>
      </c>
      <c r="C151" s="18" t="s">
        <v>56</v>
      </c>
      <c r="D151" s="18" t="s">
        <v>57</v>
      </c>
    </row>
    <row r="152" spans="1:4" s="17" customFormat="1" ht="13.5">
      <c r="A152" s="18" t="s">
        <v>60</v>
      </c>
      <c r="B152" s="17">
        <v>59594</v>
      </c>
      <c r="C152" s="17">
        <v>39189</v>
      </c>
      <c r="D152" s="22">
        <v>65.76</v>
      </c>
    </row>
    <row r="153" spans="1:4" s="17" customFormat="1" ht="13.5">
      <c r="A153" s="18" t="s">
        <v>58</v>
      </c>
      <c r="B153" s="17">
        <v>61814</v>
      </c>
      <c r="C153" s="17">
        <v>25343</v>
      </c>
      <c r="D153" s="22">
        <v>41</v>
      </c>
    </row>
    <row r="154" spans="1:4" s="17" customFormat="1" ht="13.5">
      <c r="A154" s="18" t="s">
        <v>53</v>
      </c>
      <c r="B154" s="17">
        <v>63146</v>
      </c>
      <c r="C154" s="17">
        <v>39792</v>
      </c>
      <c r="D154" s="22">
        <v>63.02</v>
      </c>
    </row>
    <row r="155" spans="1:4" s="17" customFormat="1" ht="13.5">
      <c r="A155" s="18" t="s">
        <v>36</v>
      </c>
      <c r="B155" s="17">
        <v>66051</v>
      </c>
      <c r="C155" s="17">
        <v>38494</v>
      </c>
      <c r="D155" s="22">
        <v>58.28</v>
      </c>
    </row>
    <row r="156" spans="1:5" s="17" customFormat="1" ht="13.5">
      <c r="A156" s="18" t="s">
        <v>117</v>
      </c>
      <c r="B156" s="17">
        <v>68713</v>
      </c>
      <c r="C156" s="17">
        <v>38719</v>
      </c>
      <c r="D156" s="22">
        <v>56.35</v>
      </c>
      <c r="E156" s="105"/>
    </row>
    <row r="157" s="17" customFormat="1" ht="13.5"/>
    <row r="158" spans="1:7" s="17" customFormat="1" ht="13.5">
      <c r="A158" s="23" t="s">
        <v>61</v>
      </c>
      <c r="B158" s="23"/>
      <c r="C158" s="23"/>
      <c r="D158" s="23"/>
      <c r="E158" s="23"/>
      <c r="F158" s="23"/>
      <c r="G158" s="23"/>
    </row>
    <row r="159" spans="1:7" s="17" customFormat="1" ht="13.5">
      <c r="A159" s="24"/>
      <c r="B159" s="24" t="s">
        <v>62</v>
      </c>
      <c r="C159" s="24" t="s">
        <v>56</v>
      </c>
      <c r="D159" s="24" t="s">
        <v>57</v>
      </c>
      <c r="E159" s="23"/>
      <c r="F159" s="23"/>
      <c r="G159" s="23"/>
    </row>
    <row r="160" spans="1:4" s="17" customFormat="1" ht="13.5">
      <c r="A160" s="18" t="s">
        <v>68</v>
      </c>
      <c r="B160" s="17">
        <v>55990</v>
      </c>
      <c r="C160" s="17">
        <v>32055</v>
      </c>
      <c r="D160" s="22">
        <v>57.25</v>
      </c>
    </row>
    <row r="161" spans="1:4" s="17" customFormat="1" ht="13.5">
      <c r="A161" s="18" t="s">
        <v>60</v>
      </c>
      <c r="B161" s="17">
        <v>60231</v>
      </c>
      <c r="C161" s="17">
        <v>44715</v>
      </c>
      <c r="D161" s="22">
        <v>74.24</v>
      </c>
    </row>
    <row r="162" spans="1:4" s="17" customFormat="1" ht="13.5">
      <c r="A162" s="18" t="s">
        <v>53</v>
      </c>
      <c r="B162" s="17">
        <v>64026</v>
      </c>
      <c r="C162" s="17">
        <v>34764</v>
      </c>
      <c r="D162" s="22">
        <v>54.3</v>
      </c>
    </row>
    <row r="163" spans="1:4" s="17" customFormat="1" ht="13.5">
      <c r="A163" s="18" t="s">
        <v>36</v>
      </c>
      <c r="B163" s="17">
        <v>66985</v>
      </c>
      <c r="C163" s="17">
        <v>42914</v>
      </c>
      <c r="D163" s="22">
        <v>64.07</v>
      </c>
    </row>
    <row r="164" spans="1:5" s="17" customFormat="1" ht="13.5">
      <c r="A164" s="18" t="s">
        <v>117</v>
      </c>
      <c r="B164" s="17">
        <v>69539</v>
      </c>
      <c r="C164" s="17">
        <v>46583</v>
      </c>
      <c r="D164" s="22">
        <v>66.99</v>
      </c>
      <c r="E164" s="105"/>
    </row>
    <row r="165" s="17" customFormat="1" ht="13.5"/>
    <row r="166" s="17" customFormat="1" ht="13.5">
      <c r="A166" s="17" t="s">
        <v>63</v>
      </c>
    </row>
    <row r="167" spans="2:4" s="17" customFormat="1" ht="13.5">
      <c r="B167" s="17" t="s">
        <v>55</v>
      </c>
      <c r="C167" s="17" t="s">
        <v>56</v>
      </c>
      <c r="D167" s="18" t="s">
        <v>57</v>
      </c>
    </row>
    <row r="168" spans="1:4" s="17" customFormat="1" ht="13.5">
      <c r="A168" s="17" t="s">
        <v>64</v>
      </c>
      <c r="B168" s="114">
        <v>61491</v>
      </c>
      <c r="C168" s="114">
        <v>34435</v>
      </c>
      <c r="D168" s="25">
        <v>56</v>
      </c>
    </row>
    <row r="169" spans="1:4" s="17" customFormat="1" ht="13.5">
      <c r="A169" s="17" t="s">
        <v>27</v>
      </c>
      <c r="B169" s="114">
        <v>63869</v>
      </c>
      <c r="C169" s="114">
        <v>26380</v>
      </c>
      <c r="D169" s="25">
        <v>41.3</v>
      </c>
    </row>
    <row r="170" spans="1:4" s="17" customFormat="1" ht="13.5">
      <c r="A170" s="17" t="s">
        <v>34</v>
      </c>
      <c r="B170" s="114">
        <v>64459</v>
      </c>
      <c r="C170" s="114">
        <v>32208</v>
      </c>
      <c r="D170" s="25">
        <v>49.97</v>
      </c>
    </row>
    <row r="171" spans="1:4" s="17" customFormat="1" ht="13.5">
      <c r="A171" s="17" t="s">
        <v>36</v>
      </c>
      <c r="B171" s="114">
        <v>66985</v>
      </c>
      <c r="C171" s="114">
        <v>42410</v>
      </c>
      <c r="D171" s="25">
        <v>63.31</v>
      </c>
    </row>
    <row r="172" spans="1:4" s="17" customFormat="1" ht="13.5">
      <c r="A172" s="17" t="s">
        <v>70</v>
      </c>
      <c r="B172" s="114">
        <v>67467</v>
      </c>
      <c r="C172" s="114">
        <v>37119</v>
      </c>
      <c r="D172" s="25">
        <v>55.02</v>
      </c>
    </row>
    <row r="173" s="17" customFormat="1" ht="13.5" customHeight="1"/>
    <row r="174" s="17" customFormat="1" ht="13.5">
      <c r="A174" s="17" t="s">
        <v>65</v>
      </c>
    </row>
    <row r="175" spans="1:4" s="17" customFormat="1" ht="13.5">
      <c r="A175" s="18"/>
      <c r="B175" s="18" t="s">
        <v>55</v>
      </c>
      <c r="C175" s="18" t="s">
        <v>56</v>
      </c>
      <c r="D175" s="18" t="s">
        <v>57</v>
      </c>
    </row>
    <row r="176" spans="1:4" s="17" customFormat="1" ht="13.5">
      <c r="A176" s="18" t="s">
        <v>69</v>
      </c>
      <c r="B176" s="115">
        <v>58572</v>
      </c>
      <c r="C176" s="115">
        <v>30171</v>
      </c>
      <c r="D176" s="26">
        <v>51.51</v>
      </c>
    </row>
    <row r="177" spans="1:4" s="17" customFormat="1" ht="13.5">
      <c r="A177" s="18" t="s">
        <v>64</v>
      </c>
      <c r="B177" s="115">
        <v>62111</v>
      </c>
      <c r="C177" s="115">
        <v>34295</v>
      </c>
      <c r="D177" s="26">
        <v>55.22</v>
      </c>
    </row>
    <row r="178" spans="1:4" s="17" customFormat="1" ht="13.5">
      <c r="A178" s="18" t="s">
        <v>27</v>
      </c>
      <c r="B178" s="115">
        <v>64676</v>
      </c>
      <c r="C178" s="115">
        <v>34394</v>
      </c>
      <c r="D178" s="26">
        <v>53.18</v>
      </c>
    </row>
    <row r="179" spans="1:4" s="17" customFormat="1" ht="13.5">
      <c r="A179" s="18" t="s">
        <v>35</v>
      </c>
      <c r="B179" s="115">
        <v>66155</v>
      </c>
      <c r="C179" s="115">
        <v>41127</v>
      </c>
      <c r="D179" s="26">
        <v>62.17</v>
      </c>
    </row>
    <row r="180" spans="1:4" s="17" customFormat="1" ht="13.5">
      <c r="A180" s="18" t="s">
        <v>72</v>
      </c>
      <c r="B180" s="115">
        <v>68953</v>
      </c>
      <c r="C180" s="115">
        <v>44406</v>
      </c>
      <c r="D180" s="26">
        <v>64.4</v>
      </c>
    </row>
    <row r="181" s="17" customFormat="1" ht="13.5"/>
    <row r="182" s="17" customFormat="1" ht="13.5">
      <c r="A182" s="17" t="s">
        <v>66</v>
      </c>
    </row>
    <row r="183" spans="1:4" s="17" customFormat="1" ht="13.5">
      <c r="A183" s="18"/>
      <c r="B183" s="18" t="s">
        <v>55</v>
      </c>
      <c r="C183" s="18" t="s">
        <v>56</v>
      </c>
      <c r="D183" s="18" t="s">
        <v>57</v>
      </c>
    </row>
    <row r="184" spans="1:4" s="17" customFormat="1" ht="13.5">
      <c r="A184" s="18" t="s">
        <v>58</v>
      </c>
      <c r="B184" s="115">
        <v>63318</v>
      </c>
      <c r="C184" s="115">
        <v>34399</v>
      </c>
      <c r="D184" s="26">
        <v>54.33</v>
      </c>
    </row>
    <row r="185" spans="1:4" s="17" customFormat="1" ht="13.5">
      <c r="A185" s="18" t="s">
        <v>34</v>
      </c>
      <c r="B185" s="115">
        <v>65068</v>
      </c>
      <c r="C185" s="115">
        <v>34608</v>
      </c>
      <c r="D185" s="26">
        <v>53.19</v>
      </c>
    </row>
    <row r="186" spans="1:4" s="17" customFormat="1" ht="13.5">
      <c r="A186" s="18" t="s">
        <v>41</v>
      </c>
      <c r="B186" s="115">
        <v>66985</v>
      </c>
      <c r="C186" s="115">
        <v>42410</v>
      </c>
      <c r="D186" s="26">
        <v>63.31</v>
      </c>
    </row>
    <row r="187" spans="1:4" s="17" customFormat="1" ht="13.5">
      <c r="A187" s="18" t="s">
        <v>41</v>
      </c>
      <c r="B187" s="115">
        <v>67669</v>
      </c>
      <c r="C187" s="115">
        <v>41075</v>
      </c>
      <c r="D187" s="26">
        <v>60.6</v>
      </c>
    </row>
    <row r="188" spans="1:5" s="17" customFormat="1" ht="13.5">
      <c r="A188" s="18" t="s">
        <v>117</v>
      </c>
      <c r="B188" s="115">
        <v>69672</v>
      </c>
      <c r="C188" s="115">
        <v>37637</v>
      </c>
      <c r="D188" s="26">
        <v>54.02</v>
      </c>
      <c r="E188" s="105"/>
    </row>
    <row r="189" s="17" customFormat="1" ht="13.5"/>
  </sheetData>
  <mergeCells count="1">
    <mergeCell ref="A4:K4"/>
  </mergeCells>
  <printOptions/>
  <pageMargins left="0.11811023622047245" right="0.15748031496062992" top="0.11811023622047245" bottom="0.1968503937007874" header="0.11811023622047245" footer="0.35433070866141736"/>
  <pageSetup firstPageNumber="165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1.875" style="9" customWidth="1"/>
    <col min="2" max="4" width="22.375" style="9" customWidth="1"/>
    <col min="5" max="16384" width="9.00390625" style="9" customWidth="1"/>
  </cols>
  <sheetData>
    <row r="1" spans="1:4" ht="13.5">
      <c r="A1" s="33" t="s">
        <v>71</v>
      </c>
      <c r="B1" s="34"/>
      <c r="C1" s="34"/>
      <c r="D1" s="34"/>
    </row>
    <row r="2" spans="1:4" ht="13.5" customHeight="1">
      <c r="A2" s="128" t="s">
        <v>115</v>
      </c>
      <c r="B2" s="128"/>
      <c r="C2" s="128"/>
      <c r="D2" s="128"/>
    </row>
    <row r="3" spans="1:4" ht="13.5">
      <c r="A3" s="128"/>
      <c r="B3" s="128"/>
      <c r="C3" s="128"/>
      <c r="D3" s="128"/>
    </row>
    <row r="4" spans="1:4" ht="13.5">
      <c r="A4" s="128"/>
      <c r="B4" s="128"/>
      <c r="C4" s="128"/>
      <c r="D4" s="128"/>
    </row>
    <row r="5" spans="1:4" ht="13.5">
      <c r="A5" s="35"/>
      <c r="B5" s="54"/>
      <c r="C5" s="54"/>
      <c r="D5" s="34"/>
    </row>
    <row r="6" spans="1:4" ht="13.5">
      <c r="A6" s="34"/>
      <c r="B6" s="34"/>
      <c r="C6" s="34"/>
      <c r="D6" s="34"/>
    </row>
    <row r="7" spans="1:4" ht="21">
      <c r="A7" s="129" t="s">
        <v>116</v>
      </c>
      <c r="B7" s="130"/>
      <c r="C7" s="130"/>
      <c r="D7" s="130"/>
    </row>
    <row r="8" spans="1:4" ht="13.5">
      <c r="A8" s="34"/>
      <c r="B8" s="34"/>
      <c r="C8" s="34"/>
      <c r="D8" s="36" t="s">
        <v>9</v>
      </c>
    </row>
    <row r="9" spans="1:4" ht="17.25" customHeight="1">
      <c r="A9" s="131"/>
      <c r="B9" s="133" t="s">
        <v>26</v>
      </c>
      <c r="C9" s="133" t="s">
        <v>0</v>
      </c>
      <c r="D9" s="135" t="s">
        <v>1</v>
      </c>
    </row>
    <row r="10" spans="1:4" ht="17.25" customHeight="1">
      <c r="A10" s="132"/>
      <c r="B10" s="134"/>
      <c r="C10" s="134"/>
      <c r="D10" s="136"/>
    </row>
    <row r="11" spans="1:4" ht="19.5" customHeight="1">
      <c r="A11" s="30" t="s">
        <v>36</v>
      </c>
      <c r="B11" s="31">
        <v>67264</v>
      </c>
      <c r="C11" s="31">
        <v>32524</v>
      </c>
      <c r="D11" s="32">
        <v>34740</v>
      </c>
    </row>
    <row r="12" spans="1:4" ht="19.5" customHeight="1">
      <c r="A12" s="30" t="s">
        <v>41</v>
      </c>
      <c r="B12" s="31">
        <v>68006</v>
      </c>
      <c r="C12" s="31">
        <v>32817</v>
      </c>
      <c r="D12" s="32">
        <v>35189</v>
      </c>
    </row>
    <row r="13" spans="1:4" ht="19.5" customHeight="1">
      <c r="A13" s="30" t="s">
        <v>70</v>
      </c>
      <c r="B13" s="31">
        <v>68494</v>
      </c>
      <c r="C13" s="31">
        <v>32918</v>
      </c>
      <c r="D13" s="32">
        <v>35576</v>
      </c>
    </row>
    <row r="14" spans="1:4" ht="19.5" customHeight="1">
      <c r="A14" s="30" t="s">
        <v>72</v>
      </c>
      <c r="B14" s="31">
        <v>69202</v>
      </c>
      <c r="C14" s="31">
        <v>33209</v>
      </c>
      <c r="D14" s="32">
        <v>35993</v>
      </c>
    </row>
    <row r="15" spans="1:4" ht="19.5" customHeight="1">
      <c r="A15" s="37" t="s">
        <v>117</v>
      </c>
      <c r="B15" s="38">
        <v>69867</v>
      </c>
      <c r="C15" s="38">
        <v>33500</v>
      </c>
      <c r="D15" s="39">
        <v>36367</v>
      </c>
    </row>
    <row r="16" spans="1:4" ht="13.5">
      <c r="A16" s="34"/>
      <c r="B16" s="34"/>
      <c r="C16" s="34"/>
      <c r="D16" s="36" t="s">
        <v>10</v>
      </c>
    </row>
    <row r="17" ht="13.5">
      <c r="B17" s="13"/>
    </row>
    <row r="19" ht="13.5">
      <c r="C19" s="10"/>
    </row>
  </sheetData>
  <mergeCells count="6">
    <mergeCell ref="A2:D4"/>
    <mergeCell ref="A7:D7"/>
    <mergeCell ref="A9:A10"/>
    <mergeCell ref="B9:B10"/>
    <mergeCell ref="C9:C10"/>
    <mergeCell ref="D9:D10"/>
  </mergeCells>
  <printOptions/>
  <pageMargins left="0.75" right="0.54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4.125" style="42" customWidth="1"/>
    <col min="2" max="4" width="12.25390625" style="42" customWidth="1"/>
    <col min="5" max="5" width="38.50390625" style="42" customWidth="1"/>
    <col min="6" max="16384" width="9.00390625" style="42" customWidth="1"/>
  </cols>
  <sheetData>
    <row r="1" spans="1:5" s="54" customFormat="1" ht="23.25">
      <c r="A1" s="137" t="s">
        <v>118</v>
      </c>
      <c r="B1" s="138"/>
      <c r="C1" s="138"/>
      <c r="D1" s="138"/>
      <c r="E1" s="138"/>
    </row>
    <row r="2" spans="1:5" ht="14.25">
      <c r="A2" s="68"/>
      <c r="B2" s="69"/>
      <c r="C2" s="69"/>
      <c r="D2" s="69"/>
      <c r="E2" s="70" t="s">
        <v>119</v>
      </c>
    </row>
    <row r="3" spans="1:5" ht="28.5" customHeight="1">
      <c r="A3" s="57" t="s">
        <v>73</v>
      </c>
      <c r="B3" s="29" t="s">
        <v>26</v>
      </c>
      <c r="C3" s="29" t="s">
        <v>0</v>
      </c>
      <c r="D3" s="29" t="s">
        <v>1</v>
      </c>
      <c r="E3" s="58" t="s">
        <v>74</v>
      </c>
    </row>
    <row r="4" spans="1:5" ht="28.5" customHeight="1">
      <c r="A4" s="59" t="s">
        <v>2</v>
      </c>
      <c r="B4" s="40">
        <v>69867</v>
      </c>
      <c r="C4" s="40">
        <v>33500</v>
      </c>
      <c r="D4" s="40">
        <v>36367</v>
      </c>
      <c r="E4" s="60"/>
    </row>
    <row r="5" spans="1:5" ht="28.5" customHeight="1">
      <c r="A5" s="59" t="s">
        <v>75</v>
      </c>
      <c r="B5" s="40">
        <v>4896</v>
      </c>
      <c r="C5" s="40">
        <v>2349</v>
      </c>
      <c r="D5" s="40">
        <v>2547</v>
      </c>
      <c r="E5" s="61" t="s">
        <v>76</v>
      </c>
    </row>
    <row r="6" spans="1:5" ht="28.5" customHeight="1">
      <c r="A6" s="59" t="s">
        <v>77</v>
      </c>
      <c r="B6" s="40">
        <v>2704</v>
      </c>
      <c r="C6" s="40">
        <v>1301</v>
      </c>
      <c r="D6" s="40">
        <v>1403</v>
      </c>
      <c r="E6" s="61" t="s">
        <v>78</v>
      </c>
    </row>
    <row r="7" spans="1:5" ht="28.5" customHeight="1">
      <c r="A7" s="59" t="s">
        <v>79</v>
      </c>
      <c r="B7" s="40">
        <v>4037</v>
      </c>
      <c r="C7" s="40">
        <v>1876</v>
      </c>
      <c r="D7" s="40">
        <v>2161</v>
      </c>
      <c r="E7" s="61" t="s">
        <v>80</v>
      </c>
    </row>
    <row r="8" spans="1:5" ht="28.5" customHeight="1">
      <c r="A8" s="59" t="s">
        <v>81</v>
      </c>
      <c r="B8" s="40">
        <v>3321</v>
      </c>
      <c r="C8" s="40">
        <v>1545</v>
      </c>
      <c r="D8" s="40">
        <v>1776</v>
      </c>
      <c r="E8" s="61" t="s">
        <v>82</v>
      </c>
    </row>
    <row r="9" spans="1:5" ht="28.5" customHeight="1">
      <c r="A9" s="59" t="s">
        <v>83</v>
      </c>
      <c r="B9" s="40">
        <v>3137</v>
      </c>
      <c r="C9" s="40">
        <v>1466</v>
      </c>
      <c r="D9" s="40">
        <v>1671</v>
      </c>
      <c r="E9" s="61" t="s">
        <v>84</v>
      </c>
    </row>
    <row r="10" spans="1:5" ht="28.5" customHeight="1">
      <c r="A10" s="59" t="s">
        <v>85</v>
      </c>
      <c r="B10" s="40">
        <v>5240</v>
      </c>
      <c r="C10" s="40">
        <v>2435</v>
      </c>
      <c r="D10" s="40">
        <v>2805</v>
      </c>
      <c r="E10" s="61" t="s">
        <v>86</v>
      </c>
    </row>
    <row r="11" spans="1:5" ht="28.5" customHeight="1">
      <c r="A11" s="59" t="s">
        <v>87</v>
      </c>
      <c r="B11" s="40">
        <v>5460</v>
      </c>
      <c r="C11" s="40">
        <v>2554</v>
      </c>
      <c r="D11" s="40">
        <v>2906</v>
      </c>
      <c r="E11" s="61" t="s">
        <v>88</v>
      </c>
    </row>
    <row r="12" spans="1:5" ht="28.5" customHeight="1">
      <c r="A12" s="59" t="s">
        <v>89</v>
      </c>
      <c r="B12" s="40">
        <v>2653</v>
      </c>
      <c r="C12" s="40">
        <v>1308</v>
      </c>
      <c r="D12" s="40">
        <v>1345</v>
      </c>
      <c r="E12" s="61" t="s">
        <v>90</v>
      </c>
    </row>
    <row r="13" spans="1:5" ht="14.25" customHeight="1">
      <c r="A13" s="139" t="s">
        <v>91</v>
      </c>
      <c r="B13" s="143">
        <v>2945</v>
      </c>
      <c r="C13" s="141">
        <v>1368</v>
      </c>
      <c r="D13" s="143">
        <v>1577</v>
      </c>
      <c r="E13" s="62" t="s">
        <v>92</v>
      </c>
    </row>
    <row r="14" spans="1:5" ht="14.25" customHeight="1">
      <c r="A14" s="140"/>
      <c r="B14" s="144"/>
      <c r="C14" s="142"/>
      <c r="D14" s="144"/>
      <c r="E14" s="63" t="s">
        <v>93</v>
      </c>
    </row>
    <row r="15" spans="1:5" ht="28.5" customHeight="1">
      <c r="A15" s="59" t="s">
        <v>94</v>
      </c>
      <c r="B15" s="40">
        <v>3550</v>
      </c>
      <c r="C15" s="40">
        <v>1718</v>
      </c>
      <c r="D15" s="40">
        <v>1832</v>
      </c>
      <c r="E15" s="61" t="s">
        <v>95</v>
      </c>
    </row>
    <row r="16" spans="1:5" ht="28.5" customHeight="1">
      <c r="A16" s="59" t="s">
        <v>96</v>
      </c>
      <c r="B16" s="40">
        <v>6444</v>
      </c>
      <c r="C16" s="40">
        <v>3084</v>
      </c>
      <c r="D16" s="40">
        <v>3360</v>
      </c>
      <c r="E16" s="61" t="s">
        <v>97</v>
      </c>
    </row>
    <row r="17" spans="1:5" ht="28.5" customHeight="1">
      <c r="A17" s="59" t="s">
        <v>98</v>
      </c>
      <c r="B17" s="40">
        <v>5847</v>
      </c>
      <c r="C17" s="40">
        <v>2955</v>
      </c>
      <c r="D17" s="40">
        <v>2892</v>
      </c>
      <c r="E17" s="61" t="s">
        <v>99</v>
      </c>
    </row>
    <row r="18" spans="1:5" ht="28.5" customHeight="1">
      <c r="A18" s="59" t="s">
        <v>100</v>
      </c>
      <c r="B18" s="40">
        <v>6633</v>
      </c>
      <c r="C18" s="40">
        <v>3348</v>
      </c>
      <c r="D18" s="40">
        <v>3285</v>
      </c>
      <c r="E18" s="61" t="s">
        <v>101</v>
      </c>
    </row>
    <row r="19" spans="1:5" ht="28.5" customHeight="1">
      <c r="A19" s="59" t="s">
        <v>102</v>
      </c>
      <c r="B19" s="40">
        <v>4230</v>
      </c>
      <c r="C19" s="40">
        <v>2063</v>
      </c>
      <c r="D19" s="40">
        <v>2167</v>
      </c>
      <c r="E19" s="61" t="s">
        <v>103</v>
      </c>
    </row>
    <row r="20" spans="1:5" ht="28.5" customHeight="1">
      <c r="A20" s="59" t="s">
        <v>104</v>
      </c>
      <c r="B20" s="40">
        <v>4738</v>
      </c>
      <c r="C20" s="40">
        <v>2219</v>
      </c>
      <c r="D20" s="40">
        <v>2519</v>
      </c>
      <c r="E20" s="61" t="s">
        <v>105</v>
      </c>
    </row>
    <row r="21" spans="1:5" ht="28.5" customHeight="1">
      <c r="A21" s="64" t="s">
        <v>106</v>
      </c>
      <c r="B21" s="41">
        <v>4032</v>
      </c>
      <c r="C21" s="41">
        <v>1911</v>
      </c>
      <c r="D21" s="41">
        <v>2121</v>
      </c>
      <c r="E21" s="65" t="s">
        <v>107</v>
      </c>
    </row>
    <row r="22" spans="1:5" ht="14.25" thickBot="1">
      <c r="A22" s="66"/>
      <c r="B22" s="67"/>
      <c r="C22" s="67"/>
      <c r="D22" s="67"/>
      <c r="E22" s="55"/>
    </row>
    <row r="23" ht="13.5">
      <c r="B23" s="2"/>
    </row>
  </sheetData>
  <mergeCells count="5">
    <mergeCell ref="A1:E1"/>
    <mergeCell ref="A13:A14"/>
    <mergeCell ref="C13:C14"/>
    <mergeCell ref="D13:D14"/>
    <mergeCell ref="B13:B14"/>
  </mergeCells>
  <printOptions/>
  <pageMargins left="0.75" right="0.51" top="1" bottom="0.61" header="0.512" footer="0.51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21" customHeight="1"/>
  <cols>
    <col min="1" max="1" width="19.125" style="42" customWidth="1"/>
    <col min="2" max="8" width="10.125" style="42" customWidth="1"/>
    <col min="9" max="15" width="12.75390625" style="42" customWidth="1"/>
    <col min="16" max="16384" width="9.00390625" style="42" customWidth="1"/>
  </cols>
  <sheetData>
    <row r="1" spans="1:8" s="54" customFormat="1" ht="21" customHeight="1">
      <c r="A1" s="129" t="s">
        <v>29</v>
      </c>
      <c r="B1" s="146"/>
      <c r="C1" s="146"/>
      <c r="D1" s="146"/>
      <c r="E1" s="146"/>
      <c r="F1" s="146"/>
      <c r="G1" s="146"/>
      <c r="H1" s="146"/>
    </row>
    <row r="2" spans="1:8" s="54" customFormat="1" ht="21" customHeight="1">
      <c r="A2" s="34"/>
      <c r="B2" s="34"/>
      <c r="C2" s="34"/>
      <c r="D2" s="34"/>
      <c r="E2" s="34"/>
      <c r="F2" s="34"/>
      <c r="G2" s="34"/>
      <c r="H2" s="34"/>
    </row>
    <row r="3" spans="1:15" s="54" customFormat="1" ht="19.5" customHeight="1">
      <c r="A3" s="131"/>
      <c r="B3" s="150" t="s">
        <v>12</v>
      </c>
      <c r="C3" s="148" t="s">
        <v>13</v>
      </c>
      <c r="D3" s="148"/>
      <c r="E3" s="148"/>
      <c r="F3" s="148" t="s">
        <v>14</v>
      </c>
      <c r="G3" s="148"/>
      <c r="H3" s="148"/>
      <c r="I3" s="147" t="s">
        <v>7</v>
      </c>
      <c r="J3" s="71" t="s">
        <v>16</v>
      </c>
      <c r="K3" s="147" t="s">
        <v>17</v>
      </c>
      <c r="L3" s="148" t="s">
        <v>18</v>
      </c>
      <c r="M3" s="148"/>
      <c r="N3" s="148"/>
      <c r="O3" s="149"/>
    </row>
    <row r="4" spans="1:15" s="54" customFormat="1" ht="19.5" customHeight="1">
      <c r="A4" s="132"/>
      <c r="B4" s="151"/>
      <c r="C4" s="3" t="s">
        <v>26</v>
      </c>
      <c r="D4" s="3" t="s">
        <v>0</v>
      </c>
      <c r="E4" s="3" t="s">
        <v>1</v>
      </c>
      <c r="F4" s="3" t="s">
        <v>26</v>
      </c>
      <c r="G4" s="3" t="s">
        <v>0</v>
      </c>
      <c r="H4" s="3" t="s">
        <v>1</v>
      </c>
      <c r="I4" s="133"/>
      <c r="J4" s="53" t="s">
        <v>108</v>
      </c>
      <c r="K4" s="148"/>
      <c r="L4" s="3" t="s">
        <v>26</v>
      </c>
      <c r="M4" s="3" t="s">
        <v>19</v>
      </c>
      <c r="N4" s="3" t="s">
        <v>20</v>
      </c>
      <c r="O4" s="4" t="s">
        <v>21</v>
      </c>
    </row>
    <row r="5" spans="1:15" s="54" customFormat="1" ht="24.75" customHeight="1">
      <c r="A5" s="72">
        <v>35624</v>
      </c>
      <c r="B5" s="73">
        <v>3</v>
      </c>
      <c r="C5" s="74">
        <v>58019</v>
      </c>
      <c r="D5" s="74">
        <v>28067</v>
      </c>
      <c r="E5" s="74">
        <v>29952</v>
      </c>
      <c r="F5" s="74">
        <v>28170</v>
      </c>
      <c r="G5" s="74">
        <v>13008</v>
      </c>
      <c r="H5" s="74">
        <v>15162</v>
      </c>
      <c r="I5" s="74">
        <v>29849</v>
      </c>
      <c r="J5" s="75">
        <v>48.55306020441579</v>
      </c>
      <c r="K5" s="74">
        <v>14</v>
      </c>
      <c r="L5" s="74">
        <v>28170</v>
      </c>
      <c r="M5" s="74">
        <v>27747</v>
      </c>
      <c r="N5" s="74">
        <v>423</v>
      </c>
      <c r="O5" s="6" t="s">
        <v>5</v>
      </c>
    </row>
    <row r="6" spans="1:15" s="54" customFormat="1" ht="24.75" customHeight="1">
      <c r="A6" s="72">
        <v>37087</v>
      </c>
      <c r="B6" s="73">
        <v>2</v>
      </c>
      <c r="C6" s="74">
        <v>61814</v>
      </c>
      <c r="D6" s="74">
        <v>29960</v>
      </c>
      <c r="E6" s="74">
        <v>31854</v>
      </c>
      <c r="F6" s="74">
        <v>25343</v>
      </c>
      <c r="G6" s="74">
        <v>11642</v>
      </c>
      <c r="H6" s="74">
        <v>13701</v>
      </c>
      <c r="I6" s="74">
        <v>36471</v>
      </c>
      <c r="J6" s="75">
        <v>40.998802860193486</v>
      </c>
      <c r="K6" s="74">
        <v>16</v>
      </c>
      <c r="L6" s="74">
        <v>25342</v>
      </c>
      <c r="M6" s="74">
        <v>23343</v>
      </c>
      <c r="N6" s="74">
        <v>1999</v>
      </c>
      <c r="O6" s="6" t="s">
        <v>5</v>
      </c>
    </row>
    <row r="7" spans="1:15" s="54" customFormat="1" ht="24.75" customHeight="1">
      <c r="A7" s="72">
        <v>37738</v>
      </c>
      <c r="B7" s="73">
        <v>2</v>
      </c>
      <c r="C7" s="74">
        <v>62759</v>
      </c>
      <c r="D7" s="74">
        <v>30376</v>
      </c>
      <c r="E7" s="74">
        <v>32383</v>
      </c>
      <c r="F7" s="74">
        <v>34859</v>
      </c>
      <c r="G7" s="74">
        <v>16245</v>
      </c>
      <c r="H7" s="74">
        <v>18614</v>
      </c>
      <c r="I7" s="74">
        <v>27900</v>
      </c>
      <c r="J7" s="76">
        <v>55.54422473270766</v>
      </c>
      <c r="K7" s="74">
        <v>16</v>
      </c>
      <c r="L7" s="74">
        <v>34859</v>
      </c>
      <c r="M7" s="74">
        <v>34456</v>
      </c>
      <c r="N7" s="74">
        <v>403</v>
      </c>
      <c r="O7" s="6" t="s">
        <v>5</v>
      </c>
    </row>
    <row r="8" spans="1:15" s="54" customFormat="1" ht="24.75" customHeight="1">
      <c r="A8" s="77">
        <v>39194</v>
      </c>
      <c r="B8" s="78">
        <v>2</v>
      </c>
      <c r="C8" s="79">
        <v>65847</v>
      </c>
      <c r="D8" s="79">
        <v>31751</v>
      </c>
      <c r="E8" s="79">
        <v>34096</v>
      </c>
      <c r="F8" s="79">
        <v>39765</v>
      </c>
      <c r="G8" s="79">
        <v>18617</v>
      </c>
      <c r="H8" s="79">
        <v>21148</v>
      </c>
      <c r="I8" s="79">
        <v>26082</v>
      </c>
      <c r="J8" s="80">
        <v>60.389994988382156</v>
      </c>
      <c r="K8" s="79">
        <v>16</v>
      </c>
      <c r="L8" s="79">
        <v>39765</v>
      </c>
      <c r="M8" s="79">
        <v>39444</v>
      </c>
      <c r="N8" s="79">
        <v>321</v>
      </c>
      <c r="O8" s="81" t="s">
        <v>109</v>
      </c>
    </row>
    <row r="9" spans="1:15" s="54" customFormat="1" ht="24.75" customHeight="1">
      <c r="A9" s="82">
        <v>40510</v>
      </c>
      <c r="B9" s="83">
        <v>2</v>
      </c>
      <c r="C9" s="84">
        <v>68827</v>
      </c>
      <c r="D9" s="84">
        <v>32994</v>
      </c>
      <c r="E9" s="84">
        <v>35833</v>
      </c>
      <c r="F9" s="84">
        <v>46204</v>
      </c>
      <c r="G9" s="84">
        <v>21550</v>
      </c>
      <c r="H9" s="84">
        <v>24654</v>
      </c>
      <c r="I9" s="84">
        <v>22623</v>
      </c>
      <c r="J9" s="85">
        <v>67.13063187411917</v>
      </c>
      <c r="K9" s="84">
        <v>16</v>
      </c>
      <c r="L9" s="84">
        <v>46204</v>
      </c>
      <c r="M9" s="84">
        <v>45340</v>
      </c>
      <c r="N9" s="84">
        <v>864</v>
      </c>
      <c r="O9" s="86" t="s">
        <v>109</v>
      </c>
    </row>
    <row r="10" spans="1:15" s="54" customFormat="1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145" t="s">
        <v>8</v>
      </c>
      <c r="O10" s="145"/>
    </row>
  </sheetData>
  <mergeCells count="9">
    <mergeCell ref="N10:O10"/>
    <mergeCell ref="A1:H1"/>
    <mergeCell ref="I3:I4"/>
    <mergeCell ref="K3:K4"/>
    <mergeCell ref="L3:O3"/>
    <mergeCell ref="A3:A4"/>
    <mergeCell ref="B3:B4"/>
    <mergeCell ref="C3:E3"/>
    <mergeCell ref="F3:H3"/>
  </mergeCells>
  <printOptions/>
  <pageMargins left="0.24" right="0.2" top="1" bottom="1" header="0.512" footer="0.512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9.125" style="42" customWidth="1"/>
    <col min="2" max="9" width="8.75390625" style="42" customWidth="1"/>
    <col min="10" max="16" width="12.75390625" style="42" customWidth="1"/>
    <col min="17" max="16384" width="9.00390625" style="42" customWidth="1"/>
  </cols>
  <sheetData>
    <row r="1" spans="1:9" s="54" customFormat="1" ht="21">
      <c r="A1" s="129" t="s">
        <v>30</v>
      </c>
      <c r="B1" s="129"/>
      <c r="C1" s="129"/>
      <c r="D1" s="129"/>
      <c r="E1" s="129"/>
      <c r="F1" s="129"/>
      <c r="G1" s="129"/>
      <c r="H1" s="129"/>
      <c r="I1" s="129"/>
    </row>
    <row r="2" spans="1:9" s="54" customFormat="1" ht="13.5">
      <c r="A2" s="34"/>
      <c r="B2" s="34"/>
      <c r="C2" s="34"/>
      <c r="D2" s="34"/>
      <c r="E2" s="34"/>
      <c r="F2" s="34"/>
      <c r="G2" s="34"/>
      <c r="H2" s="34"/>
      <c r="I2" s="34"/>
    </row>
    <row r="3" spans="1:16" s="54" customFormat="1" ht="19.5" customHeight="1">
      <c r="A3" s="153"/>
      <c r="B3" s="155" t="s">
        <v>11</v>
      </c>
      <c r="C3" s="157" t="s">
        <v>12</v>
      </c>
      <c r="D3" s="126" t="s">
        <v>13</v>
      </c>
      <c r="E3" s="116"/>
      <c r="F3" s="152"/>
      <c r="G3" s="126" t="s">
        <v>14</v>
      </c>
      <c r="H3" s="116"/>
      <c r="I3" s="152"/>
      <c r="J3" s="133" t="s">
        <v>15</v>
      </c>
      <c r="K3" s="29" t="s">
        <v>16</v>
      </c>
      <c r="L3" s="133" t="s">
        <v>17</v>
      </c>
      <c r="M3" s="126" t="s">
        <v>18</v>
      </c>
      <c r="N3" s="116"/>
      <c r="O3" s="116"/>
      <c r="P3" s="98"/>
    </row>
    <row r="4" spans="1:16" s="54" customFormat="1" ht="19.5" customHeight="1">
      <c r="A4" s="154"/>
      <c r="B4" s="156"/>
      <c r="C4" s="158"/>
      <c r="D4" s="3" t="s">
        <v>26</v>
      </c>
      <c r="E4" s="3" t="s">
        <v>0</v>
      </c>
      <c r="F4" s="3" t="s">
        <v>1</v>
      </c>
      <c r="G4" s="3" t="s">
        <v>26</v>
      </c>
      <c r="H4" s="3" t="s">
        <v>0</v>
      </c>
      <c r="I4" s="3" t="s">
        <v>1</v>
      </c>
      <c r="J4" s="134"/>
      <c r="K4" s="87" t="s">
        <v>110</v>
      </c>
      <c r="L4" s="134"/>
      <c r="M4" s="3" t="s">
        <v>26</v>
      </c>
      <c r="N4" s="3" t="s">
        <v>19</v>
      </c>
      <c r="O4" s="3" t="s">
        <v>20</v>
      </c>
      <c r="P4" s="4" t="s">
        <v>21</v>
      </c>
    </row>
    <row r="5" spans="1:16" s="54" customFormat="1" ht="24.75" customHeight="1">
      <c r="A5" s="72">
        <v>36051</v>
      </c>
      <c r="B5" s="45">
        <v>31</v>
      </c>
      <c r="C5" s="45">
        <v>38</v>
      </c>
      <c r="D5" s="74">
        <v>59594</v>
      </c>
      <c r="E5" s="74">
        <v>28876</v>
      </c>
      <c r="F5" s="74">
        <v>30718</v>
      </c>
      <c r="G5" s="74">
        <v>39189</v>
      </c>
      <c r="H5" s="74">
        <v>18147</v>
      </c>
      <c r="I5" s="74">
        <v>21042</v>
      </c>
      <c r="J5" s="74">
        <v>20405</v>
      </c>
      <c r="K5" s="75">
        <v>65.75997583649361</v>
      </c>
      <c r="L5" s="74">
        <v>14</v>
      </c>
      <c r="M5" s="74">
        <v>39189</v>
      </c>
      <c r="N5" s="74">
        <v>38759</v>
      </c>
      <c r="O5" s="74">
        <v>430</v>
      </c>
      <c r="P5" s="6" t="s">
        <v>120</v>
      </c>
    </row>
    <row r="6" spans="1:16" s="54" customFormat="1" ht="12.75" customHeight="1">
      <c r="A6" s="88">
        <v>37087</v>
      </c>
      <c r="B6" s="124">
        <v>3</v>
      </c>
      <c r="C6" s="124">
        <v>7</v>
      </c>
      <c r="D6" s="118">
        <v>61814</v>
      </c>
      <c r="E6" s="118">
        <v>29960</v>
      </c>
      <c r="F6" s="118">
        <v>31854</v>
      </c>
      <c r="G6" s="118">
        <v>25343</v>
      </c>
      <c r="H6" s="118">
        <v>11642</v>
      </c>
      <c r="I6" s="118">
        <v>13701</v>
      </c>
      <c r="J6" s="118">
        <v>36471</v>
      </c>
      <c r="K6" s="122">
        <v>40.998802860193486</v>
      </c>
      <c r="L6" s="118">
        <v>16</v>
      </c>
      <c r="M6" s="118">
        <v>25342</v>
      </c>
      <c r="N6" s="118">
        <v>23343</v>
      </c>
      <c r="O6" s="118">
        <v>1999</v>
      </c>
      <c r="P6" s="120" t="s">
        <v>5</v>
      </c>
    </row>
    <row r="7" spans="1:16" s="54" customFormat="1" ht="12" customHeight="1">
      <c r="A7" s="91" t="s">
        <v>38</v>
      </c>
      <c r="B7" s="125"/>
      <c r="C7" s="125"/>
      <c r="D7" s="119"/>
      <c r="E7" s="119"/>
      <c r="F7" s="119"/>
      <c r="G7" s="119"/>
      <c r="H7" s="119"/>
      <c r="I7" s="119"/>
      <c r="J7" s="119"/>
      <c r="K7" s="123"/>
      <c r="L7" s="119"/>
      <c r="M7" s="119"/>
      <c r="N7" s="119"/>
      <c r="O7" s="119"/>
      <c r="P7" s="121"/>
    </row>
    <row r="8" spans="1:16" s="54" customFormat="1" ht="24.75" customHeight="1">
      <c r="A8" s="92">
        <v>37507</v>
      </c>
      <c r="B8" s="56">
        <v>30</v>
      </c>
      <c r="C8" s="56">
        <v>36</v>
      </c>
      <c r="D8" s="89">
        <v>63146</v>
      </c>
      <c r="E8" s="89">
        <v>39792</v>
      </c>
      <c r="F8" s="89">
        <v>23354</v>
      </c>
      <c r="G8" s="89">
        <v>39792</v>
      </c>
      <c r="H8" s="89">
        <v>18385</v>
      </c>
      <c r="I8" s="89">
        <v>21407</v>
      </c>
      <c r="J8" s="89">
        <v>23354</v>
      </c>
      <c r="K8" s="93">
        <v>63.015867988471165</v>
      </c>
      <c r="L8" s="89">
        <v>16</v>
      </c>
      <c r="M8" s="89">
        <v>39792</v>
      </c>
      <c r="N8" s="89">
        <v>39242</v>
      </c>
      <c r="O8" s="89">
        <v>548</v>
      </c>
      <c r="P8" s="81">
        <v>2</v>
      </c>
    </row>
    <row r="9" spans="1:16" s="54" customFormat="1" ht="24.75" customHeight="1">
      <c r="A9" s="92">
        <v>38970</v>
      </c>
      <c r="B9" s="56">
        <v>28</v>
      </c>
      <c r="C9" s="56">
        <v>31</v>
      </c>
      <c r="D9" s="79">
        <v>66051</v>
      </c>
      <c r="E9" s="79">
        <v>31893</v>
      </c>
      <c r="F9" s="79">
        <v>34158</v>
      </c>
      <c r="G9" s="79">
        <v>38494</v>
      </c>
      <c r="H9" s="79">
        <v>17785</v>
      </c>
      <c r="I9" s="79">
        <v>20709</v>
      </c>
      <c r="J9" s="79">
        <v>27557</v>
      </c>
      <c r="K9" s="93">
        <v>58.27920849040893</v>
      </c>
      <c r="L9" s="79">
        <v>16</v>
      </c>
      <c r="M9" s="79">
        <v>38494</v>
      </c>
      <c r="N9" s="79">
        <v>37968</v>
      </c>
      <c r="O9" s="79">
        <v>526</v>
      </c>
      <c r="P9" s="81" t="s">
        <v>111</v>
      </c>
    </row>
    <row r="10" spans="1:16" s="54" customFormat="1" ht="24.75" customHeight="1">
      <c r="A10" s="82">
        <v>40433</v>
      </c>
      <c r="B10" s="94">
        <v>28</v>
      </c>
      <c r="C10" s="94">
        <v>36</v>
      </c>
      <c r="D10" s="84">
        <v>68713</v>
      </c>
      <c r="E10" s="84">
        <v>32929</v>
      </c>
      <c r="F10" s="84">
        <v>35784</v>
      </c>
      <c r="G10" s="84">
        <v>38719</v>
      </c>
      <c r="H10" s="84">
        <v>17934</v>
      </c>
      <c r="I10" s="84">
        <v>20785</v>
      </c>
      <c r="J10" s="95">
        <v>29994</v>
      </c>
      <c r="K10" s="96">
        <v>56.34887139260402</v>
      </c>
      <c r="L10" s="95">
        <v>16</v>
      </c>
      <c r="M10" s="95">
        <v>38719</v>
      </c>
      <c r="N10" s="95">
        <v>38222</v>
      </c>
      <c r="O10" s="95">
        <v>497</v>
      </c>
      <c r="P10" s="86" t="s">
        <v>111</v>
      </c>
    </row>
    <row r="11" spans="1:16" s="54" customFormat="1" ht="13.5" customHeight="1">
      <c r="A11" s="97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17" t="s">
        <v>6</v>
      </c>
      <c r="P11" s="117"/>
    </row>
  </sheetData>
  <mergeCells count="25">
    <mergeCell ref="J3:J4"/>
    <mergeCell ref="L3:L4"/>
    <mergeCell ref="M3:P3"/>
    <mergeCell ref="A1:I1"/>
    <mergeCell ref="G3:I3"/>
    <mergeCell ref="A3:A4"/>
    <mergeCell ref="B3:B4"/>
    <mergeCell ref="C3:C4"/>
    <mergeCell ref="D3:F3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O11:P11"/>
    <mergeCell ref="N6:N7"/>
    <mergeCell ref="O6:O7"/>
    <mergeCell ref="P6:P7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9.125" style="42" customWidth="1"/>
    <col min="2" max="8" width="10.00390625" style="42" customWidth="1"/>
    <col min="9" max="15" width="12.75390625" style="42" customWidth="1"/>
    <col min="16" max="16384" width="9.00390625" style="42" customWidth="1"/>
  </cols>
  <sheetData>
    <row r="1" spans="1:8" s="54" customFormat="1" ht="21">
      <c r="A1" s="129" t="s">
        <v>31</v>
      </c>
      <c r="B1" s="146"/>
      <c r="C1" s="146"/>
      <c r="D1" s="146"/>
      <c r="E1" s="146"/>
      <c r="F1" s="146"/>
      <c r="G1" s="146"/>
      <c r="H1" s="146"/>
    </row>
    <row r="2" spans="1:8" s="54" customFormat="1" ht="13.5">
      <c r="A2" s="34"/>
      <c r="B2" s="34"/>
      <c r="C2" s="34"/>
      <c r="D2" s="34"/>
      <c r="E2" s="34"/>
      <c r="F2" s="34"/>
      <c r="G2" s="34"/>
      <c r="H2" s="34"/>
    </row>
    <row r="3" spans="1:15" s="54" customFormat="1" ht="19.5" customHeight="1">
      <c r="A3" s="131"/>
      <c r="B3" s="160" t="s">
        <v>12</v>
      </c>
      <c r="C3" s="148" t="s">
        <v>13</v>
      </c>
      <c r="D3" s="148"/>
      <c r="E3" s="148"/>
      <c r="F3" s="148" t="s">
        <v>14</v>
      </c>
      <c r="G3" s="148"/>
      <c r="H3" s="148"/>
      <c r="I3" s="148" t="s">
        <v>15</v>
      </c>
      <c r="J3" s="29" t="s">
        <v>16</v>
      </c>
      <c r="K3" s="148" t="s">
        <v>17</v>
      </c>
      <c r="L3" s="148" t="s">
        <v>18</v>
      </c>
      <c r="M3" s="148"/>
      <c r="N3" s="148"/>
      <c r="O3" s="149"/>
    </row>
    <row r="4" spans="1:15" s="54" customFormat="1" ht="19.5" customHeight="1">
      <c r="A4" s="153"/>
      <c r="B4" s="161"/>
      <c r="C4" s="99" t="s">
        <v>26</v>
      </c>
      <c r="D4" s="99" t="s">
        <v>0</v>
      </c>
      <c r="E4" s="99" t="s">
        <v>1</v>
      </c>
      <c r="F4" s="99" t="s">
        <v>26</v>
      </c>
      <c r="G4" s="99" t="s">
        <v>0</v>
      </c>
      <c r="H4" s="99" t="s">
        <v>1</v>
      </c>
      <c r="I4" s="159"/>
      <c r="J4" s="100" t="s">
        <v>108</v>
      </c>
      <c r="K4" s="159"/>
      <c r="L4" s="99" t="s">
        <v>26</v>
      </c>
      <c r="M4" s="99" t="s">
        <v>19</v>
      </c>
      <c r="N4" s="99" t="s">
        <v>20</v>
      </c>
      <c r="O4" s="101" t="s">
        <v>21</v>
      </c>
    </row>
    <row r="5" spans="1:15" s="54" customFormat="1" ht="24.75" customHeight="1">
      <c r="A5" s="102" t="s">
        <v>39</v>
      </c>
      <c r="B5" s="45">
        <v>2</v>
      </c>
      <c r="C5" s="74">
        <v>55990</v>
      </c>
      <c r="D5" s="74">
        <v>27163</v>
      </c>
      <c r="E5" s="74">
        <v>28827</v>
      </c>
      <c r="F5" s="74">
        <v>32055</v>
      </c>
      <c r="G5" s="74">
        <v>14853</v>
      </c>
      <c r="H5" s="74">
        <v>17202</v>
      </c>
      <c r="I5" s="74">
        <v>23935</v>
      </c>
      <c r="J5" s="75">
        <v>57.25129487408466</v>
      </c>
      <c r="K5" s="74">
        <v>14</v>
      </c>
      <c r="L5" s="74">
        <v>32055</v>
      </c>
      <c r="M5" s="74">
        <v>31824</v>
      </c>
      <c r="N5" s="74">
        <v>230</v>
      </c>
      <c r="O5" s="6">
        <v>1</v>
      </c>
    </row>
    <row r="6" spans="1:15" s="54" customFormat="1" ht="24.75" customHeight="1">
      <c r="A6" s="102" t="s">
        <v>3</v>
      </c>
      <c r="B6" s="45">
        <v>3</v>
      </c>
      <c r="C6" s="74">
        <v>60231</v>
      </c>
      <c r="D6" s="74">
        <v>29190</v>
      </c>
      <c r="E6" s="74">
        <v>31041</v>
      </c>
      <c r="F6" s="74">
        <v>44715</v>
      </c>
      <c r="G6" s="74">
        <v>21101</v>
      </c>
      <c r="H6" s="74">
        <v>23614</v>
      </c>
      <c r="I6" s="74">
        <v>15516</v>
      </c>
      <c r="J6" s="75">
        <v>74.2391791602331</v>
      </c>
      <c r="K6" s="74">
        <v>14</v>
      </c>
      <c r="L6" s="74">
        <v>44715</v>
      </c>
      <c r="M6" s="74">
        <v>44512</v>
      </c>
      <c r="N6" s="74">
        <v>203</v>
      </c>
      <c r="O6" s="6" t="s">
        <v>112</v>
      </c>
    </row>
    <row r="7" spans="1:15" s="54" customFormat="1" ht="24.75" customHeight="1">
      <c r="A7" s="103" t="s">
        <v>28</v>
      </c>
      <c r="B7" s="56">
        <v>4</v>
      </c>
      <c r="C7" s="79">
        <v>64026</v>
      </c>
      <c r="D7" s="79">
        <v>31056</v>
      </c>
      <c r="E7" s="79">
        <v>32970</v>
      </c>
      <c r="F7" s="79">
        <v>34764</v>
      </c>
      <c r="G7" s="79">
        <v>16192</v>
      </c>
      <c r="H7" s="79">
        <v>18572</v>
      </c>
      <c r="I7" s="79">
        <v>29262</v>
      </c>
      <c r="J7" s="93">
        <v>54.29669196888764</v>
      </c>
      <c r="K7" s="79">
        <v>16</v>
      </c>
      <c r="L7" s="79">
        <v>34764</v>
      </c>
      <c r="M7" s="79">
        <v>34417</v>
      </c>
      <c r="N7" s="79">
        <v>347</v>
      </c>
      <c r="O7" s="81" t="s">
        <v>112</v>
      </c>
    </row>
    <row r="8" spans="1:15" s="54" customFormat="1" ht="24.75" customHeight="1">
      <c r="A8" s="103" t="s">
        <v>37</v>
      </c>
      <c r="B8" s="56">
        <v>3</v>
      </c>
      <c r="C8" s="79">
        <v>66985</v>
      </c>
      <c r="D8" s="79">
        <v>32346</v>
      </c>
      <c r="E8" s="79">
        <v>34639</v>
      </c>
      <c r="F8" s="79">
        <v>42914</v>
      </c>
      <c r="G8" s="79">
        <v>20092</v>
      </c>
      <c r="H8" s="79">
        <v>22822</v>
      </c>
      <c r="I8" s="79">
        <v>24071</v>
      </c>
      <c r="J8" s="93">
        <v>64.06508919907442</v>
      </c>
      <c r="K8" s="79">
        <v>16</v>
      </c>
      <c r="L8" s="79">
        <v>42914</v>
      </c>
      <c r="M8" s="79">
        <v>42497</v>
      </c>
      <c r="N8" s="79">
        <v>417</v>
      </c>
      <c r="O8" s="81" t="s">
        <v>113</v>
      </c>
    </row>
    <row r="9" spans="1:15" s="54" customFormat="1" ht="24.75" customHeight="1">
      <c r="A9" s="104" t="s">
        <v>121</v>
      </c>
      <c r="B9" s="94">
        <v>3</v>
      </c>
      <c r="C9" s="84">
        <v>69539</v>
      </c>
      <c r="D9" s="84">
        <v>33327</v>
      </c>
      <c r="E9" s="84">
        <v>36212</v>
      </c>
      <c r="F9" s="84">
        <v>46583</v>
      </c>
      <c r="G9" s="84">
        <v>21717</v>
      </c>
      <c r="H9" s="84">
        <v>24866</v>
      </c>
      <c r="I9" s="84">
        <v>22956</v>
      </c>
      <c r="J9" s="85">
        <v>66.98830871884842</v>
      </c>
      <c r="K9" s="84">
        <v>16</v>
      </c>
      <c r="L9" s="84">
        <v>46583</v>
      </c>
      <c r="M9" s="84">
        <v>46216</v>
      </c>
      <c r="N9" s="84">
        <v>367</v>
      </c>
      <c r="O9" s="86" t="s">
        <v>113</v>
      </c>
    </row>
    <row r="10" spans="1:15" s="54" customFormat="1" ht="13.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145" t="s">
        <v>4</v>
      </c>
      <c r="O10" s="145"/>
    </row>
    <row r="12" ht="19.5" customHeight="1"/>
  </sheetData>
  <mergeCells count="9">
    <mergeCell ref="A1:H1"/>
    <mergeCell ref="F3:H3"/>
    <mergeCell ref="A3:A4"/>
    <mergeCell ref="B3:B4"/>
    <mergeCell ref="C3:E3"/>
    <mergeCell ref="N10:O10"/>
    <mergeCell ref="I3:I4"/>
    <mergeCell ref="K3:K4"/>
    <mergeCell ref="L3:O3"/>
  </mergeCells>
  <printOptions/>
  <pageMargins left="0.52" right="0.2" top="1" bottom="1" header="0.512" footer="0.512"/>
  <pageSetup horizontalDpi="300" verticalDpi="3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9.125" style="42" customWidth="1"/>
    <col min="2" max="9" width="8.875" style="42" customWidth="1"/>
    <col min="10" max="16" width="12.75390625" style="42" customWidth="1"/>
    <col min="17" max="16384" width="9.00390625" style="42" customWidth="1"/>
  </cols>
  <sheetData>
    <row r="1" spans="1:9" ht="21">
      <c r="A1" s="129" t="s">
        <v>32</v>
      </c>
      <c r="B1" s="146"/>
      <c r="C1" s="146"/>
      <c r="D1" s="146"/>
      <c r="E1" s="146"/>
      <c r="F1" s="146"/>
      <c r="G1" s="146"/>
      <c r="H1" s="146"/>
      <c r="I1" s="146"/>
    </row>
    <row r="2" spans="1:9" ht="13.5">
      <c r="A2" s="7"/>
      <c r="B2" s="7"/>
      <c r="C2" s="7"/>
      <c r="D2" s="7"/>
      <c r="E2" s="7"/>
      <c r="F2" s="7"/>
      <c r="G2" s="7"/>
      <c r="H2" s="7"/>
      <c r="I2" s="7"/>
    </row>
    <row r="3" spans="1:16" ht="19.5" customHeight="1">
      <c r="A3" s="175"/>
      <c r="B3" s="148" t="s">
        <v>11</v>
      </c>
      <c r="C3" s="148" t="s">
        <v>12</v>
      </c>
      <c r="D3" s="148" t="s">
        <v>13</v>
      </c>
      <c r="E3" s="148"/>
      <c r="F3" s="148"/>
      <c r="G3" s="148" t="s">
        <v>14</v>
      </c>
      <c r="H3" s="148"/>
      <c r="I3" s="148"/>
      <c r="J3" s="148" t="s">
        <v>15</v>
      </c>
      <c r="K3" s="29" t="s">
        <v>16</v>
      </c>
      <c r="L3" s="148" t="s">
        <v>17</v>
      </c>
      <c r="M3" s="148" t="s">
        <v>18</v>
      </c>
      <c r="N3" s="148"/>
      <c r="O3" s="148"/>
      <c r="P3" s="149"/>
    </row>
    <row r="4" spans="1:16" ht="19.5" customHeight="1">
      <c r="A4" s="176"/>
      <c r="B4" s="174"/>
      <c r="C4" s="174"/>
      <c r="D4" s="3" t="s">
        <v>26</v>
      </c>
      <c r="E4" s="3" t="s">
        <v>0</v>
      </c>
      <c r="F4" s="3" t="s">
        <v>1</v>
      </c>
      <c r="G4" s="3" t="s">
        <v>26</v>
      </c>
      <c r="H4" s="3" t="s">
        <v>0</v>
      </c>
      <c r="I4" s="3" t="s">
        <v>1</v>
      </c>
      <c r="J4" s="174"/>
      <c r="K4" s="87" t="s">
        <v>108</v>
      </c>
      <c r="L4" s="174"/>
      <c r="M4" s="3" t="s">
        <v>26</v>
      </c>
      <c r="N4" s="3" t="s">
        <v>19</v>
      </c>
      <c r="O4" s="3" t="s">
        <v>20</v>
      </c>
      <c r="P4" s="4" t="s">
        <v>21</v>
      </c>
    </row>
    <row r="5" spans="1:16" ht="24.75" customHeight="1">
      <c r="A5" s="44">
        <v>36688</v>
      </c>
      <c r="B5" s="45">
        <v>3</v>
      </c>
      <c r="C5" s="45">
        <v>4</v>
      </c>
      <c r="D5" s="5">
        <v>61491</v>
      </c>
      <c r="E5" s="5">
        <v>29797</v>
      </c>
      <c r="F5" s="5">
        <v>31694</v>
      </c>
      <c r="G5" s="5">
        <v>34435</v>
      </c>
      <c r="H5" s="5">
        <v>16082</v>
      </c>
      <c r="I5" s="5">
        <v>18353</v>
      </c>
      <c r="J5" s="5">
        <v>27056</v>
      </c>
      <c r="K5" s="46">
        <v>56.000065050169944</v>
      </c>
      <c r="L5" s="5">
        <v>14</v>
      </c>
      <c r="M5" s="5">
        <v>34435</v>
      </c>
      <c r="N5" s="5">
        <v>33924</v>
      </c>
      <c r="O5" s="5">
        <v>511</v>
      </c>
      <c r="P5" s="6" t="s">
        <v>114</v>
      </c>
    </row>
    <row r="6" spans="1:16" ht="12.75" customHeight="1">
      <c r="A6" s="106">
        <v>37773</v>
      </c>
      <c r="B6" s="173">
        <v>2</v>
      </c>
      <c r="C6" s="173">
        <v>4</v>
      </c>
      <c r="D6" s="168">
        <v>63869</v>
      </c>
      <c r="E6" s="168">
        <v>30915</v>
      </c>
      <c r="F6" s="168">
        <v>32954</v>
      </c>
      <c r="G6" s="168">
        <v>26380</v>
      </c>
      <c r="H6" s="168">
        <v>12275</v>
      </c>
      <c r="I6" s="168">
        <v>14105</v>
      </c>
      <c r="J6" s="168">
        <v>37489</v>
      </c>
      <c r="K6" s="171">
        <v>41.30329267719864</v>
      </c>
      <c r="L6" s="168">
        <v>16</v>
      </c>
      <c r="M6" s="168">
        <v>26380</v>
      </c>
      <c r="N6" s="168">
        <v>26021</v>
      </c>
      <c r="O6" s="168">
        <v>359</v>
      </c>
      <c r="P6" s="169" t="s">
        <v>109</v>
      </c>
    </row>
    <row r="7" spans="1:16" ht="12" customHeight="1">
      <c r="A7" s="107" t="s">
        <v>40</v>
      </c>
      <c r="B7" s="173"/>
      <c r="C7" s="173"/>
      <c r="D7" s="168"/>
      <c r="E7" s="168"/>
      <c r="F7" s="168"/>
      <c r="G7" s="168"/>
      <c r="H7" s="168"/>
      <c r="I7" s="168"/>
      <c r="J7" s="168"/>
      <c r="K7" s="171"/>
      <c r="L7" s="168"/>
      <c r="M7" s="168"/>
      <c r="N7" s="168"/>
      <c r="O7" s="168"/>
      <c r="P7" s="169"/>
    </row>
    <row r="8" spans="1:16" ht="24.75" customHeight="1">
      <c r="A8" s="106">
        <v>38144</v>
      </c>
      <c r="B8" s="56">
        <v>3</v>
      </c>
      <c r="C8" s="56">
        <v>4</v>
      </c>
      <c r="D8" s="11">
        <v>64459</v>
      </c>
      <c r="E8" s="11">
        <v>31189</v>
      </c>
      <c r="F8" s="11">
        <v>33270</v>
      </c>
      <c r="G8" s="11">
        <v>32208</v>
      </c>
      <c r="H8" s="11">
        <v>15219</v>
      </c>
      <c r="I8" s="11">
        <v>16989</v>
      </c>
      <c r="J8" s="11">
        <v>32251</v>
      </c>
      <c r="K8" s="90">
        <v>49.966645464558866</v>
      </c>
      <c r="L8" s="11">
        <v>16</v>
      </c>
      <c r="M8" s="11">
        <v>32208</v>
      </c>
      <c r="N8" s="11">
        <v>31697</v>
      </c>
      <c r="O8" s="11">
        <v>510</v>
      </c>
      <c r="P8" s="12">
        <v>1</v>
      </c>
    </row>
    <row r="9" spans="1:16" ht="12.75" customHeight="1">
      <c r="A9" s="106">
        <v>39040</v>
      </c>
      <c r="B9" s="173">
        <v>1</v>
      </c>
      <c r="C9" s="173">
        <v>4</v>
      </c>
      <c r="D9" s="168">
        <v>66985</v>
      </c>
      <c r="E9" s="168">
        <v>32346</v>
      </c>
      <c r="F9" s="168">
        <v>34639</v>
      </c>
      <c r="G9" s="168">
        <v>42410</v>
      </c>
      <c r="H9" s="168">
        <v>19858</v>
      </c>
      <c r="I9" s="168">
        <v>22552</v>
      </c>
      <c r="J9" s="168">
        <v>24575</v>
      </c>
      <c r="K9" s="171">
        <v>63.312681943718744</v>
      </c>
      <c r="L9" s="168">
        <v>16</v>
      </c>
      <c r="M9" s="168">
        <v>42410</v>
      </c>
      <c r="N9" s="168">
        <v>40938</v>
      </c>
      <c r="O9" s="168">
        <v>1466</v>
      </c>
      <c r="P9" s="169">
        <v>6</v>
      </c>
    </row>
    <row r="10" spans="1:16" ht="12" customHeight="1">
      <c r="A10" s="108" t="s">
        <v>40</v>
      </c>
      <c r="B10" s="124"/>
      <c r="C10" s="124"/>
      <c r="D10" s="143"/>
      <c r="E10" s="143"/>
      <c r="F10" s="143"/>
      <c r="G10" s="143"/>
      <c r="H10" s="143"/>
      <c r="I10" s="143"/>
      <c r="J10" s="143"/>
      <c r="K10" s="172"/>
      <c r="L10" s="143"/>
      <c r="M10" s="143"/>
      <c r="N10" s="143"/>
      <c r="O10" s="143"/>
      <c r="P10" s="170"/>
    </row>
    <row r="11" spans="1:16" ht="24.75" customHeight="1">
      <c r="A11" s="47">
        <v>39607</v>
      </c>
      <c r="B11" s="94">
        <v>3</v>
      </c>
      <c r="C11" s="94">
        <v>5</v>
      </c>
      <c r="D11" s="27">
        <v>67467</v>
      </c>
      <c r="E11" s="27">
        <v>32397</v>
      </c>
      <c r="F11" s="27">
        <v>35070</v>
      </c>
      <c r="G11" s="27">
        <v>37119</v>
      </c>
      <c r="H11" s="27">
        <v>17546</v>
      </c>
      <c r="I11" s="27">
        <v>19573</v>
      </c>
      <c r="J11" s="27">
        <v>30348</v>
      </c>
      <c r="K11" s="96">
        <v>55.02</v>
      </c>
      <c r="L11" s="27">
        <v>16</v>
      </c>
      <c r="M11" s="27">
        <v>37119</v>
      </c>
      <c r="N11" s="27">
        <v>36639</v>
      </c>
      <c r="O11" s="27">
        <v>479</v>
      </c>
      <c r="P11" s="28">
        <v>1</v>
      </c>
    </row>
    <row r="12" spans="15:16" ht="13.5">
      <c r="O12" s="145" t="s">
        <v>22</v>
      </c>
      <c r="P12" s="145"/>
    </row>
    <row r="16" spans="1:9" ht="21">
      <c r="A16" s="129" t="s">
        <v>33</v>
      </c>
      <c r="B16" s="146"/>
      <c r="C16" s="146"/>
      <c r="D16" s="146"/>
      <c r="E16" s="146"/>
      <c r="F16" s="146"/>
      <c r="G16" s="146"/>
      <c r="H16" s="146"/>
      <c r="I16" s="146"/>
    </row>
    <row r="17" spans="1:9" ht="13.5">
      <c r="A17" s="43" t="s">
        <v>23</v>
      </c>
      <c r="B17" s="7"/>
      <c r="C17" s="7"/>
      <c r="D17" s="7"/>
      <c r="E17" s="7"/>
      <c r="F17" s="7"/>
      <c r="G17" s="7"/>
      <c r="H17" s="7"/>
      <c r="I17" s="7"/>
    </row>
    <row r="18" spans="1:16" ht="19.5" customHeight="1">
      <c r="A18" s="131"/>
      <c r="B18" s="148" t="s">
        <v>11</v>
      </c>
      <c r="C18" s="148" t="s">
        <v>12</v>
      </c>
      <c r="D18" s="148" t="s">
        <v>13</v>
      </c>
      <c r="E18" s="148"/>
      <c r="F18" s="148"/>
      <c r="G18" s="148" t="s">
        <v>14</v>
      </c>
      <c r="H18" s="148"/>
      <c r="I18" s="148"/>
      <c r="J18" s="148" t="s">
        <v>15</v>
      </c>
      <c r="K18" s="52" t="s">
        <v>16</v>
      </c>
      <c r="L18" s="148" t="s">
        <v>17</v>
      </c>
      <c r="M18" s="148" t="s">
        <v>18</v>
      </c>
      <c r="N18" s="148"/>
      <c r="O18" s="148"/>
      <c r="P18" s="149"/>
    </row>
    <row r="19" spans="1:16" ht="19.5" customHeight="1">
      <c r="A19" s="132"/>
      <c r="B19" s="174"/>
      <c r="C19" s="174"/>
      <c r="D19" s="3" t="s">
        <v>26</v>
      </c>
      <c r="E19" s="3" t="s">
        <v>0</v>
      </c>
      <c r="F19" s="3" t="s">
        <v>1</v>
      </c>
      <c r="G19" s="3" t="s">
        <v>26</v>
      </c>
      <c r="H19" s="3" t="s">
        <v>0</v>
      </c>
      <c r="I19" s="3" t="s">
        <v>1</v>
      </c>
      <c r="J19" s="174"/>
      <c r="K19" s="53" t="s">
        <v>108</v>
      </c>
      <c r="L19" s="174"/>
      <c r="M19" s="3" t="s">
        <v>26</v>
      </c>
      <c r="N19" s="3" t="s">
        <v>19</v>
      </c>
      <c r="O19" s="3" t="s">
        <v>20</v>
      </c>
      <c r="P19" s="4" t="s">
        <v>21</v>
      </c>
    </row>
    <row r="20" spans="1:16" ht="24.75" customHeight="1">
      <c r="A20" s="44">
        <v>35358</v>
      </c>
      <c r="B20" s="45">
        <v>1</v>
      </c>
      <c r="C20" s="45">
        <v>5</v>
      </c>
      <c r="D20" s="5">
        <v>58572</v>
      </c>
      <c r="E20" s="5">
        <v>28383</v>
      </c>
      <c r="F20" s="5">
        <v>30189</v>
      </c>
      <c r="G20" s="5">
        <v>30171</v>
      </c>
      <c r="H20" s="5">
        <v>14465</v>
      </c>
      <c r="I20" s="5">
        <v>15706</v>
      </c>
      <c r="J20" s="5">
        <v>28401</v>
      </c>
      <c r="K20" s="46">
        <v>51.51096086867445</v>
      </c>
      <c r="L20" s="5">
        <v>14</v>
      </c>
      <c r="M20" s="5">
        <v>30171</v>
      </c>
      <c r="N20" s="5">
        <v>29221</v>
      </c>
      <c r="O20" s="5">
        <v>950</v>
      </c>
      <c r="P20" s="6" t="s">
        <v>114</v>
      </c>
    </row>
    <row r="21" spans="1:16" ht="24.75" customHeight="1">
      <c r="A21" s="44">
        <v>36702</v>
      </c>
      <c r="B21" s="45">
        <v>1</v>
      </c>
      <c r="C21" s="45">
        <v>4</v>
      </c>
      <c r="D21" s="5">
        <v>62111</v>
      </c>
      <c r="E21" s="5">
        <v>30189</v>
      </c>
      <c r="F21" s="5">
        <v>31922</v>
      </c>
      <c r="G21" s="5">
        <v>34295</v>
      </c>
      <c r="H21" s="5">
        <v>16408</v>
      </c>
      <c r="I21" s="5">
        <v>17887</v>
      </c>
      <c r="J21" s="5">
        <v>27816</v>
      </c>
      <c r="K21" s="46">
        <v>55.21566228204344</v>
      </c>
      <c r="L21" s="5">
        <v>14</v>
      </c>
      <c r="M21" s="5">
        <v>34295</v>
      </c>
      <c r="N21" s="5">
        <v>33589</v>
      </c>
      <c r="O21" s="5">
        <v>706</v>
      </c>
      <c r="P21" s="6" t="s">
        <v>114</v>
      </c>
    </row>
    <row r="22" spans="1:16" ht="24.75" customHeight="1">
      <c r="A22" s="44">
        <v>37934</v>
      </c>
      <c r="B22" s="45">
        <v>1</v>
      </c>
      <c r="C22" s="45">
        <v>4</v>
      </c>
      <c r="D22" s="5">
        <v>64676</v>
      </c>
      <c r="E22" s="5">
        <v>31384</v>
      </c>
      <c r="F22" s="5">
        <v>33292</v>
      </c>
      <c r="G22" s="5">
        <v>34394</v>
      </c>
      <c r="H22" s="5">
        <v>16492</v>
      </c>
      <c r="I22" s="5">
        <v>17902</v>
      </c>
      <c r="J22" s="5">
        <v>30282</v>
      </c>
      <c r="K22" s="46">
        <v>53.178922629723544</v>
      </c>
      <c r="L22" s="5">
        <v>16</v>
      </c>
      <c r="M22" s="5">
        <v>34394</v>
      </c>
      <c r="N22" s="5">
        <v>33417</v>
      </c>
      <c r="O22" s="5">
        <v>976</v>
      </c>
      <c r="P22" s="6">
        <v>1</v>
      </c>
    </row>
    <row r="23" spans="1:16" ht="24.75" customHeight="1">
      <c r="A23" s="44">
        <v>38606</v>
      </c>
      <c r="B23" s="45">
        <v>1</v>
      </c>
      <c r="C23" s="45">
        <v>4</v>
      </c>
      <c r="D23" s="5">
        <v>66155</v>
      </c>
      <c r="E23" s="5">
        <v>32101</v>
      </c>
      <c r="F23" s="5">
        <v>34054</v>
      </c>
      <c r="G23" s="5">
        <v>41127</v>
      </c>
      <c r="H23" s="5">
        <v>19531</v>
      </c>
      <c r="I23" s="5">
        <v>21596</v>
      </c>
      <c r="J23" s="5">
        <v>25028</v>
      </c>
      <c r="K23" s="46">
        <v>62.16763661098934</v>
      </c>
      <c r="L23" s="5">
        <v>16</v>
      </c>
      <c r="M23" s="5">
        <v>41127</v>
      </c>
      <c r="N23" s="5">
        <v>40447</v>
      </c>
      <c r="O23" s="5">
        <v>680</v>
      </c>
      <c r="P23" s="6" t="s">
        <v>114</v>
      </c>
    </row>
    <row r="24" spans="1:16" ht="24.75" customHeight="1">
      <c r="A24" s="47">
        <v>40055</v>
      </c>
      <c r="B24" s="48">
        <v>1</v>
      </c>
      <c r="C24" s="48">
        <v>3</v>
      </c>
      <c r="D24" s="49">
        <v>68953</v>
      </c>
      <c r="E24" s="49">
        <v>33066</v>
      </c>
      <c r="F24" s="49">
        <v>35887</v>
      </c>
      <c r="G24" s="49">
        <v>44406</v>
      </c>
      <c r="H24" s="49">
        <v>21119</v>
      </c>
      <c r="I24" s="49">
        <v>23287</v>
      </c>
      <c r="J24" s="49">
        <v>24547</v>
      </c>
      <c r="K24" s="50">
        <v>64.4</v>
      </c>
      <c r="L24" s="49">
        <v>16</v>
      </c>
      <c r="M24" s="49">
        <v>44406</v>
      </c>
      <c r="N24" s="49">
        <v>43410</v>
      </c>
      <c r="O24" s="49">
        <v>995</v>
      </c>
      <c r="P24" s="51">
        <v>3</v>
      </c>
    </row>
    <row r="25" spans="1:16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5" t="s">
        <v>22</v>
      </c>
      <c r="P25" s="145"/>
    </row>
    <row r="26" spans="1:16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"/>
      <c r="P26" s="1"/>
    </row>
    <row r="27" spans="1:16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7"/>
    </row>
    <row r="28" spans="1:9" ht="13.5">
      <c r="A28" s="43" t="s">
        <v>24</v>
      </c>
      <c r="B28" s="7"/>
      <c r="C28" s="7"/>
      <c r="D28" s="7"/>
      <c r="E28" s="7"/>
      <c r="F28" s="7"/>
      <c r="G28" s="7"/>
      <c r="H28" s="7"/>
      <c r="I28" s="7"/>
    </row>
    <row r="29" spans="1:16" ht="19.5" customHeight="1">
      <c r="A29" s="131"/>
      <c r="B29" s="148" t="s">
        <v>11</v>
      </c>
      <c r="C29" s="148" t="s">
        <v>12</v>
      </c>
      <c r="D29" s="148" t="s">
        <v>13</v>
      </c>
      <c r="E29" s="148"/>
      <c r="F29" s="148"/>
      <c r="G29" s="148" t="s">
        <v>14</v>
      </c>
      <c r="H29" s="148"/>
      <c r="I29" s="148"/>
      <c r="J29" s="148" t="s">
        <v>15</v>
      </c>
      <c r="K29" s="29" t="s">
        <v>16</v>
      </c>
      <c r="L29" s="148" t="s">
        <v>17</v>
      </c>
      <c r="M29" s="148" t="s">
        <v>18</v>
      </c>
      <c r="N29" s="148"/>
      <c r="O29" s="148"/>
      <c r="P29" s="149"/>
    </row>
    <row r="30" spans="1:16" ht="19.5" customHeight="1">
      <c r="A30" s="132"/>
      <c r="B30" s="174"/>
      <c r="C30" s="174"/>
      <c r="D30" s="3" t="s">
        <v>26</v>
      </c>
      <c r="E30" s="3" t="s">
        <v>0</v>
      </c>
      <c r="F30" s="3" t="s">
        <v>1</v>
      </c>
      <c r="G30" s="3" t="s">
        <v>26</v>
      </c>
      <c r="H30" s="3" t="s">
        <v>0</v>
      </c>
      <c r="I30" s="3" t="s">
        <v>1</v>
      </c>
      <c r="J30" s="174"/>
      <c r="K30" s="87" t="s">
        <v>108</v>
      </c>
      <c r="L30" s="174"/>
      <c r="M30" s="3" t="s">
        <v>26</v>
      </c>
      <c r="N30" s="3" t="s">
        <v>19</v>
      </c>
      <c r="O30" s="3" t="s">
        <v>20</v>
      </c>
      <c r="P30" s="4" t="s">
        <v>21</v>
      </c>
    </row>
    <row r="31" spans="1:16" ht="24.75" customHeight="1">
      <c r="A31" s="44">
        <v>37101</v>
      </c>
      <c r="B31" s="45">
        <v>1</v>
      </c>
      <c r="C31" s="45">
        <v>3</v>
      </c>
      <c r="D31" s="5">
        <v>63318</v>
      </c>
      <c r="E31" s="5">
        <v>30729</v>
      </c>
      <c r="F31" s="5">
        <v>32589</v>
      </c>
      <c r="G31" s="5">
        <v>34399</v>
      </c>
      <c r="H31" s="5">
        <v>16294</v>
      </c>
      <c r="I31" s="5">
        <v>18105</v>
      </c>
      <c r="J31" s="5">
        <v>28919</v>
      </c>
      <c r="K31" s="46">
        <v>54.32736346694463</v>
      </c>
      <c r="L31" s="5">
        <v>16</v>
      </c>
      <c r="M31" s="5">
        <v>34399</v>
      </c>
      <c r="N31" s="5">
        <v>33678</v>
      </c>
      <c r="O31" s="5">
        <v>721</v>
      </c>
      <c r="P31" s="6" t="s">
        <v>42</v>
      </c>
    </row>
    <row r="32" spans="1:16" ht="24.75" customHeight="1">
      <c r="A32" s="44">
        <v>38179</v>
      </c>
      <c r="B32" s="45">
        <v>1</v>
      </c>
      <c r="C32" s="45">
        <v>2</v>
      </c>
      <c r="D32" s="5">
        <v>65068</v>
      </c>
      <c r="E32" s="5">
        <v>31553</v>
      </c>
      <c r="F32" s="5">
        <v>33515</v>
      </c>
      <c r="G32" s="5">
        <v>34608</v>
      </c>
      <c r="H32" s="5">
        <v>16469</v>
      </c>
      <c r="I32" s="5">
        <v>18139</v>
      </c>
      <c r="J32" s="5">
        <v>30460</v>
      </c>
      <c r="K32" s="46">
        <v>53.19</v>
      </c>
      <c r="L32" s="5">
        <v>16</v>
      </c>
      <c r="M32" s="5">
        <v>34608</v>
      </c>
      <c r="N32" s="5">
        <v>33902</v>
      </c>
      <c r="O32" s="5">
        <v>706</v>
      </c>
      <c r="P32" s="6" t="s">
        <v>42</v>
      </c>
    </row>
    <row r="33" spans="1:16" ht="12.75" customHeight="1">
      <c r="A33" s="106">
        <v>39194</v>
      </c>
      <c r="B33" s="124">
        <v>1</v>
      </c>
      <c r="C33" s="124">
        <v>4</v>
      </c>
      <c r="D33" s="124">
        <v>66985</v>
      </c>
      <c r="E33" s="124">
        <v>32346</v>
      </c>
      <c r="F33" s="124">
        <v>34639</v>
      </c>
      <c r="G33" s="124">
        <v>42410</v>
      </c>
      <c r="H33" s="124">
        <v>19858</v>
      </c>
      <c r="I33" s="124">
        <v>22552</v>
      </c>
      <c r="J33" s="118">
        <v>24575</v>
      </c>
      <c r="K33" s="122">
        <v>63.312681943718744</v>
      </c>
      <c r="L33" s="164">
        <v>16</v>
      </c>
      <c r="M33" s="166">
        <v>42410</v>
      </c>
      <c r="N33" s="166">
        <v>40938</v>
      </c>
      <c r="O33" s="166">
        <v>1466</v>
      </c>
      <c r="P33" s="162">
        <v>6</v>
      </c>
    </row>
    <row r="34" spans="1:16" ht="12" customHeight="1">
      <c r="A34" s="107" t="s">
        <v>40</v>
      </c>
      <c r="B34" s="125"/>
      <c r="C34" s="125"/>
      <c r="D34" s="125"/>
      <c r="E34" s="125"/>
      <c r="F34" s="125"/>
      <c r="G34" s="125"/>
      <c r="H34" s="125"/>
      <c r="I34" s="125"/>
      <c r="J34" s="119"/>
      <c r="K34" s="123"/>
      <c r="L34" s="165"/>
      <c r="M34" s="167"/>
      <c r="N34" s="167"/>
      <c r="O34" s="167"/>
      <c r="P34" s="163"/>
    </row>
    <row r="35" spans="1:16" ht="24.75" customHeight="1">
      <c r="A35" s="109">
        <v>39292</v>
      </c>
      <c r="B35" s="110">
        <v>1</v>
      </c>
      <c r="C35" s="110">
        <v>2</v>
      </c>
      <c r="D35" s="111">
        <v>67669</v>
      </c>
      <c r="E35" s="111">
        <v>32661</v>
      </c>
      <c r="F35" s="111">
        <v>35008</v>
      </c>
      <c r="G35" s="111">
        <v>41075</v>
      </c>
      <c r="H35" s="111">
        <v>19451</v>
      </c>
      <c r="I35" s="111">
        <v>21624</v>
      </c>
      <c r="J35" s="111">
        <v>26594</v>
      </c>
      <c r="K35" s="112">
        <v>60.6</v>
      </c>
      <c r="L35" s="111">
        <v>16</v>
      </c>
      <c r="M35" s="111">
        <v>41075</v>
      </c>
      <c r="N35" s="111">
        <v>40455</v>
      </c>
      <c r="O35" s="111">
        <v>620</v>
      </c>
      <c r="P35" s="113" t="s">
        <v>111</v>
      </c>
    </row>
    <row r="36" spans="1:16" ht="24.75" customHeight="1">
      <c r="A36" s="47">
        <v>40370</v>
      </c>
      <c r="B36" s="94">
        <v>1</v>
      </c>
      <c r="C36" s="94">
        <v>4</v>
      </c>
      <c r="D36" s="95">
        <v>69672</v>
      </c>
      <c r="E36" s="95">
        <v>33411</v>
      </c>
      <c r="F36" s="95">
        <v>36261</v>
      </c>
      <c r="G36" s="95">
        <v>37637</v>
      </c>
      <c r="H36" s="95">
        <v>17794</v>
      </c>
      <c r="I36" s="95">
        <v>19843</v>
      </c>
      <c r="J36" s="95">
        <v>32035</v>
      </c>
      <c r="K36" s="96">
        <v>54.02026639108968</v>
      </c>
      <c r="L36" s="95">
        <v>16</v>
      </c>
      <c r="M36" s="95">
        <v>37637</v>
      </c>
      <c r="N36" s="95">
        <v>36327</v>
      </c>
      <c r="O36" s="95">
        <v>1307</v>
      </c>
      <c r="P36" s="86">
        <v>3</v>
      </c>
    </row>
    <row r="37" spans="1:16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45" t="s">
        <v>25</v>
      </c>
      <c r="P37" s="145"/>
    </row>
  </sheetData>
  <mergeCells count="74">
    <mergeCell ref="B33:B34"/>
    <mergeCell ref="C33:C34"/>
    <mergeCell ref="D33:D34"/>
    <mergeCell ref="E33:E34"/>
    <mergeCell ref="O37:P37"/>
    <mergeCell ref="B29:B30"/>
    <mergeCell ref="C29:C30"/>
    <mergeCell ref="D29:F29"/>
    <mergeCell ref="M29:P29"/>
    <mergeCell ref="G29:I29"/>
    <mergeCell ref="J29:J30"/>
    <mergeCell ref="L29:L30"/>
    <mergeCell ref="F33:F34"/>
    <mergeCell ref="G33:G34"/>
    <mergeCell ref="A29:A30"/>
    <mergeCell ref="A1:I1"/>
    <mergeCell ref="J3:J4"/>
    <mergeCell ref="L3:L4"/>
    <mergeCell ref="A16:I16"/>
    <mergeCell ref="A18:A19"/>
    <mergeCell ref="B18:B19"/>
    <mergeCell ref="C18:C19"/>
    <mergeCell ref="D18:F18"/>
    <mergeCell ref="G18:I18"/>
    <mergeCell ref="A3:A4"/>
    <mergeCell ref="B3:B4"/>
    <mergeCell ref="C3:C4"/>
    <mergeCell ref="D3:F3"/>
    <mergeCell ref="O25:P25"/>
    <mergeCell ref="M3:P3"/>
    <mergeCell ref="G3:I3"/>
    <mergeCell ref="J18:J19"/>
    <mergeCell ref="L18:L19"/>
    <mergeCell ref="M18:P18"/>
    <mergeCell ref="J6:J7"/>
    <mergeCell ref="K6:K7"/>
    <mergeCell ref="L6:L7"/>
    <mergeCell ref="O12:P12"/>
    <mergeCell ref="B6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  <mergeCell ref="P6:P7"/>
    <mergeCell ref="B9:B10"/>
    <mergeCell ref="C9:C10"/>
    <mergeCell ref="D9:D10"/>
    <mergeCell ref="E9:E10"/>
    <mergeCell ref="F9:F10"/>
    <mergeCell ref="G9:G10"/>
    <mergeCell ref="H9:H10"/>
    <mergeCell ref="I9:I10"/>
    <mergeCell ref="N9:N10"/>
    <mergeCell ref="O9:O10"/>
    <mergeCell ref="P9:P10"/>
    <mergeCell ref="J9:J10"/>
    <mergeCell ref="K9:K10"/>
    <mergeCell ref="L9:L10"/>
    <mergeCell ref="M9:M10"/>
    <mergeCell ref="H33:H34"/>
    <mergeCell ref="I33:I34"/>
    <mergeCell ref="J33:J34"/>
    <mergeCell ref="K33:K34"/>
    <mergeCell ref="P33:P34"/>
    <mergeCell ref="L33:L34"/>
    <mergeCell ref="M33:M34"/>
    <mergeCell ref="N33:N34"/>
    <mergeCell ref="O33:O34"/>
  </mergeCells>
  <printOptions/>
  <pageMargins left="0.29" right="0.2" top="1" bottom="1" header="0.512" footer="0.512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2010-03-18T06:21:53Z</cp:lastPrinted>
  <dcterms:created xsi:type="dcterms:W3CDTF">2001-01-26T06:17:25Z</dcterms:created>
  <dcterms:modified xsi:type="dcterms:W3CDTF">2011-03-31T09:14:29Z</dcterms:modified>
  <cp:category/>
  <cp:version/>
  <cp:contentType/>
  <cp:contentStatus/>
</cp:coreProperties>
</file>