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326" windowWidth="11010" windowHeight="8355" tabRatio="880" firstSheet="6" activeTab="11"/>
  </bookViews>
  <sheets>
    <sheet name="グラフ " sheetId="1" r:id="rId1"/>
    <sheet name="9-1母子保健事業健康診査状況" sheetId="2" r:id="rId2"/>
    <sheet name="9-2予防接種の状況(１）" sheetId="3" r:id="rId3"/>
    <sheet name="9-2予防接種の状況 (2)" sheetId="4" r:id="rId4"/>
    <sheet name="9-3各種健診（検診）受診状況" sheetId="5" r:id="rId5"/>
    <sheet name="9-4親子健康手帳交付状況" sheetId="6" r:id="rId6"/>
    <sheet name="9-5ごみ処理状況" sheetId="7" r:id="rId7"/>
    <sheet name="9-6し尿処理状況" sheetId="8" r:id="rId8"/>
    <sheet name="9-7畜犬野犬等の状況" sheetId="9" r:id="rId9"/>
    <sheet name="9-8公害苦情一覧" sheetId="10" r:id="rId10"/>
    <sheet name="9-9国民健康保険加入状況" sheetId="11" r:id="rId11"/>
    <sheet name="9-10国民健康保険受診状況" sheetId="12" r:id="rId12"/>
    <sheet name="9-11国民健康保険税賦課" sheetId="13" r:id="rId13"/>
    <sheet name="9-12国民健康保険の出産育児" sheetId="14" r:id="rId14"/>
    <sheet name="9-13医療施設数、病床数" sheetId="15" r:id="rId15"/>
  </sheets>
  <externalReferences>
    <externalReference r:id="rId18"/>
  </externalReferences>
  <definedNames>
    <definedName name="_xlnm.Print_Area" localSheetId="11">'9-10国民健康保険受診状況'!$A$1:$K$16</definedName>
    <definedName name="_xlnm.Print_Area" localSheetId="12">'9-11国民健康保険税賦課'!$A$1:$G$20</definedName>
    <definedName name="_xlnm.Print_Area" localSheetId="13">'9-12国民健康保険の出産育児'!$A$1:$E$10</definedName>
    <definedName name="_xlnm.Print_Area" localSheetId="14">'9-13医療施設数、病床数'!$A$1:$I$11</definedName>
    <definedName name="_xlnm.Print_Area" localSheetId="1">'9-1母子保健事業健康診査状況'!$A$1:$J$10</definedName>
    <definedName name="_xlnm.Print_Area" localSheetId="3">'9-2予防接種の状況 (2)'!$A$1:$G$49</definedName>
    <definedName name="_xlnm.Print_Area" localSheetId="2">'9-2予防接種の状況(１）'!$A$1:$G$33</definedName>
    <definedName name="_xlnm.Print_Area" localSheetId="4">'9-3各種健診（検診）受診状況'!$A$1:$L$17</definedName>
    <definedName name="_xlnm.Print_Area" localSheetId="5">'9-4親子健康手帳交付状況'!$A$1:$N$10</definedName>
    <definedName name="_xlnm.Print_Area" localSheetId="6">'9-5ごみ処理状況'!$A$1:$K$10</definedName>
    <definedName name="_xlnm.Print_Area" localSheetId="7">'9-6し尿処理状況'!$A$1:$D$10</definedName>
    <definedName name="_xlnm.Print_Area" localSheetId="9">'9-8公害苦情一覧'!$A$1:$O$15</definedName>
    <definedName name="_xlnm.Print_Area" localSheetId="10">'9-9国民健康保険加入状況'!$A$1:$K$21</definedName>
    <definedName name="_xlnm.Print_Area" localSheetId="0">'グラフ '!$A$1:$K$65</definedName>
    <definedName name="使用場所">#REF!</definedName>
  </definedNames>
  <calcPr fullCalcOnLoad="1"/>
</workbook>
</file>

<file path=xl/sharedStrings.xml><?xml version="1.0" encoding="utf-8"?>
<sst xmlns="http://schemas.openxmlformats.org/spreadsheetml/2006/main" count="580" uniqueCount="270">
  <si>
    <t>－</t>
  </si>
  <si>
    <t>野焼き</t>
  </si>
  <si>
    <t>粉じん関係</t>
  </si>
  <si>
    <t>空地管理関係</t>
  </si>
  <si>
    <t>ハブ類関係</t>
  </si>
  <si>
    <t xml:space="preserve">    １．ご み 処 理 状 況</t>
  </si>
  <si>
    <t xml:space="preserve">  ２．し 尿 処 理 状 況</t>
  </si>
  <si>
    <t xml:space="preserve">     ４．市 内 医 療 施 設 数</t>
  </si>
  <si>
    <t>4．市内医療施設</t>
  </si>
  <si>
    <t>病院</t>
  </si>
  <si>
    <t>一般診療所</t>
  </si>
  <si>
    <t>歯科診療所</t>
  </si>
  <si>
    <t>1．ごみ処理状況</t>
  </si>
  <si>
    <t>可燃</t>
  </si>
  <si>
    <t>不燃</t>
  </si>
  <si>
    <t>粗大</t>
  </si>
  <si>
    <t>その他</t>
  </si>
  <si>
    <t>2．し尿処理状況</t>
  </si>
  <si>
    <t>収集運搬量（千㎘）</t>
  </si>
  <si>
    <t>乳児一般健康診査</t>
  </si>
  <si>
    <t>1才6ヶ月健診</t>
  </si>
  <si>
    <t>3才児健診</t>
  </si>
  <si>
    <t>該当者</t>
  </si>
  <si>
    <t>受診者数</t>
  </si>
  <si>
    <t>４．親子健康手帳(母子手帳)交付状況</t>
  </si>
  <si>
    <t>月別</t>
  </si>
  <si>
    <t>総数</t>
  </si>
  <si>
    <t>1月</t>
  </si>
  <si>
    <t>2月</t>
  </si>
  <si>
    <t>3月</t>
  </si>
  <si>
    <t>4月</t>
  </si>
  <si>
    <t>5月</t>
  </si>
  <si>
    <t>6月</t>
  </si>
  <si>
    <t>7月</t>
  </si>
  <si>
    <t>8月</t>
  </si>
  <si>
    <t>9月</t>
  </si>
  <si>
    <t>10月</t>
  </si>
  <si>
    <t>11月</t>
  </si>
  <si>
    <t>12月</t>
  </si>
  <si>
    <t xml:space="preserve">    資料：健康増進課</t>
  </si>
  <si>
    <t>５．ご み 処 理 状 況</t>
  </si>
  <si>
    <t>収集運搬</t>
  </si>
  <si>
    <t>ごみの種別収集量（ｔ）</t>
  </si>
  <si>
    <t>1日平均</t>
  </si>
  <si>
    <t>世帯数</t>
  </si>
  <si>
    <t>日数</t>
  </si>
  <si>
    <t>台数</t>
  </si>
  <si>
    <t>合計</t>
  </si>
  <si>
    <t>資源</t>
  </si>
  <si>
    <t>有害</t>
  </si>
  <si>
    <r>
      <t>排出量</t>
    </r>
    <r>
      <rPr>
        <sz val="9"/>
        <rFont val="ＭＳ 明朝"/>
        <family val="1"/>
      </rPr>
      <t>(ｔ)</t>
    </r>
  </si>
  <si>
    <t xml:space="preserve">        資料：環境対策課</t>
  </si>
  <si>
    <t>６．し 尿 処 理 状 況</t>
  </si>
  <si>
    <t>収集運搬・</t>
  </si>
  <si>
    <t>１日平均収集</t>
  </si>
  <si>
    <t>日      数</t>
  </si>
  <si>
    <t>運搬量(kℓ)</t>
  </si>
  <si>
    <t>資料：環境対策課</t>
  </si>
  <si>
    <t>７．畜　犬・野　犬　等　の　状　況</t>
  </si>
  <si>
    <t>畜犬登録数</t>
  </si>
  <si>
    <t>犬による咬傷被害状況</t>
  </si>
  <si>
    <t>飼い犬</t>
  </si>
  <si>
    <t>野犬</t>
  </si>
  <si>
    <t>　※（　）内は新規登録</t>
  </si>
  <si>
    <t xml:space="preserve">           資料：環境対策課</t>
  </si>
  <si>
    <t>ﾊﾁ､ｺﾞｷﾌﾞﾘ､ﾔｽﾃﾞ関係</t>
  </si>
  <si>
    <t>犬の苦情</t>
  </si>
  <si>
    <t>猫の苦情</t>
  </si>
  <si>
    <t>計</t>
  </si>
  <si>
    <t>国民健康保険</t>
  </si>
  <si>
    <t>９．国 民 健 康 保 険 加 入 状 況</t>
  </si>
  <si>
    <t>住民登録</t>
  </si>
  <si>
    <t>国民健康保険</t>
  </si>
  <si>
    <t>被保険者の内訳</t>
  </si>
  <si>
    <t>世帯数</t>
  </si>
  <si>
    <t>人口</t>
  </si>
  <si>
    <t>加入率</t>
  </si>
  <si>
    <t>被  保</t>
  </si>
  <si>
    <t>一般被</t>
  </si>
  <si>
    <t>構成比</t>
  </si>
  <si>
    <t>退職被</t>
  </si>
  <si>
    <t>険者数</t>
  </si>
  <si>
    <t>保険者数</t>
  </si>
  <si>
    <t>伸　率</t>
  </si>
  <si>
    <t>24年度</t>
  </si>
  <si>
    <t xml:space="preserve">　　　資料：国民健康保険課 </t>
  </si>
  <si>
    <t>　　　　</t>
  </si>
  <si>
    <t>一般被保険者療養の給付等</t>
  </si>
  <si>
    <t>退職被保険者療養の給付等</t>
  </si>
  <si>
    <t>1人当り療養諸費
費用額(全体)</t>
  </si>
  <si>
    <t>診療費</t>
  </si>
  <si>
    <t>1人当り療養諸費
費用額</t>
  </si>
  <si>
    <t>1人当り療養諸費　費用額</t>
  </si>
  <si>
    <t>1件当り</t>
  </si>
  <si>
    <t>1日当り</t>
  </si>
  <si>
    <t>1人当り</t>
  </si>
  <si>
    <t xml:space="preserve">  注 ： 診療費＝入院＋入院外＋歯科</t>
  </si>
  <si>
    <t xml:space="preserve"> 　　　 療養の給付＝診療費＋調剤＋食事・生活療養費＋訪問看護</t>
  </si>
  <si>
    <t>　　　　療養諸費＝療養の給付＋療養費</t>
  </si>
  <si>
    <t>　　　　療養の給付は3月～2月診療分</t>
  </si>
  <si>
    <t>　　　　療養費は4月～3月支給決定分</t>
  </si>
  <si>
    <t>１１．国民健康保険税賦課・収納状況(現年分)</t>
  </si>
  <si>
    <t>種別</t>
  </si>
  <si>
    <t>調定額</t>
  </si>
  <si>
    <t>一人当り税額</t>
  </si>
  <si>
    <t>被保険者数</t>
  </si>
  <si>
    <t>一般</t>
  </si>
  <si>
    <t>退職</t>
  </si>
  <si>
    <t>計</t>
  </si>
  <si>
    <t>平成24年度</t>
  </si>
  <si>
    <t>一般</t>
  </si>
  <si>
    <t>退職</t>
  </si>
  <si>
    <t>資料：国民健康保険課</t>
  </si>
  <si>
    <t>　注：一人当り税額＝調定額÷被保険者数</t>
  </si>
  <si>
    <t>１２．国民健康保険の出産育児一時金・葬祭費</t>
  </si>
  <si>
    <t>出産育児一時金</t>
  </si>
  <si>
    <t>葬祭費</t>
  </si>
  <si>
    <t>件数</t>
  </si>
  <si>
    <t>支給額</t>
  </si>
  <si>
    <t>１３．医療施設数、病床数</t>
  </si>
  <si>
    <t>総　　数</t>
  </si>
  <si>
    <t>病　　院</t>
  </si>
  <si>
    <t>一般診療所</t>
  </si>
  <si>
    <t>歯科診療所</t>
  </si>
  <si>
    <t>有床診療所</t>
  </si>
  <si>
    <t>無   床</t>
  </si>
  <si>
    <t>施設数</t>
  </si>
  <si>
    <t>病床数</t>
  </si>
  <si>
    <t>診療所</t>
  </si>
  <si>
    <t xml:space="preserve"> 資料：国民健康保険課</t>
  </si>
  <si>
    <t>対象者</t>
  </si>
  <si>
    <t>受診者</t>
  </si>
  <si>
    <t>１．母子保健事業健康診査状況</t>
  </si>
  <si>
    <t>生ポリオ</t>
  </si>
  <si>
    <t>対象者</t>
  </si>
  <si>
    <t>接種者</t>
  </si>
  <si>
    <t>日本脳炎</t>
  </si>
  <si>
    <t>不活化ポリオ</t>
  </si>
  <si>
    <t>予防接種名</t>
  </si>
  <si>
    <t>麻しん風しんMR１期</t>
  </si>
  <si>
    <t>麻しん風しんMR２期</t>
  </si>
  <si>
    <t>麻しん風しんMR３期</t>
  </si>
  <si>
    <t>麻しん風しんMR４期</t>
  </si>
  <si>
    <t>小児の肺炎球菌</t>
  </si>
  <si>
    <t>子宮頸がん予防ワクチン</t>
  </si>
  <si>
    <t>ＤＰＴ
（３種混合）</t>
  </si>
  <si>
    <t>DPT-IPV
（４種混合）</t>
  </si>
  <si>
    <r>
      <t xml:space="preserve">おたふくかぜ
</t>
    </r>
    <r>
      <rPr>
        <sz val="8"/>
        <rFont val="ＭＳ 明朝"/>
        <family val="1"/>
      </rPr>
      <t>(流行性耳下腺炎)</t>
    </r>
  </si>
  <si>
    <r>
      <t xml:space="preserve">水痘
</t>
    </r>
    <r>
      <rPr>
        <sz val="9"/>
        <rFont val="ＭＳ 明朝"/>
        <family val="1"/>
      </rPr>
      <t>(みずぼうそう)</t>
    </r>
  </si>
  <si>
    <t>２．予 防 接 種 の 状 況</t>
  </si>
  <si>
    <t>資料：国民健康保険課</t>
  </si>
  <si>
    <t>各年度末現在(単位:人・％)</t>
  </si>
  <si>
    <t>受診率(％)</t>
  </si>
  <si>
    <t>平成25年度</t>
  </si>
  <si>
    <t>資料：健康増進課</t>
  </si>
  <si>
    <t>【定期予防接種-その１】</t>
  </si>
  <si>
    <t>接種率(％)</t>
  </si>
  <si>
    <t>ＢＣＧ</t>
  </si>
  <si>
    <t>インフルエンザ</t>
  </si>
  <si>
    <t>注：生ポリオは、平成24年9月1日より不活化ポリオへ変更になり、平成25年度以降の実績なし。</t>
  </si>
  <si>
    <t>【定期予防接種-その２】</t>
  </si>
  <si>
    <t>ＤＴ</t>
  </si>
  <si>
    <t xml:space="preserve">注：DPT-IPV(４種混合)は、平成24年11月１日から導入。平成24年度実績の対象者及び
</t>
  </si>
  <si>
    <t>　　接種者数は、１から３回目までの方。</t>
  </si>
  <si>
    <t>【定期予防接種-その３】</t>
  </si>
  <si>
    <t>注：３期及び４期は、平成20年度～24年度までの５年間の期限で実施されたため、
　　平成25年度以降の実績なし。</t>
  </si>
  <si>
    <t>【定期予防接種-その４】</t>
  </si>
  <si>
    <t>ヒブ</t>
  </si>
  <si>
    <t xml:space="preserve">注：ヒブ・小児の肺炎球菌・子宮頸がんは、平成23年度及び平成24年度は公費で接種できる
</t>
  </si>
  <si>
    <t>　　任意予防接種として実施し、平成25年度から法律改正により、定期接種として実施。</t>
  </si>
  <si>
    <t>【任意予防接種】</t>
  </si>
  <si>
    <t xml:space="preserve">注：感染力の高いおたふくかぜ・水痘の予防接種の希望者に対し平成23年度より公費で
</t>
  </si>
  <si>
    <t>　　接種できる任意予防接種として実施。</t>
  </si>
  <si>
    <t>３．各種健診（検診）受診状況</t>
  </si>
  <si>
    <t>年度</t>
  </si>
  <si>
    <t>区分</t>
  </si>
  <si>
    <t>受診率(%)</t>
  </si>
  <si>
    <t>受診者</t>
  </si>
  <si>
    <r>
      <t>受診率</t>
    </r>
    <r>
      <rPr>
        <sz val="9"/>
        <rFont val="ＭＳ 明朝"/>
        <family val="1"/>
      </rPr>
      <t>(%)</t>
    </r>
  </si>
  <si>
    <t>特定健康診査</t>
  </si>
  <si>
    <t>一般健康診査</t>
  </si>
  <si>
    <t>個別及び
集団方式</t>
  </si>
  <si>
    <t>４０歳以上</t>
  </si>
  <si>
    <t>４０歳未満</t>
  </si>
  <si>
    <t>人間
ドック</t>
  </si>
  <si>
    <t>訪問診査</t>
  </si>
  <si>
    <t>胃がん検診</t>
  </si>
  <si>
    <t>大腸がん検診</t>
  </si>
  <si>
    <t>肺がん・結核検診</t>
  </si>
  <si>
    <t>子宮頸がん検診</t>
  </si>
  <si>
    <t>乳がん検診</t>
  </si>
  <si>
    <t xml:space="preserve">　注：乳がん･子宮頸がんの受診率
    </t>
  </si>
  <si>
    <t xml:space="preserve">     ＝（[前年度受診者数＋当該年度受診者数]-2年連続受診者数）／当該年度の対象者数</t>
  </si>
  <si>
    <t xml:space="preserve">    各年月末現在(単位:冊)</t>
  </si>
  <si>
    <t>平成25年</t>
  </si>
  <si>
    <t>平成26年</t>
  </si>
  <si>
    <t>各年度末現在(単位:世帯・日・台・トン)</t>
  </si>
  <si>
    <t>各年度末現在(単位:日・kℓ)</t>
  </si>
  <si>
    <t>処理量(kℓ)</t>
  </si>
  <si>
    <t>各年度末現在(単位:頭)</t>
  </si>
  <si>
    <t>4,267(282)</t>
  </si>
  <si>
    <t>4,284(280)</t>
  </si>
  <si>
    <t>８． 公 害 苦 情 一 覧</t>
  </si>
  <si>
    <t>各年度月末現在(単位:件)</t>
  </si>
  <si>
    <t>騒音関係</t>
  </si>
  <si>
    <t>悪臭関係</t>
  </si>
  <si>
    <t>各年度末現在(単位：人・％)</t>
  </si>
  <si>
    <t>(％)</t>
  </si>
  <si>
    <t>25年度</t>
  </si>
  <si>
    <t>(単位：円・人・％)</t>
  </si>
  <si>
    <t>(単位：件・千円)</t>
  </si>
  <si>
    <t>各年度末現在(単位：円)</t>
  </si>
  <si>
    <t>各年度末現在（単位：人・％）</t>
  </si>
  <si>
    <t>各年度末現在(単位：施設・床)</t>
  </si>
  <si>
    <t>１０．国 民 健 康</t>
  </si>
  <si>
    <t xml:space="preserve">    ３．畜 犬・野 犬 等 の 状 況</t>
  </si>
  <si>
    <t>3．畜犬・野犬等の状況</t>
  </si>
  <si>
    <t>畜犬登録数</t>
  </si>
  <si>
    <t>野犬捕獲数（頭）</t>
  </si>
  <si>
    <t>野 犬 捕 獲 数</t>
  </si>
  <si>
    <t>平成27年度</t>
  </si>
  <si>
    <t>平成26年度</t>
  </si>
  <si>
    <t>平成27年度</t>
  </si>
  <si>
    <t>平成27年</t>
  </si>
  <si>
    <t>平成28年</t>
  </si>
  <si>
    <t>平成27年度</t>
  </si>
  <si>
    <t>平成27年度</t>
  </si>
  <si>
    <t>平成27年度　　　　　　　総数</t>
  </si>
  <si>
    <t>4月</t>
  </si>
  <si>
    <t>5月</t>
  </si>
  <si>
    <t>6月</t>
  </si>
  <si>
    <t>7月</t>
  </si>
  <si>
    <t>8月</t>
  </si>
  <si>
    <t>9月</t>
  </si>
  <si>
    <t>10月</t>
  </si>
  <si>
    <t>11月</t>
  </si>
  <si>
    <t>12月</t>
  </si>
  <si>
    <t>1月</t>
  </si>
  <si>
    <t>2月</t>
  </si>
  <si>
    <t>3月</t>
  </si>
  <si>
    <t>26年度</t>
  </si>
  <si>
    <t>27年度</t>
  </si>
  <si>
    <t>伸　率</t>
  </si>
  <si>
    <t>平成27年度</t>
  </si>
  <si>
    <t>　注：収納率＝収納額÷（調定額－居所不明者分調定額）×100</t>
  </si>
  <si>
    <t>収納率(％)</t>
  </si>
  <si>
    <t>収納済額</t>
  </si>
  <si>
    <t>平成27年度</t>
  </si>
  <si>
    <t>平成24年度</t>
  </si>
  <si>
    <t>平成25年度</t>
  </si>
  <si>
    <t>平成26年度</t>
  </si>
  <si>
    <t>有床</t>
  </si>
  <si>
    <t>無   床</t>
  </si>
  <si>
    <t>平成28年度</t>
  </si>
  <si>
    <t>【定期予防接種-その５】</t>
  </si>
  <si>
    <t>年　度</t>
  </si>
  <si>
    <t>注2：平成26年度の水痘については予防接種施行令の一部改正に伴い定期接種になったため、</t>
  </si>
  <si>
    <t>注2：平成26年度の水痘については予防接種施行令の一部改正に伴い定期接種になったため、接種者数は４月～９月</t>
  </si>
  <si>
    <t>　　までとなっており、平成27年度の実績からは定期接種実施状況へ掲載しております。</t>
  </si>
  <si>
    <t>平成29年</t>
  </si>
  <si>
    <t>注：親子（母子）健康手帳交付数には、多胎、出生後交付、再交付も含む。</t>
  </si>
  <si>
    <t>4,288(267)</t>
  </si>
  <si>
    <t>3,632(217)</t>
  </si>
  <si>
    <t>平成28年度　　　　　　　総数</t>
  </si>
  <si>
    <t>-</t>
  </si>
  <si>
    <t>　平成28年度国民健康保険の加入状況は、平成29年3月31日現在で世帯数15,532世帯（対前年度比 2.83 %減）、被保険者数28,025人（対前年度比 4.74%減）となっている。</t>
  </si>
  <si>
    <t>28年度</t>
  </si>
  <si>
    <t>3,560(243)</t>
  </si>
  <si>
    <t>　接種者数は４月～９月までとなっており、平成27年度の実績からは定期接種実施状況へ掲載しております。</t>
  </si>
  <si>
    <t xml:space="preserve"> 保 険 受 診 状 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</si>
</sst>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
    <numFmt numFmtId="180" formatCode="#,##0_ ;[Red]\-#,##0\ "/>
    <numFmt numFmtId="181" formatCode="#,##0.00;&quot;△ &quot;#,##0.00"/>
    <numFmt numFmtId="182" formatCode="#,##0_);[Red]\(#,##0\)"/>
    <numFmt numFmtId="183" formatCode="#,##0.00_ "/>
    <numFmt numFmtId="184" formatCode="0.00_ "/>
    <numFmt numFmtId="185" formatCode="#,##0\ "/>
    <numFmt numFmtId="186" formatCode="0.0_);[Red]\(0.0\)"/>
    <numFmt numFmtId="187" formatCode="#,##0.0;[Red]\-#,##0.0"/>
    <numFmt numFmtId="188" formatCode="#,##0.0_ ;[Red]\-#,##0.0\ "/>
    <numFmt numFmtId="189" formatCode="#,##0.00_ ;[Red]\-#,##0.00\ "/>
    <numFmt numFmtId="190" formatCode="0.0"/>
    <numFmt numFmtId="191" formatCode="0.000"/>
    <numFmt numFmtId="192" formatCode="#,##0.000_ "/>
    <numFmt numFmtId="193" formatCode="#,##0\ ;&quot;△ &quot;#,##0\ "/>
    <numFmt numFmtId="194" formatCode="#,##0.00\ ;&quot;△ &quot;#,##0.00\ "/>
    <numFmt numFmtId="195" formatCode="#,##0;&quot;△ &quot;#,##0"/>
    <numFmt numFmtId="196" formatCode="0.00;&quot;△ &quot;0.00"/>
    <numFmt numFmtId="197" formatCode="0_ "/>
  </numFmts>
  <fonts count="69">
    <font>
      <sz val="11"/>
      <name val="ＭＳ Ｐゴシック"/>
      <family val="3"/>
    </font>
    <font>
      <sz val="11"/>
      <color indexed="8"/>
      <name val="ＭＳ Ｐゴシック"/>
      <family val="3"/>
    </font>
    <font>
      <sz val="6"/>
      <name val="ＭＳ Ｐゴシック"/>
      <family val="3"/>
    </font>
    <font>
      <sz val="11"/>
      <name val="ＭＳ 明朝"/>
      <family val="1"/>
    </font>
    <font>
      <b/>
      <sz val="14"/>
      <name val="ＭＳ Ｐゴシック"/>
      <family val="3"/>
    </font>
    <font>
      <b/>
      <sz val="14"/>
      <name val="ＭＳ 明朝"/>
      <family val="1"/>
    </font>
    <font>
      <sz val="9"/>
      <name val="ＭＳ 明朝"/>
      <family val="1"/>
    </font>
    <font>
      <sz val="11"/>
      <color indexed="9"/>
      <name val="ＭＳ Ｐゴシック"/>
      <family val="3"/>
    </font>
    <font>
      <sz val="11"/>
      <name val="ＭＳ ゴシック"/>
      <family val="3"/>
    </font>
    <font>
      <b/>
      <sz val="18"/>
      <name val="ＭＳ 明朝"/>
      <family val="1"/>
    </font>
    <font>
      <sz val="10"/>
      <name val="ＭＳ 明朝"/>
      <family val="1"/>
    </font>
    <font>
      <sz val="10"/>
      <name val="ＭＳ ゴシック"/>
      <family val="3"/>
    </font>
    <font>
      <sz val="8"/>
      <name val="ＭＳ 明朝"/>
      <family val="1"/>
    </font>
    <font>
      <sz val="9"/>
      <name val="ＭＳ Ｐ明朝"/>
      <family val="1"/>
    </font>
    <font>
      <b/>
      <sz val="11"/>
      <name val="ＭＳ 明朝"/>
      <family val="1"/>
    </font>
    <font>
      <sz val="18"/>
      <name val="ＭＳ Ｐゴシック"/>
      <family val="3"/>
    </font>
    <font>
      <sz val="9"/>
      <color indexed="8"/>
      <name val="ＭＳ 明朝"/>
      <family val="1"/>
    </font>
    <font>
      <sz val="9.2"/>
      <color indexed="8"/>
      <name val="ＭＳ 明朝"/>
      <family val="1"/>
    </font>
    <font>
      <sz val="8"/>
      <color indexed="8"/>
      <name val="ＭＳ 明朝"/>
      <family val="1"/>
    </font>
    <font>
      <sz val="6"/>
      <color indexed="8"/>
      <name val="ＭＳ 明朝"/>
      <family val="1"/>
    </font>
    <font>
      <b/>
      <sz val="10"/>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9"/>
      <color indexed="10"/>
      <name val="ＭＳ 明朝"/>
      <family val="1"/>
    </font>
    <font>
      <sz val="11"/>
      <color indexed="10"/>
      <name val="ＭＳ 明朝"/>
      <family val="1"/>
    </font>
    <font>
      <sz val="9"/>
      <color indexed="10"/>
      <name val="ＭＳ 明朝"/>
      <family val="1"/>
    </font>
    <font>
      <sz val="11"/>
      <color indexed="9"/>
      <name val="ＭＳ 明朝"/>
      <family val="1"/>
    </font>
    <font>
      <sz val="8"/>
      <color indexed="9"/>
      <name val="ＭＳ Ｐゴシック"/>
      <family val="3"/>
    </font>
    <font>
      <sz val="11"/>
      <color indexed="9"/>
      <name val="ＭＳ ゴシック"/>
      <family val="3"/>
    </font>
    <font>
      <strike/>
      <sz val="9"/>
      <color indexed="9"/>
      <name val="ＭＳ 明朝"/>
      <family val="1"/>
    </font>
    <font>
      <sz val="11"/>
      <color indexed="8"/>
      <name val="ＭＳ 明朝"/>
      <family val="1"/>
    </font>
    <font>
      <sz val="10"/>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hair"/>
      <top style="hair"/>
      <bottom style="thin"/>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style="thin"/>
      <top>
        <color indexed="63"/>
      </top>
      <bottom style="thin"/>
    </border>
    <border>
      <left>
        <color indexed="63"/>
      </left>
      <right style="hair"/>
      <top>
        <color indexed="63"/>
      </top>
      <bottom style="hair"/>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color indexed="63"/>
      </left>
      <right style="hair"/>
      <top style="hair"/>
      <bottom>
        <color indexed="63"/>
      </bottom>
    </border>
    <border>
      <left style="thin"/>
      <right style="thin"/>
      <top>
        <color indexed="63"/>
      </top>
      <bottom style="thin"/>
    </border>
    <border>
      <left>
        <color indexed="63"/>
      </left>
      <right style="hair"/>
      <top style="hair"/>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hair"/>
      <right>
        <color indexed="63"/>
      </right>
      <top>
        <color indexed="63"/>
      </top>
      <bottom style="thin"/>
    </border>
    <border>
      <left>
        <color indexed="63"/>
      </left>
      <right style="thin"/>
      <top style="thin"/>
      <bottom style="thin"/>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thin"/>
      <top style="thin"/>
      <bottom style="thin"/>
    </border>
    <border>
      <left style="thin"/>
      <right style="thin"/>
      <top style="thin"/>
      <bottom style="hair"/>
    </border>
    <border>
      <left style="thin"/>
      <right style="thin"/>
      <top style="hair"/>
      <bottom style="hair"/>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thin"/>
    </border>
    <border diagonalDown="1">
      <left>
        <color indexed="63"/>
      </left>
      <right style="thin"/>
      <top style="thin"/>
      <bottom style="thin"/>
      <diagonal style="thin"/>
    </border>
    <border diagonalDown="1">
      <left style="thin"/>
      <right style="thin"/>
      <top style="thin"/>
      <bottom style="thin"/>
      <diagonal style="thin"/>
    </border>
    <border diagonalDown="1">
      <left style="thin"/>
      <right style="hair"/>
      <top style="thin"/>
      <bottom style="thin"/>
      <diagonal style="hair"/>
    </border>
    <border>
      <left style="hair"/>
      <right style="thin"/>
      <top style="thin"/>
      <bottom style="hair"/>
    </border>
    <border diagonalDown="1">
      <left style="thin"/>
      <right style="thin"/>
      <top style="thin"/>
      <bottom style="hair"/>
      <diagonal style="thin"/>
    </border>
    <border diagonalDown="1">
      <left style="thin"/>
      <right style="thin"/>
      <top style="hair"/>
      <bottom style="thin"/>
      <diagonal style="thin"/>
    </border>
    <border>
      <left style="thin"/>
      <right style="thin"/>
      <top style="hair"/>
      <bottom style="thin"/>
    </border>
    <border>
      <left style="thin"/>
      <right style="thin"/>
      <top style="thin"/>
      <bottom>
        <color indexed="63"/>
      </bottom>
    </border>
    <border diagonalDown="1">
      <left style="thin"/>
      <right>
        <color indexed="63"/>
      </right>
      <top style="thin"/>
      <bottom style="thin"/>
      <diagonal style="thin"/>
    </border>
    <border>
      <left>
        <color indexed="63"/>
      </left>
      <right>
        <color indexed="63"/>
      </right>
      <top style="thin"/>
      <bottom style="hair"/>
    </border>
    <border>
      <left style="hair"/>
      <right>
        <color indexed="63"/>
      </right>
      <top style="thin"/>
      <bottom style="hair"/>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style="thin"/>
      <top>
        <color indexed="63"/>
      </top>
      <bottom>
        <color indexed="63"/>
      </bottom>
      <diagonal style="thin"/>
    </border>
    <border>
      <left>
        <color indexed="63"/>
      </left>
      <right>
        <color indexed="63"/>
      </right>
      <top style="hair"/>
      <bottom style="hair"/>
    </border>
    <border>
      <left style="thin"/>
      <right>
        <color indexed="63"/>
      </right>
      <top style="thin"/>
      <bottom style="hair"/>
    </border>
    <border>
      <left>
        <color indexed="63"/>
      </left>
      <right>
        <color indexed="63"/>
      </right>
      <top>
        <color indexed="63"/>
      </top>
      <bottom style="hair"/>
    </border>
  </borders>
  <cellStyleXfs count="69">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ill="0" applyBorder="0" applyAlignment="0" applyProtection="0"/>
    <xf numFmtId="9" fontId="0" fillId="0" borderId="0" applyFont="0" applyFill="0" applyBorder="0" applyAlignment="0" applyProtection="0"/>
    <xf numFmtId="9" fontId="52" fillId="0" borderId="0" applyFill="0" applyBorder="0" applyAlignment="0" applyProtection="0"/>
    <xf numFmtId="0" fontId="24" fillId="0" borderId="0" applyNumberFormat="0" applyFill="0" applyBorder="0" applyAlignment="0" applyProtection="0"/>
    <xf numFmtId="0" fontId="52" fillId="28" borderId="2" applyNumberForma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2" fillId="0" borderId="0" applyFill="0" applyBorder="0" applyAlignment="0" applyProtection="0"/>
    <xf numFmtId="40" fontId="52" fillId="0" borderId="0" applyFill="0" applyBorder="0" applyAlignment="0" applyProtection="0"/>
    <xf numFmtId="38" fontId="0" fillId="0" borderId="0" applyFont="0" applyFill="0" applyBorder="0" applyAlignment="0" applyProtection="0"/>
    <xf numFmtId="38" fontId="52"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2" fillId="0" borderId="0" applyFill="0" applyBorder="0" applyAlignment="0" applyProtection="0"/>
    <xf numFmtId="8" fontId="52" fillId="0" borderId="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68" fillId="32" borderId="0" applyNumberFormat="0" applyBorder="0" applyAlignment="0" applyProtection="0"/>
  </cellStyleXfs>
  <cellXfs count="507">
    <xf numFmtId="0" fontId="0" fillId="0" borderId="0" xfId="0" applyAlignment="1">
      <alignment/>
    </xf>
    <xf numFmtId="0" fontId="0" fillId="0" borderId="0" xfId="65">
      <alignment vertical="center"/>
      <protection/>
    </xf>
    <xf numFmtId="0" fontId="3" fillId="0" borderId="0" xfId="65" applyFont="1">
      <alignment vertical="center"/>
      <protection/>
    </xf>
    <xf numFmtId="0" fontId="4" fillId="0" borderId="0" xfId="65" applyFont="1">
      <alignment vertical="center"/>
      <protection/>
    </xf>
    <xf numFmtId="0" fontId="5" fillId="0" borderId="0" xfId="65" applyFont="1">
      <alignment vertical="center"/>
      <protection/>
    </xf>
    <xf numFmtId="0" fontId="6" fillId="0" borderId="0" xfId="65" applyFont="1">
      <alignment vertical="center"/>
      <protection/>
    </xf>
    <xf numFmtId="0" fontId="7" fillId="0" borderId="0" xfId="65" applyFont="1" applyBorder="1">
      <alignment vertical="center"/>
      <protection/>
    </xf>
    <xf numFmtId="0" fontId="3" fillId="0" borderId="0" xfId="0" applyFont="1" applyFill="1" applyBorder="1" applyAlignment="1">
      <alignment horizontal="center" vertical="center"/>
    </xf>
    <xf numFmtId="176" fontId="8" fillId="0" borderId="0" xfId="0" applyNumberFormat="1"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6" fontId="8" fillId="0" borderId="13"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7" fontId="8" fillId="0" borderId="15"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0" fillId="0" borderId="0" xfId="0" applyFont="1" applyFill="1" applyAlignment="1">
      <alignment vertical="center"/>
    </xf>
    <xf numFmtId="0" fontId="3" fillId="0" borderId="16" xfId="0" applyFont="1" applyFill="1" applyBorder="1" applyAlignment="1">
      <alignment horizontal="center" vertical="center"/>
    </xf>
    <xf numFmtId="0" fontId="3" fillId="0" borderId="0" xfId="0" applyFont="1" applyFill="1" applyAlignment="1">
      <alignment vertical="center"/>
    </xf>
    <xf numFmtId="0" fontId="6" fillId="0" borderId="17" xfId="0" applyFont="1" applyFill="1" applyBorder="1" applyAlignment="1">
      <alignment horizontal="right" vertical="center"/>
    </xf>
    <xf numFmtId="0" fontId="6" fillId="0" borderId="0" xfId="0" applyFont="1" applyFill="1" applyAlignment="1">
      <alignment/>
    </xf>
    <xf numFmtId="0" fontId="3" fillId="0" borderId="18" xfId="0" applyFont="1" applyFill="1" applyBorder="1" applyAlignment="1">
      <alignment horizontal="distributed" vertical="center"/>
    </xf>
    <xf numFmtId="176" fontId="8" fillId="0" borderId="19" xfId="0" applyNumberFormat="1" applyFont="1" applyFill="1" applyBorder="1" applyAlignment="1">
      <alignment vertical="center"/>
    </xf>
    <xf numFmtId="176" fontId="8" fillId="0" borderId="15" xfId="0" applyNumberFormat="1" applyFont="1" applyFill="1" applyBorder="1" applyAlignment="1">
      <alignment vertical="center"/>
    </xf>
    <xf numFmtId="177" fontId="8" fillId="0" borderId="20" xfId="0" applyNumberFormat="1" applyFont="1" applyFill="1" applyBorder="1" applyAlignment="1">
      <alignment vertical="center"/>
    </xf>
    <xf numFmtId="0" fontId="6" fillId="0" borderId="0" xfId="0" applyFont="1" applyFill="1" applyAlignment="1">
      <alignment/>
    </xf>
    <xf numFmtId="176" fontId="8" fillId="0" borderId="13" xfId="0" applyNumberFormat="1" applyFont="1" applyFill="1" applyBorder="1" applyAlignment="1">
      <alignment vertical="center"/>
    </xf>
    <xf numFmtId="176" fontId="8" fillId="0" borderId="21" xfId="0" applyNumberFormat="1" applyFont="1" applyFill="1" applyBorder="1" applyAlignment="1">
      <alignment vertical="center"/>
    </xf>
    <xf numFmtId="0" fontId="6" fillId="0" borderId="22" xfId="0" applyFont="1" applyFill="1" applyBorder="1" applyAlignment="1">
      <alignment horizontal="right"/>
    </xf>
    <xf numFmtId="0" fontId="3" fillId="0" borderId="23" xfId="0" applyFont="1" applyFill="1" applyBorder="1" applyAlignment="1">
      <alignment horizontal="right" vertical="justify"/>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16" xfId="0" applyFont="1" applyFill="1" applyBorder="1" applyAlignment="1">
      <alignment vertical="justify"/>
    </xf>
    <xf numFmtId="0" fontId="3" fillId="0" borderId="21" xfId="0" applyFont="1" applyFill="1" applyBorder="1" applyAlignment="1">
      <alignment horizontal="distributed" vertical="center"/>
    </xf>
    <xf numFmtId="0" fontId="3" fillId="0" borderId="27" xfId="0" applyFont="1" applyFill="1" applyBorder="1" applyAlignment="1">
      <alignment horizontal="distributed" vertical="center"/>
    </xf>
    <xf numFmtId="176" fontId="8" fillId="0" borderId="20" xfId="0"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vertical="center"/>
    </xf>
    <xf numFmtId="176" fontId="0" fillId="0" borderId="0" xfId="0" applyNumberFormat="1" applyFont="1" applyFill="1" applyAlignment="1">
      <alignment/>
    </xf>
    <xf numFmtId="0" fontId="10" fillId="0" borderId="11" xfId="0" applyFont="1" applyFill="1" applyBorder="1" applyAlignment="1">
      <alignment horizontal="distributed" vertical="center" shrinkToFit="1"/>
    </xf>
    <xf numFmtId="38" fontId="11" fillId="0" borderId="28" xfId="53" applyFont="1" applyFill="1" applyBorder="1" applyAlignment="1">
      <alignment vertical="center"/>
    </xf>
    <xf numFmtId="178" fontId="11" fillId="0" borderId="28" xfId="43" applyNumberFormat="1" applyFont="1" applyFill="1" applyBorder="1" applyAlignment="1">
      <alignment vertical="center"/>
    </xf>
    <xf numFmtId="178" fontId="11" fillId="0" borderId="29" xfId="43" applyNumberFormat="1" applyFont="1" applyFill="1" applyBorder="1" applyAlignment="1">
      <alignment vertical="center"/>
    </xf>
    <xf numFmtId="178" fontId="11" fillId="0" borderId="30" xfId="43" applyNumberFormat="1" applyFont="1" applyFill="1" applyBorder="1" applyAlignment="1">
      <alignment vertical="center"/>
    </xf>
    <xf numFmtId="179" fontId="0" fillId="0" borderId="0" xfId="43" applyNumberFormat="1" applyFont="1" applyFill="1" applyAlignment="1">
      <alignment vertical="center"/>
    </xf>
    <xf numFmtId="0" fontId="10" fillId="0" borderId="31" xfId="0" applyFont="1" applyFill="1" applyBorder="1" applyAlignment="1">
      <alignment horizontal="centerContinuous" vertical="center" shrinkToFit="1"/>
    </xf>
    <xf numFmtId="38" fontId="11" fillId="0" borderId="32" xfId="53" applyFont="1" applyFill="1" applyBorder="1" applyAlignment="1">
      <alignment vertical="center"/>
    </xf>
    <xf numFmtId="178" fontId="11" fillId="0" borderId="32" xfId="53" applyNumberFormat="1" applyFont="1" applyFill="1" applyBorder="1" applyAlignment="1">
      <alignment horizontal="right" vertical="center"/>
    </xf>
    <xf numFmtId="178" fontId="11" fillId="0" borderId="31" xfId="53" applyNumberFormat="1" applyFont="1" applyFill="1" applyBorder="1" applyAlignment="1">
      <alignment horizontal="right" vertical="center"/>
    </xf>
    <xf numFmtId="178" fontId="11" fillId="0" borderId="33" xfId="53" applyNumberFormat="1" applyFont="1" applyFill="1" applyBorder="1" applyAlignment="1">
      <alignment horizontal="right" vertical="center"/>
    </xf>
    <xf numFmtId="38" fontId="11" fillId="0" borderId="11" xfId="53" applyFont="1" applyFill="1" applyBorder="1" applyAlignment="1">
      <alignment vertical="center"/>
    </xf>
    <xf numFmtId="178" fontId="11" fillId="0" borderId="11" xfId="53" applyNumberFormat="1" applyFont="1" applyFill="1" applyBorder="1" applyAlignment="1">
      <alignment horizontal="right" vertical="center"/>
    </xf>
    <xf numFmtId="178" fontId="11" fillId="0" borderId="34" xfId="53" applyNumberFormat="1" applyFont="1" applyFill="1" applyBorder="1" applyAlignment="1">
      <alignment horizontal="right" vertical="center"/>
    </xf>
    <xf numFmtId="178" fontId="11" fillId="0" borderId="35" xfId="53"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38" fontId="6" fillId="0" borderId="0" xfId="53" applyFont="1" applyFill="1" applyBorder="1" applyAlignment="1">
      <alignment vertical="center"/>
    </xf>
    <xf numFmtId="178" fontId="6" fillId="0" borderId="0" xfId="53" applyNumberFormat="1"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distributed"/>
    </xf>
    <xf numFmtId="179" fontId="6" fillId="0" borderId="0" xfId="44" applyNumberFormat="1" applyFont="1" applyFill="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xf>
    <xf numFmtId="0" fontId="13" fillId="0" borderId="0" xfId="0" applyFont="1" applyFill="1" applyBorder="1" applyAlignment="1">
      <alignment/>
    </xf>
    <xf numFmtId="0" fontId="0" fillId="0" borderId="0" xfId="0" applyFill="1" applyAlignment="1">
      <alignment/>
    </xf>
    <xf numFmtId="0" fontId="3" fillId="0" borderId="27" xfId="0" applyFont="1" applyFill="1" applyBorder="1" applyAlignment="1">
      <alignment horizontal="center" vertical="center"/>
    </xf>
    <xf numFmtId="0" fontId="3" fillId="0" borderId="36" xfId="0" applyFont="1" applyFill="1" applyBorder="1" applyAlignment="1">
      <alignment horizontal="center" vertical="center"/>
    </xf>
    <xf numFmtId="38" fontId="8" fillId="0" borderId="13" xfId="53" applyFont="1" applyFill="1" applyBorder="1" applyAlignment="1">
      <alignment vertical="center"/>
    </xf>
    <xf numFmtId="38" fontId="8" fillId="0" borderId="15" xfId="53" applyFont="1" applyFill="1" applyBorder="1" applyAlignment="1">
      <alignment vertical="center"/>
    </xf>
    <xf numFmtId="38" fontId="8" fillId="0" borderId="15" xfId="53" applyFont="1" applyFill="1" applyBorder="1" applyAlignment="1">
      <alignment horizontal="right" vertical="center"/>
    </xf>
    <xf numFmtId="0" fontId="0" fillId="0" borderId="0" xfId="0" applyFill="1" applyAlignment="1">
      <alignment vertical="center"/>
    </xf>
    <xf numFmtId="38" fontId="8" fillId="0" borderId="14" xfId="53" applyFont="1" applyFill="1" applyBorder="1" applyAlignment="1">
      <alignment horizontal="right" vertical="center"/>
    </xf>
    <xf numFmtId="176" fontId="8"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3" fillId="0" borderId="26" xfId="0" applyFont="1" applyFill="1" applyBorder="1" applyAlignment="1">
      <alignment horizontal="distributed" vertical="center" indent="1"/>
    </xf>
    <xf numFmtId="176" fontId="8" fillId="0" borderId="15"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distributed" vertical="center"/>
    </xf>
    <xf numFmtId="0" fontId="6" fillId="0" borderId="0" xfId="0" applyFont="1" applyFill="1" applyAlignment="1">
      <alignment horizontal="center" vertical="center"/>
    </xf>
    <xf numFmtId="49" fontId="10" fillId="0" borderId="38" xfId="0" applyNumberFormat="1" applyFont="1" applyFill="1" applyBorder="1" applyAlignment="1">
      <alignment horizontal="distributed"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left" vertical="center" shrinkToFit="1"/>
    </xf>
    <xf numFmtId="38" fontId="8" fillId="0" borderId="42" xfId="53" applyFont="1" applyFill="1" applyBorder="1" applyAlignment="1">
      <alignment horizontal="center" vertical="center" wrapText="1"/>
    </xf>
    <xf numFmtId="176" fontId="0" fillId="0" borderId="0" xfId="0" applyNumberFormat="1" applyFill="1" applyAlignment="1">
      <alignment/>
    </xf>
    <xf numFmtId="0" fontId="3" fillId="0" borderId="43" xfId="0" applyFont="1" applyFill="1" applyBorder="1" applyAlignment="1">
      <alignment horizontal="left" vertical="center" shrinkToFit="1"/>
    </xf>
    <xf numFmtId="180" fontId="8" fillId="0" borderId="43" xfId="53" applyNumberFormat="1" applyFont="1" applyFill="1" applyBorder="1" applyAlignment="1">
      <alignment horizontal="center" vertical="center" wrapText="1"/>
    </xf>
    <xf numFmtId="0" fontId="10" fillId="0" borderId="43" xfId="0" applyFont="1" applyFill="1" applyBorder="1" applyAlignment="1">
      <alignment horizontal="left" vertical="center" shrinkToFit="1"/>
    </xf>
    <xf numFmtId="0" fontId="3" fillId="0" borderId="10" xfId="0" applyFont="1" applyFill="1" applyBorder="1" applyAlignment="1">
      <alignment horizontal="center" vertical="center" wrapText="1"/>
    </xf>
    <xf numFmtId="180" fontId="8" fillId="0" borderId="10" xfId="53" applyNumberFormat="1" applyFont="1" applyFill="1" applyBorder="1" applyAlignment="1">
      <alignment horizontal="center" vertical="center" wrapText="1"/>
    </xf>
    <xf numFmtId="38" fontId="8" fillId="0" borderId="10" xfId="53" applyFont="1" applyFill="1" applyBorder="1" applyAlignment="1">
      <alignment horizontal="center" vertical="center" wrapText="1"/>
    </xf>
    <xf numFmtId="0" fontId="10" fillId="0" borderId="0" xfId="0" applyFont="1" applyFill="1" applyAlignment="1">
      <alignment vertical="center"/>
    </xf>
    <xf numFmtId="176" fontId="0" fillId="0" borderId="0" xfId="0" applyNumberFormat="1" applyFill="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wrapText="1"/>
    </xf>
    <xf numFmtId="0" fontId="10" fillId="0" borderId="44" xfId="0" applyFont="1" applyFill="1" applyBorder="1" applyAlignment="1">
      <alignment horizontal="distributed"/>
    </xf>
    <xf numFmtId="0" fontId="10" fillId="0" borderId="45" xfId="0" applyFont="1" applyFill="1" applyBorder="1" applyAlignment="1">
      <alignment horizontal="distributed"/>
    </xf>
    <xf numFmtId="0" fontId="10" fillId="0" borderId="27" xfId="0" applyFont="1" applyFill="1" applyBorder="1" applyAlignment="1">
      <alignment horizontal="center" vertical="center"/>
    </xf>
    <xf numFmtId="0" fontId="6" fillId="0" borderId="27" xfId="0" applyFont="1" applyFill="1" applyBorder="1" applyAlignment="1">
      <alignment horizontal="left" vertical="center"/>
    </xf>
    <xf numFmtId="0" fontId="10" fillId="0" borderId="36" xfId="0" applyFont="1" applyFill="1" applyBorder="1" applyAlignment="1">
      <alignment horizontal="center" vertical="center"/>
    </xf>
    <xf numFmtId="0" fontId="10" fillId="0" borderId="46" xfId="0" applyFont="1" applyFill="1" applyBorder="1" applyAlignment="1">
      <alignment horizontal="center" vertical="center"/>
    </xf>
    <xf numFmtId="40" fontId="11" fillId="0" borderId="15" xfId="53" applyNumberFormat="1" applyFont="1" applyFill="1" applyBorder="1" applyAlignment="1">
      <alignment vertical="center"/>
    </xf>
    <xf numFmtId="4" fontId="11" fillId="0" borderId="15" xfId="0" applyNumberFormat="1" applyFont="1" applyFill="1" applyBorder="1" applyAlignment="1">
      <alignment vertical="center"/>
    </xf>
    <xf numFmtId="40" fontId="11" fillId="0" borderId="20" xfId="53" applyNumberFormat="1" applyFont="1" applyFill="1" applyBorder="1" applyAlignment="1">
      <alignment vertical="center"/>
    </xf>
    <xf numFmtId="0" fontId="10" fillId="0" borderId="47" xfId="0" applyFont="1" applyFill="1" applyBorder="1" applyAlignment="1">
      <alignment horizontal="center" vertical="center"/>
    </xf>
    <xf numFmtId="181" fontId="11" fillId="0" borderId="37" xfId="53" applyNumberFormat="1" applyFont="1" applyFill="1" applyBorder="1" applyAlignment="1">
      <alignment vertical="center" shrinkToFit="1"/>
    </xf>
    <xf numFmtId="181" fontId="11" fillId="0" borderId="28" xfId="53" applyNumberFormat="1" applyFont="1" applyFill="1" applyBorder="1" applyAlignment="1">
      <alignment vertical="center" shrinkToFit="1"/>
    </xf>
    <xf numFmtId="181" fontId="11" fillId="0" borderId="30" xfId="53" applyNumberFormat="1" applyFont="1" applyFill="1" applyBorder="1" applyAlignment="1">
      <alignment vertical="center" shrinkToFit="1"/>
    </xf>
    <xf numFmtId="0" fontId="10" fillId="0" borderId="48" xfId="0" applyFont="1" applyFill="1" applyBorder="1" applyAlignment="1">
      <alignment horizontal="center" vertical="center"/>
    </xf>
    <xf numFmtId="38" fontId="11" fillId="0" borderId="49" xfId="53" applyNumberFormat="1" applyFont="1" applyFill="1" applyBorder="1" applyAlignment="1">
      <alignment vertical="center"/>
    </xf>
    <xf numFmtId="38" fontId="11" fillId="0" borderId="44" xfId="53" applyNumberFormat="1" applyFont="1" applyFill="1" applyBorder="1" applyAlignment="1">
      <alignment vertical="center"/>
    </xf>
    <xf numFmtId="40" fontId="11" fillId="0" borderId="44" xfId="53" applyNumberFormat="1" applyFont="1" applyFill="1" applyBorder="1" applyAlignment="1">
      <alignment vertical="center"/>
    </xf>
    <xf numFmtId="4" fontId="11" fillId="0" borderId="44" xfId="0" applyNumberFormat="1" applyFont="1" applyFill="1" applyBorder="1" applyAlignment="1">
      <alignment vertical="center"/>
    </xf>
    <xf numFmtId="40" fontId="11" fillId="0" borderId="45" xfId="53" applyNumberFormat="1" applyFont="1" applyFill="1" applyBorder="1" applyAlignment="1">
      <alignment vertical="center"/>
    </xf>
    <xf numFmtId="181" fontId="11" fillId="0" borderId="19" xfId="53" applyNumberFormat="1" applyFont="1" applyFill="1" applyBorder="1" applyAlignment="1">
      <alignment vertical="center" shrinkToFit="1"/>
    </xf>
    <xf numFmtId="181" fontId="11" fillId="0" borderId="15" xfId="53" applyNumberFormat="1" applyFont="1" applyFill="1" applyBorder="1" applyAlignment="1">
      <alignment vertical="center" shrinkToFit="1"/>
    </xf>
    <xf numFmtId="181" fontId="11" fillId="0" borderId="20" xfId="53" applyNumberFormat="1" applyFont="1" applyFill="1" applyBorder="1" applyAlignment="1">
      <alignment vertical="center" shrinkToFit="1"/>
    </xf>
    <xf numFmtId="0" fontId="10" fillId="0" borderId="50" xfId="0" applyFont="1" applyFill="1" applyBorder="1" applyAlignment="1">
      <alignment horizontal="center" vertical="center"/>
    </xf>
    <xf numFmtId="0" fontId="38" fillId="0" borderId="0" xfId="0" applyFont="1" applyFill="1" applyBorder="1" applyAlignment="1">
      <alignment vertical="center"/>
    </xf>
    <xf numFmtId="0" fontId="39" fillId="0" borderId="0" xfId="0" applyFont="1" applyFill="1" applyAlignment="1">
      <alignment vertical="center"/>
    </xf>
    <xf numFmtId="0" fontId="3" fillId="0" borderId="17" xfId="0" applyFont="1" applyFill="1" applyBorder="1" applyAlignment="1">
      <alignment vertical="center"/>
    </xf>
    <xf numFmtId="0" fontId="6" fillId="0" borderId="0" xfId="0" applyFont="1" applyFill="1" applyAlignment="1">
      <alignment horizontal="right"/>
    </xf>
    <xf numFmtId="0" fontId="0" fillId="0" borderId="0" xfId="0" applyFill="1" applyBorder="1" applyAlignment="1">
      <alignment/>
    </xf>
    <xf numFmtId="0" fontId="0" fillId="0" borderId="0" xfId="0" applyFill="1" applyBorder="1" applyAlignment="1">
      <alignment vertical="center"/>
    </xf>
    <xf numFmtId="38" fontId="0" fillId="0" borderId="0" xfId="53" applyFill="1" applyBorder="1" applyAlignment="1">
      <alignment vertical="center"/>
    </xf>
    <xf numFmtId="0" fontId="3" fillId="0" borderId="51" xfId="0" applyFont="1" applyFill="1" applyBorder="1" applyAlignment="1">
      <alignment horizontal="distributed" vertical="center"/>
    </xf>
    <xf numFmtId="0" fontId="3" fillId="0" borderId="49"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6" xfId="0" applyFont="1" applyFill="1" applyBorder="1" applyAlignment="1">
      <alignment horizontal="center" vertical="center"/>
    </xf>
    <xf numFmtId="0" fontId="3" fillId="0" borderId="50" xfId="0" applyFont="1" applyFill="1" applyBorder="1" applyAlignment="1">
      <alignment horizontal="center" vertical="center"/>
    </xf>
    <xf numFmtId="38" fontId="0" fillId="0" borderId="0" xfId="0" applyNumberFormat="1" applyFill="1" applyBorder="1" applyAlignment="1">
      <alignment/>
    </xf>
    <xf numFmtId="0" fontId="6" fillId="0" borderId="0" xfId="0" applyFont="1" applyFill="1" applyAlignment="1">
      <alignment horizontal="right" vertical="center"/>
    </xf>
    <xf numFmtId="0" fontId="3" fillId="0" borderId="40" xfId="0" applyFont="1" applyFill="1" applyBorder="1" applyAlignment="1">
      <alignment horizontal="center" vertical="center"/>
    </xf>
    <xf numFmtId="0" fontId="3" fillId="0" borderId="39" xfId="0" applyFont="1" applyFill="1" applyBorder="1" applyAlignment="1">
      <alignment horizontal="distributed" vertical="center"/>
    </xf>
    <xf numFmtId="0" fontId="3" fillId="0" borderId="39" xfId="0" applyFont="1" applyFill="1" applyBorder="1" applyAlignment="1">
      <alignment horizontal="center" vertical="center"/>
    </xf>
    <xf numFmtId="0" fontId="3" fillId="0" borderId="41" xfId="0" applyFont="1" applyFill="1" applyBorder="1" applyAlignment="1">
      <alignment horizontal="distributed" vertical="center"/>
    </xf>
    <xf numFmtId="176" fontId="8" fillId="0" borderId="28" xfId="0" applyNumberFormat="1" applyFont="1" applyFill="1" applyBorder="1" applyAlignment="1">
      <alignment vertical="center"/>
    </xf>
    <xf numFmtId="183" fontId="8" fillId="0" borderId="28" xfId="0" applyNumberFormat="1" applyFont="1" applyFill="1" applyBorder="1" applyAlignment="1">
      <alignment vertical="center"/>
    </xf>
    <xf numFmtId="176" fontId="8" fillId="0" borderId="52" xfId="0" applyNumberFormat="1" applyFont="1" applyFill="1" applyBorder="1" applyAlignment="1">
      <alignment vertical="center"/>
    </xf>
    <xf numFmtId="176" fontId="8" fillId="0" borderId="32" xfId="0" applyNumberFormat="1" applyFont="1" applyFill="1" applyBorder="1" applyAlignment="1">
      <alignment vertical="center"/>
    </xf>
    <xf numFmtId="183" fontId="8" fillId="0" borderId="32" xfId="0" applyNumberFormat="1" applyFont="1" applyFill="1" applyBorder="1" applyAlignment="1">
      <alignment vertical="center"/>
    </xf>
    <xf numFmtId="176" fontId="8" fillId="0" borderId="53" xfId="0" applyNumberFormat="1" applyFont="1" applyFill="1" applyBorder="1" applyAlignment="1">
      <alignment vertical="center"/>
    </xf>
    <xf numFmtId="176" fontId="8" fillId="0" borderId="44" xfId="0" applyNumberFormat="1" applyFont="1" applyFill="1" applyBorder="1" applyAlignment="1">
      <alignment vertical="center"/>
    </xf>
    <xf numFmtId="183" fontId="8" fillId="0" borderId="44" xfId="0" applyNumberFormat="1" applyFont="1" applyFill="1" applyBorder="1" applyAlignment="1">
      <alignment vertical="center"/>
    </xf>
    <xf numFmtId="176" fontId="8" fillId="0" borderId="54" xfId="0" applyNumberFormat="1" applyFont="1" applyFill="1" applyBorder="1" applyAlignment="1">
      <alignment vertical="center"/>
    </xf>
    <xf numFmtId="176" fontId="8" fillId="0" borderId="33" xfId="0" applyNumberFormat="1" applyFont="1" applyFill="1" applyBorder="1" applyAlignment="1">
      <alignment vertical="center"/>
    </xf>
    <xf numFmtId="176" fontId="8" fillId="0" borderId="45" xfId="0" applyNumberFormat="1" applyFont="1" applyFill="1" applyBorder="1" applyAlignment="1">
      <alignment vertical="center"/>
    </xf>
    <xf numFmtId="184" fontId="8" fillId="0" borderId="32" xfId="0" applyNumberFormat="1" applyFont="1" applyFill="1" applyBorder="1" applyAlignment="1">
      <alignment vertical="center"/>
    </xf>
    <xf numFmtId="183" fontId="0" fillId="0" borderId="0" xfId="0" applyNumberFormat="1" applyFont="1" applyFill="1" applyAlignment="1">
      <alignment/>
    </xf>
    <xf numFmtId="0" fontId="3" fillId="0" borderId="35" xfId="0" applyFont="1" applyFill="1" applyBorder="1" applyAlignment="1">
      <alignment horizontal="distributed" vertical="center"/>
    </xf>
    <xf numFmtId="0" fontId="3" fillId="0" borderId="46" xfId="0" applyFont="1" applyFill="1" applyBorder="1" applyAlignment="1">
      <alignment horizontal="distributed" vertical="center"/>
    </xf>
    <xf numFmtId="185" fontId="8" fillId="0" borderId="19" xfId="0" applyNumberFormat="1" applyFont="1" applyFill="1" applyBorder="1" applyAlignment="1">
      <alignment vertical="center"/>
    </xf>
    <xf numFmtId="185" fontId="8" fillId="0" borderId="15" xfId="0" applyNumberFormat="1" applyFont="1" applyFill="1" applyBorder="1" applyAlignment="1">
      <alignment vertical="center"/>
    </xf>
    <xf numFmtId="185" fontId="8" fillId="0" borderId="20" xfId="0" applyNumberFormat="1" applyFont="1" applyFill="1" applyBorder="1" applyAlignment="1">
      <alignment vertical="center"/>
    </xf>
    <xf numFmtId="0" fontId="3" fillId="0" borderId="50" xfId="0" applyFont="1" applyFill="1" applyBorder="1" applyAlignment="1">
      <alignment horizontal="distributed" vertical="center"/>
    </xf>
    <xf numFmtId="38" fontId="0" fillId="0" borderId="0" xfId="0" applyNumberFormat="1" applyFont="1" applyFill="1" applyAlignment="1">
      <alignment/>
    </xf>
    <xf numFmtId="0" fontId="9" fillId="0" borderId="0" xfId="0" applyFont="1" applyFill="1" applyAlignment="1">
      <alignment horizontal="center" vertical="center"/>
    </xf>
    <xf numFmtId="0" fontId="0" fillId="0" borderId="0" xfId="0" applyFont="1" applyFill="1" applyAlignment="1">
      <alignment/>
    </xf>
    <xf numFmtId="176" fontId="8" fillId="0" borderId="21" xfId="0" applyNumberFormat="1" applyFont="1" applyFill="1" applyBorder="1" applyAlignment="1">
      <alignment horizontal="right" vertical="center"/>
    </xf>
    <xf numFmtId="176" fontId="8" fillId="0" borderId="55"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7" fontId="8" fillId="0" borderId="55" xfId="0" applyNumberFormat="1" applyFont="1" applyFill="1" applyBorder="1" applyAlignment="1">
      <alignment horizontal="right" vertical="center"/>
    </xf>
    <xf numFmtId="0" fontId="28" fillId="0" borderId="0" xfId="0" applyFont="1" applyAlignment="1">
      <alignment/>
    </xf>
    <xf numFmtId="0" fontId="39" fillId="0" borderId="0" xfId="0" applyFont="1" applyAlignment="1">
      <alignment/>
    </xf>
    <xf numFmtId="0" fontId="0" fillId="0" borderId="0" xfId="0" applyFont="1" applyAlignment="1">
      <alignment/>
    </xf>
    <xf numFmtId="0" fontId="3" fillId="0" borderId="0" xfId="53" applyNumberFormat="1" applyFont="1" applyFill="1" applyBorder="1" applyAlignment="1">
      <alignment horizontal="right" vertical="center"/>
    </xf>
    <xf numFmtId="186" fontId="3" fillId="0" borderId="0" xfId="53" applyNumberFormat="1" applyFont="1" applyFill="1" applyBorder="1" applyAlignment="1">
      <alignment horizontal="right" vertical="center"/>
    </xf>
    <xf numFmtId="38" fontId="3" fillId="0" borderId="0" xfId="53" applyFont="1" applyFill="1" applyBorder="1" applyAlignment="1">
      <alignment horizontal="right" vertical="center"/>
    </xf>
    <xf numFmtId="0" fontId="3" fillId="0" borderId="0" xfId="0" applyFont="1" applyAlignment="1">
      <alignment/>
    </xf>
    <xf numFmtId="0" fontId="3" fillId="0" borderId="0" xfId="0" applyFont="1" applyAlignment="1">
      <alignment horizontal="left" vertical="center"/>
    </xf>
    <xf numFmtId="38" fontId="8" fillId="0" borderId="56" xfId="53" applyFont="1" applyFill="1" applyBorder="1" applyAlignment="1">
      <alignment horizontal="right" vertical="center"/>
    </xf>
    <xf numFmtId="0" fontId="8" fillId="0" borderId="56" xfId="53" applyNumberFormat="1" applyFont="1" applyFill="1" applyBorder="1" applyAlignment="1">
      <alignment horizontal="right" vertical="center"/>
    </xf>
    <xf numFmtId="38" fontId="8" fillId="0" borderId="38" xfId="53" applyFont="1" applyFill="1" applyBorder="1" applyAlignment="1">
      <alignment horizontal="right" vertical="center"/>
    </xf>
    <xf numFmtId="187" fontId="8" fillId="0" borderId="56" xfId="53" applyNumberFormat="1" applyFont="1" applyFill="1" applyBorder="1" applyAlignment="1">
      <alignment horizontal="right" vertical="center"/>
    </xf>
    <xf numFmtId="38" fontId="8" fillId="0" borderId="39" xfId="53" applyFont="1" applyFill="1" applyBorder="1" applyAlignment="1">
      <alignment horizontal="right" vertical="center"/>
    </xf>
    <xf numFmtId="187" fontId="8" fillId="0" borderId="39" xfId="53" applyNumberFormat="1" applyFont="1" applyFill="1" applyBorder="1" applyAlignment="1">
      <alignment horizontal="right" vertical="center"/>
    </xf>
    <xf numFmtId="0" fontId="3" fillId="0" borderId="39" xfId="66" applyFont="1" applyFill="1" applyBorder="1" applyAlignment="1">
      <alignment horizontal="distributed" vertical="center"/>
      <protection/>
    </xf>
    <xf numFmtId="38" fontId="8" fillId="0" borderId="56" xfId="53" applyFont="1" applyFill="1" applyBorder="1" applyAlignment="1">
      <alignment vertical="center"/>
    </xf>
    <xf numFmtId="0" fontId="3" fillId="0" borderId="40" xfId="66" applyFont="1" applyFill="1" applyBorder="1" applyAlignment="1">
      <alignment horizontal="distributed" vertical="center"/>
      <protection/>
    </xf>
    <xf numFmtId="38" fontId="8" fillId="0" borderId="40" xfId="53" applyFont="1" applyFill="1" applyBorder="1" applyAlignment="1">
      <alignment horizontal="right" vertical="center"/>
    </xf>
    <xf numFmtId="0" fontId="8" fillId="0" borderId="40" xfId="53" applyNumberFormat="1" applyFont="1" applyFill="1" applyBorder="1" applyAlignment="1">
      <alignment horizontal="right" vertical="center"/>
    </xf>
    <xf numFmtId="38" fontId="8" fillId="0" borderId="38" xfId="53" applyFont="1" applyFill="1" applyBorder="1" applyAlignment="1">
      <alignment vertical="center"/>
    </xf>
    <xf numFmtId="38" fontId="8" fillId="0" borderId="40" xfId="53" applyFont="1" applyFill="1" applyBorder="1" applyAlignment="1">
      <alignment vertical="center"/>
    </xf>
    <xf numFmtId="190" fontId="8" fillId="0" borderId="40" xfId="53" applyNumberFormat="1" applyFont="1" applyFill="1" applyBorder="1" applyAlignment="1">
      <alignment horizontal="right" vertical="center"/>
    </xf>
    <xf numFmtId="181" fontId="11" fillId="0" borderId="57" xfId="53" applyNumberFormat="1" applyFont="1" applyFill="1" applyBorder="1" applyAlignment="1">
      <alignment vertical="center" shrinkToFit="1"/>
    </xf>
    <xf numFmtId="181" fontId="11" fillId="0" borderId="27" xfId="53" applyNumberFormat="1" applyFont="1" applyFill="1" applyBorder="1" applyAlignment="1">
      <alignment vertical="center" shrinkToFit="1"/>
    </xf>
    <xf numFmtId="181" fontId="11" fillId="0" borderId="36" xfId="53" applyNumberFormat="1" applyFont="1" applyFill="1" applyBorder="1" applyAlignment="1">
      <alignment vertical="center" shrinkToFit="1"/>
    </xf>
    <xf numFmtId="176" fontId="8" fillId="0" borderId="11" xfId="0" applyNumberFormat="1" applyFont="1" applyFill="1" applyBorder="1" applyAlignment="1">
      <alignment vertical="center"/>
    </xf>
    <xf numFmtId="176" fontId="8" fillId="0" borderId="35" xfId="0" applyNumberFormat="1" applyFont="1" applyFill="1" applyBorder="1" applyAlignment="1">
      <alignment vertical="center"/>
    </xf>
    <xf numFmtId="176" fontId="8" fillId="0" borderId="57" xfId="0" applyNumberFormat="1" applyFont="1" applyFill="1" applyBorder="1" applyAlignment="1">
      <alignment vertical="center"/>
    </xf>
    <xf numFmtId="176" fontId="8" fillId="0" borderId="27" xfId="0" applyNumberFormat="1" applyFont="1" applyFill="1" applyBorder="1" applyAlignment="1">
      <alignment vertical="center"/>
    </xf>
    <xf numFmtId="176" fontId="8" fillId="0" borderId="36" xfId="0" applyNumberFormat="1" applyFont="1" applyFill="1" applyBorder="1" applyAlignment="1">
      <alignment vertical="center"/>
    </xf>
    <xf numFmtId="182" fontId="8" fillId="0" borderId="27" xfId="0" applyNumberFormat="1" applyFont="1" applyFill="1" applyBorder="1" applyAlignment="1">
      <alignment horizontal="right" vertical="center"/>
    </xf>
    <xf numFmtId="182" fontId="8" fillId="0" borderId="36" xfId="0" applyNumberFormat="1" applyFont="1" applyFill="1" applyBorder="1" applyAlignment="1">
      <alignment horizontal="right" vertical="center"/>
    </xf>
    <xf numFmtId="0" fontId="3" fillId="0" borderId="46" xfId="66" applyFont="1" applyFill="1" applyBorder="1" applyAlignment="1">
      <alignment horizontal="distributed" vertical="center"/>
      <protection/>
    </xf>
    <xf numFmtId="0" fontId="3" fillId="0" borderId="50" xfId="66" applyFont="1" applyFill="1" applyBorder="1" applyAlignment="1">
      <alignment horizontal="distributed" vertical="center"/>
      <protection/>
    </xf>
    <xf numFmtId="0" fontId="28" fillId="0" borderId="0" xfId="0" applyFont="1" applyAlignment="1">
      <alignment vertical="center"/>
    </xf>
    <xf numFmtId="0" fontId="3" fillId="0" borderId="36" xfId="0" applyFont="1" applyFill="1" applyBorder="1" applyAlignment="1">
      <alignment horizontal="distributed" vertical="center"/>
    </xf>
    <xf numFmtId="0" fontId="3" fillId="0" borderId="58" xfId="0" applyFont="1" applyFill="1" applyBorder="1" applyAlignment="1">
      <alignment horizontal="distributed" vertical="center"/>
    </xf>
    <xf numFmtId="0" fontId="6" fillId="0" borderId="22" xfId="0" applyFont="1" applyFill="1" applyBorder="1" applyAlignment="1">
      <alignment horizontal="right" vertical="center"/>
    </xf>
    <xf numFmtId="176" fontId="8" fillId="0" borderId="59"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38" fontId="8" fillId="0" borderId="60" xfId="53" applyFont="1" applyFill="1" applyBorder="1" applyAlignment="1">
      <alignment horizontal="right" vertical="center"/>
    </xf>
    <xf numFmtId="38" fontId="8" fillId="0" borderId="61" xfId="53" applyFont="1" applyFill="1" applyBorder="1" applyAlignment="1">
      <alignment horizontal="right" vertical="center"/>
    </xf>
    <xf numFmtId="0" fontId="8" fillId="0" borderId="61" xfId="53" applyNumberFormat="1" applyFont="1" applyFill="1" applyBorder="1" applyAlignment="1">
      <alignment horizontal="right" vertical="center"/>
    </xf>
    <xf numFmtId="38" fontId="8" fillId="0" borderId="43" xfId="53" applyFont="1" applyFill="1" applyBorder="1" applyAlignment="1">
      <alignment horizontal="right" vertical="center"/>
    </xf>
    <xf numFmtId="38" fontId="8" fillId="0" borderId="32" xfId="53" applyFont="1" applyFill="1" applyBorder="1" applyAlignment="1">
      <alignment horizontal="right" vertical="center"/>
    </xf>
    <xf numFmtId="0" fontId="8" fillId="0" borderId="32" xfId="53" applyNumberFormat="1" applyFont="1" applyFill="1" applyBorder="1" applyAlignment="1">
      <alignment horizontal="right" vertical="center"/>
    </xf>
    <xf numFmtId="0" fontId="8" fillId="0" borderId="42" xfId="53" applyNumberFormat="1" applyFont="1" applyFill="1" applyBorder="1" applyAlignment="1">
      <alignment horizontal="right" vertical="center"/>
    </xf>
    <xf numFmtId="186" fontId="8" fillId="0" borderId="28" xfId="53" applyNumberFormat="1" applyFont="1" applyFill="1" applyBorder="1" applyAlignment="1">
      <alignment horizontal="right" vertical="center"/>
    </xf>
    <xf numFmtId="0" fontId="8" fillId="0" borderId="28" xfId="53" applyNumberFormat="1" applyFont="1" applyFill="1" applyBorder="1" applyAlignment="1">
      <alignment horizontal="right" vertical="center"/>
    </xf>
    <xf numFmtId="0" fontId="8" fillId="0" borderId="32" xfId="53" applyNumberFormat="1" applyFont="1" applyFill="1" applyBorder="1" applyAlignment="1">
      <alignment horizontal="center" vertical="center"/>
    </xf>
    <xf numFmtId="187" fontId="8" fillId="0" borderId="32" xfId="53" applyNumberFormat="1" applyFont="1" applyFill="1" applyBorder="1" applyAlignment="1">
      <alignment horizontal="right" vertical="center"/>
    </xf>
    <xf numFmtId="0" fontId="8" fillId="0" borderId="43" xfId="53" applyNumberFormat="1" applyFont="1" applyFill="1" applyBorder="1" applyAlignment="1">
      <alignment horizontal="right" vertical="center"/>
    </xf>
    <xf numFmtId="49" fontId="8" fillId="0" borderId="43" xfId="53" applyNumberFormat="1" applyFont="1" applyFill="1" applyBorder="1" applyAlignment="1">
      <alignment horizontal="right" vertical="center"/>
    </xf>
    <xf numFmtId="188" fontId="8" fillId="0" borderId="32" xfId="53" applyNumberFormat="1" applyFont="1" applyFill="1" applyBorder="1" applyAlignment="1">
      <alignment horizontal="right" vertical="center"/>
    </xf>
    <xf numFmtId="38" fontId="8" fillId="0" borderId="32" xfId="53" applyFont="1" applyFill="1" applyBorder="1" applyAlignment="1">
      <alignment/>
    </xf>
    <xf numFmtId="49" fontId="8" fillId="0" borderId="13" xfId="53" applyNumberFormat="1" applyFont="1" applyFill="1" applyBorder="1" applyAlignment="1">
      <alignment horizontal="right" vertical="center"/>
    </xf>
    <xf numFmtId="0" fontId="8" fillId="0" borderId="15" xfId="53" applyNumberFormat="1" applyFont="1" applyFill="1" applyBorder="1" applyAlignment="1">
      <alignment horizontal="right" vertical="center"/>
    </xf>
    <xf numFmtId="187" fontId="8" fillId="0" borderId="15" xfId="53" applyNumberFormat="1" applyFont="1" applyFill="1" applyBorder="1" applyAlignment="1">
      <alignment horizontal="right" vertical="center"/>
    </xf>
    <xf numFmtId="38" fontId="8" fillId="0" borderId="62" xfId="53" applyFont="1" applyFill="1" applyBorder="1" applyAlignment="1">
      <alignment horizontal="right" vertical="center"/>
    </xf>
    <xf numFmtId="38" fontId="8" fillId="0" borderId="51" xfId="53" applyFont="1" applyFill="1" applyBorder="1" applyAlignment="1">
      <alignment horizontal="right" vertical="center"/>
    </xf>
    <xf numFmtId="190" fontId="8" fillId="0" borderId="37" xfId="53" applyNumberFormat="1" applyFont="1" applyFill="1" applyBorder="1" applyAlignment="1">
      <alignment horizontal="right" vertical="center"/>
    </xf>
    <xf numFmtId="0" fontId="8" fillId="0" borderId="37" xfId="53" applyNumberFormat="1" applyFont="1" applyFill="1" applyBorder="1" applyAlignment="1">
      <alignment horizontal="right" vertical="center"/>
    </xf>
    <xf numFmtId="187" fontId="8" fillId="0" borderId="37" xfId="53" applyNumberFormat="1" applyFont="1" applyFill="1" applyBorder="1" applyAlignment="1">
      <alignment horizontal="right" vertical="center"/>
    </xf>
    <xf numFmtId="0" fontId="8" fillId="0" borderId="51" xfId="53" applyNumberFormat="1" applyFont="1" applyFill="1" applyBorder="1" applyAlignment="1">
      <alignment horizontal="right" vertical="center"/>
    </xf>
    <xf numFmtId="0" fontId="8" fillId="0" borderId="21" xfId="53" applyNumberFormat="1" applyFont="1" applyFill="1" applyBorder="1" applyAlignment="1">
      <alignment horizontal="right" vertical="center"/>
    </xf>
    <xf numFmtId="0" fontId="8" fillId="0" borderId="57" xfId="53" applyNumberFormat="1" applyFont="1" applyFill="1" applyBorder="1" applyAlignment="1">
      <alignment horizontal="right" vertical="center"/>
    </xf>
    <xf numFmtId="187" fontId="8" fillId="0" borderId="57" xfId="53" applyNumberFormat="1" applyFont="1" applyFill="1" applyBorder="1" applyAlignment="1">
      <alignment horizontal="right" vertical="center"/>
    </xf>
    <xf numFmtId="0" fontId="3" fillId="0" borderId="38" xfId="66" applyFont="1" applyFill="1" applyBorder="1" applyAlignment="1">
      <alignment horizontal="distributed" vertical="center"/>
      <protection/>
    </xf>
    <xf numFmtId="0" fontId="3" fillId="0" borderId="56" xfId="66" applyFont="1" applyFill="1" applyBorder="1" applyAlignment="1">
      <alignment horizontal="distributed" vertical="center"/>
      <protection/>
    </xf>
    <xf numFmtId="0" fontId="3" fillId="0" borderId="63" xfId="66" applyFont="1" applyFill="1" applyBorder="1" applyAlignment="1">
      <alignment horizontal="distributed" vertical="center"/>
      <protection/>
    </xf>
    <xf numFmtId="0" fontId="3" fillId="0" borderId="64" xfId="66" applyFont="1" applyFill="1" applyBorder="1" applyAlignment="1">
      <alignment horizontal="distributed" vertical="center"/>
      <protection/>
    </xf>
    <xf numFmtId="0" fontId="3" fillId="0" borderId="65" xfId="66" applyFont="1" applyFill="1" applyBorder="1" applyAlignment="1">
      <alignment horizontal="distributed" vertical="center"/>
      <protection/>
    </xf>
    <xf numFmtId="0" fontId="3" fillId="0" borderId="47" xfId="66" applyFont="1" applyFill="1" applyBorder="1" applyAlignment="1">
      <alignment horizontal="distributed" vertical="center"/>
      <protection/>
    </xf>
    <xf numFmtId="38" fontId="8" fillId="0" borderId="32" xfId="53" applyFont="1" applyFill="1" applyBorder="1" applyAlignment="1">
      <alignment vertical="center"/>
    </xf>
    <xf numFmtId="38" fontId="8" fillId="0" borderId="53" xfId="53" applyFont="1" applyFill="1" applyBorder="1" applyAlignment="1">
      <alignment horizontal="right" vertical="center"/>
    </xf>
    <xf numFmtId="187" fontId="8" fillId="0" borderId="32" xfId="53" applyNumberFormat="1" applyFont="1" applyFill="1" applyBorder="1" applyAlignment="1">
      <alignment/>
    </xf>
    <xf numFmtId="187" fontId="8" fillId="0" borderId="53" xfId="53" applyNumberFormat="1" applyFont="1" applyFill="1" applyBorder="1" applyAlignment="1">
      <alignment horizontal="right" vertical="center"/>
    </xf>
    <xf numFmtId="187" fontId="8" fillId="0" borderId="66" xfId="53" applyNumberFormat="1" applyFont="1" applyFill="1" applyBorder="1" applyAlignment="1">
      <alignment horizontal="right" vertical="center"/>
    </xf>
    <xf numFmtId="0" fontId="6" fillId="0" borderId="17" xfId="0" applyFont="1" applyFill="1" applyBorder="1" applyAlignment="1">
      <alignment/>
    </xf>
    <xf numFmtId="0" fontId="6" fillId="0" borderId="17" xfId="0" applyFont="1" applyFill="1" applyBorder="1" applyAlignment="1">
      <alignment wrapText="1"/>
    </xf>
    <xf numFmtId="38" fontId="8" fillId="0" borderId="67" xfId="53" applyFont="1" applyFill="1" applyBorder="1" applyAlignment="1">
      <alignment horizontal="right"/>
    </xf>
    <xf numFmtId="187" fontId="8" fillId="0" borderId="52" xfId="53" applyNumberFormat="1" applyFont="1" applyFill="1" applyBorder="1" applyAlignment="1">
      <alignment horizontal="right" vertical="center"/>
    </xf>
    <xf numFmtId="38" fontId="8" fillId="0" borderId="53" xfId="53" applyFont="1" applyFill="1" applyBorder="1" applyAlignment="1">
      <alignment horizontal="right"/>
    </xf>
    <xf numFmtId="38" fontId="8" fillId="0" borderId="51" xfId="53" applyFont="1" applyFill="1" applyBorder="1" applyAlignment="1">
      <alignment horizontal="right"/>
    </xf>
    <xf numFmtId="187" fontId="8" fillId="0" borderId="57" xfId="53" applyNumberFormat="1" applyFont="1" applyFill="1" applyBorder="1" applyAlignment="1">
      <alignment horizontal="right"/>
    </xf>
    <xf numFmtId="187" fontId="8" fillId="0" borderId="68" xfId="53" applyNumberFormat="1" applyFont="1" applyFill="1" applyBorder="1" applyAlignment="1">
      <alignment horizontal="right"/>
    </xf>
    <xf numFmtId="0" fontId="6" fillId="0" borderId="17" xfId="0" applyFont="1" applyFill="1" applyBorder="1" applyAlignment="1">
      <alignment vertical="center"/>
    </xf>
    <xf numFmtId="0" fontId="6" fillId="0" borderId="17" xfId="0" applyFont="1" applyFill="1" applyBorder="1" applyAlignment="1">
      <alignment vertical="center" wrapText="1"/>
    </xf>
    <xf numFmtId="0" fontId="6" fillId="0" borderId="0" xfId="0" applyFont="1" applyFill="1" applyAlignment="1">
      <alignment vertical="center" wrapText="1"/>
    </xf>
    <xf numFmtId="0" fontId="8" fillId="0" borderId="38" xfId="66" applyFont="1" applyFill="1" applyBorder="1" applyAlignment="1">
      <alignment horizontal="right" vertical="center"/>
      <protection/>
    </xf>
    <xf numFmtId="187" fontId="8" fillId="0" borderId="40" xfId="53" applyNumberFormat="1" applyFont="1" applyFill="1" applyBorder="1" applyAlignment="1">
      <alignment horizontal="right" vertical="center"/>
    </xf>
    <xf numFmtId="38" fontId="8" fillId="0" borderId="56" xfId="53" applyFont="1" applyFill="1" applyBorder="1" applyAlignment="1">
      <alignment/>
    </xf>
    <xf numFmtId="0" fontId="6" fillId="0" borderId="0" xfId="0" applyFont="1" applyFill="1" applyBorder="1" applyAlignment="1">
      <alignment vertical="center" wrapText="1"/>
    </xf>
    <xf numFmtId="0" fontId="0" fillId="0" borderId="0" xfId="0" applyFont="1" applyFill="1" applyAlignment="1">
      <alignment horizontal="left" vertical="center" wrapText="1"/>
    </xf>
    <xf numFmtId="38" fontId="8" fillId="0" borderId="40" xfId="66" applyNumberFormat="1" applyFont="1" applyFill="1" applyBorder="1" applyAlignment="1">
      <alignment horizontal="distributed" vertical="center"/>
      <protection/>
    </xf>
    <xf numFmtId="0" fontId="8" fillId="0" borderId="40" xfId="66" applyFont="1" applyFill="1" applyBorder="1" applyAlignment="1">
      <alignment horizontal="distributed" vertical="center"/>
      <protection/>
    </xf>
    <xf numFmtId="0" fontId="3" fillId="0" borderId="69" xfId="66" applyFont="1" applyFill="1" applyBorder="1" applyAlignment="1">
      <alignment vertical="top"/>
      <protection/>
    </xf>
    <xf numFmtId="0" fontId="3" fillId="0" borderId="70" xfId="66" applyFont="1" applyFill="1" applyBorder="1" applyAlignment="1">
      <alignment vertical="top"/>
      <protection/>
    </xf>
    <xf numFmtId="0" fontId="3" fillId="0" borderId="63" xfId="66" applyFont="1" applyFill="1" applyBorder="1" applyAlignment="1">
      <alignment horizontal="center" vertical="center"/>
      <protection/>
    </xf>
    <xf numFmtId="0" fontId="10" fillId="0" borderId="34"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8" xfId="0" applyFont="1" applyFill="1" applyBorder="1" applyAlignment="1">
      <alignment horizontal="distributed" vertical="center" shrinkToFit="1"/>
    </xf>
    <xf numFmtId="0" fontId="10" fillId="0" borderId="35" xfId="0" applyFont="1" applyFill="1" applyBorder="1" applyAlignment="1">
      <alignment horizontal="left" vertical="center" shrinkToFit="1"/>
    </xf>
    <xf numFmtId="38" fontId="11" fillId="0" borderId="37" xfId="53" applyFont="1" applyFill="1" applyBorder="1" applyAlignment="1">
      <alignment vertical="center"/>
    </xf>
    <xf numFmtId="38" fontId="11" fillId="0" borderId="51" xfId="53" applyFont="1" applyFill="1" applyBorder="1" applyAlignment="1">
      <alignment vertical="center"/>
    </xf>
    <xf numFmtId="38" fontId="11" fillId="0" borderId="18" xfId="53" applyFont="1" applyFill="1" applyBorder="1" applyAlignment="1">
      <alignment vertical="center"/>
    </xf>
    <xf numFmtId="38" fontId="8" fillId="0" borderId="21" xfId="53" applyFont="1" applyFill="1" applyBorder="1" applyAlignment="1">
      <alignment vertical="center"/>
    </xf>
    <xf numFmtId="38" fontId="8" fillId="0" borderId="27" xfId="53" applyFont="1" applyFill="1" applyBorder="1" applyAlignment="1">
      <alignment vertical="center"/>
    </xf>
    <xf numFmtId="38" fontId="8" fillId="0" borderId="27" xfId="53" applyFont="1" applyFill="1" applyBorder="1" applyAlignment="1">
      <alignment horizontal="right" vertical="center"/>
    </xf>
    <xf numFmtId="38" fontId="8" fillId="0" borderId="55" xfId="53" applyFont="1" applyFill="1" applyBorder="1" applyAlignment="1">
      <alignment horizontal="right" vertical="center"/>
    </xf>
    <xf numFmtId="177" fontId="8" fillId="0" borderId="36" xfId="0" applyNumberFormat="1" applyFont="1" applyFill="1" applyBorder="1" applyAlignment="1">
      <alignment vertical="center"/>
    </xf>
    <xf numFmtId="176" fontId="8" fillId="0" borderId="19" xfId="0" applyNumberFormat="1" applyFont="1" applyFill="1" applyBorder="1" applyAlignment="1">
      <alignment horizontal="center" vertical="center"/>
    </xf>
    <xf numFmtId="176" fontId="8" fillId="0" borderId="57" xfId="0" applyNumberFormat="1" applyFont="1" applyFill="1" applyBorder="1" applyAlignment="1">
      <alignment horizontal="center" vertical="center"/>
    </xf>
    <xf numFmtId="176" fontId="8" fillId="0" borderId="27"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7" xfId="0" applyNumberFormat="1" applyFont="1" applyFill="1" applyBorder="1" applyAlignment="1">
      <alignment horizontal="center" vertical="center"/>
    </xf>
    <xf numFmtId="0" fontId="8" fillId="0" borderId="36" xfId="0" applyNumberFormat="1" applyFont="1" applyFill="1" applyBorder="1" applyAlignment="1">
      <alignment horizontal="center" vertical="center"/>
    </xf>
    <xf numFmtId="49" fontId="3" fillId="0" borderId="71" xfId="0" applyNumberFormat="1" applyFont="1" applyFill="1" applyBorder="1" applyAlignment="1">
      <alignment horizontal="distributed" vertical="center" wrapText="1"/>
    </xf>
    <xf numFmtId="0" fontId="6" fillId="0" borderId="22" xfId="0" applyFont="1" applyFill="1" applyBorder="1" applyAlignment="1">
      <alignment vertical="center"/>
    </xf>
    <xf numFmtId="38" fontId="11" fillId="0" borderId="19" xfId="53" applyFont="1" applyFill="1" applyBorder="1" applyAlignment="1">
      <alignment vertical="center"/>
    </xf>
    <xf numFmtId="38" fontId="11" fillId="0" borderId="15" xfId="53" applyFont="1" applyFill="1" applyBorder="1" applyAlignment="1">
      <alignment vertical="center"/>
    </xf>
    <xf numFmtId="38" fontId="11" fillId="0" borderId="49" xfId="53" applyFont="1" applyFill="1" applyBorder="1" applyAlignment="1">
      <alignment vertical="center"/>
    </xf>
    <xf numFmtId="38" fontId="11" fillId="0" borderId="44" xfId="53" applyFont="1" applyFill="1" applyBorder="1" applyAlignment="1">
      <alignment vertical="center"/>
    </xf>
    <xf numFmtId="0" fontId="10" fillId="0" borderId="70" xfId="0" applyFont="1" applyFill="1" applyBorder="1" applyAlignment="1">
      <alignment horizontal="left"/>
    </xf>
    <xf numFmtId="10" fontId="8" fillId="0" borderId="32" xfId="0" applyNumberFormat="1" applyFont="1" applyFill="1" applyBorder="1" applyAlignment="1">
      <alignment vertical="center"/>
    </xf>
    <xf numFmtId="10" fontId="8" fillId="0" borderId="11" xfId="0" applyNumberFormat="1" applyFont="1" applyFill="1" applyBorder="1" applyAlignment="1">
      <alignment vertical="center"/>
    </xf>
    <xf numFmtId="185" fontId="8" fillId="0" borderId="57" xfId="0" applyNumberFormat="1" applyFont="1" applyFill="1" applyBorder="1" applyAlignment="1">
      <alignment vertical="center"/>
    </xf>
    <xf numFmtId="185" fontId="8" fillId="0" borderId="27" xfId="0" applyNumberFormat="1" applyFont="1" applyFill="1" applyBorder="1" applyAlignment="1">
      <alignment vertical="center"/>
    </xf>
    <xf numFmtId="185" fontId="8" fillId="0" borderId="36" xfId="0" applyNumberFormat="1" applyFont="1" applyFill="1" applyBorder="1" applyAlignment="1">
      <alignment vertical="center"/>
    </xf>
    <xf numFmtId="0" fontId="6" fillId="0" borderId="22" xfId="0" applyFont="1" applyFill="1" applyBorder="1" applyAlignment="1">
      <alignment/>
    </xf>
    <xf numFmtId="176" fontId="0" fillId="0" borderId="12" xfId="0" applyNumberFormat="1" applyFill="1" applyBorder="1" applyAlignment="1">
      <alignment/>
    </xf>
    <xf numFmtId="190" fontId="8" fillId="0" borderId="41" xfId="53" applyNumberFormat="1" applyFont="1" applyFill="1" applyBorder="1" applyAlignment="1">
      <alignment horizontal="right" vertical="center"/>
    </xf>
    <xf numFmtId="0" fontId="0" fillId="0" borderId="12" xfId="0" applyFont="1" applyFill="1" applyBorder="1" applyAlignment="1">
      <alignment/>
    </xf>
    <xf numFmtId="182" fontId="8" fillId="0" borderId="15" xfId="0" applyNumberFormat="1" applyFont="1" applyFill="1" applyBorder="1" applyAlignment="1">
      <alignment horizontal="right" vertical="center"/>
    </xf>
    <xf numFmtId="182" fontId="8" fillId="0" borderId="20" xfId="0" applyNumberFormat="1" applyFont="1" applyFill="1" applyBorder="1" applyAlignment="1">
      <alignment horizontal="right" vertical="center"/>
    </xf>
    <xf numFmtId="38" fontId="8" fillId="0" borderId="40" xfId="53" applyFont="1" applyFill="1" applyBorder="1" applyAlignment="1">
      <alignment horizontal="right"/>
    </xf>
    <xf numFmtId="0" fontId="8" fillId="0" borderId="40" xfId="53" applyNumberFormat="1" applyFont="1" applyFill="1" applyBorder="1" applyAlignment="1">
      <alignment horizontal="right"/>
    </xf>
    <xf numFmtId="38" fontId="8" fillId="0" borderId="39" xfId="53" applyFont="1" applyFill="1" applyBorder="1" applyAlignment="1">
      <alignment horizontal="right"/>
    </xf>
    <xf numFmtId="38" fontId="8" fillId="0" borderId="56" xfId="53" applyFont="1" applyFill="1" applyBorder="1" applyAlignment="1">
      <alignment horizontal="right"/>
    </xf>
    <xf numFmtId="187" fontId="8" fillId="0" borderId="39" xfId="53" applyNumberFormat="1" applyFont="1" applyFill="1" applyBorder="1" applyAlignment="1">
      <alignment horizontal="right"/>
    </xf>
    <xf numFmtId="187" fontId="8" fillId="0" borderId="56" xfId="53" applyNumberFormat="1" applyFont="1" applyFill="1" applyBorder="1" applyAlignment="1">
      <alignment horizontal="right"/>
    </xf>
    <xf numFmtId="38" fontId="8" fillId="0" borderId="12" xfId="53" applyFont="1" applyFill="1" applyBorder="1" applyAlignment="1">
      <alignment horizontal="center" vertical="center"/>
    </xf>
    <xf numFmtId="38" fontId="8" fillId="0" borderId="16" xfId="53" applyFont="1" applyFill="1" applyBorder="1" applyAlignment="1">
      <alignment horizontal="center" vertical="center"/>
    </xf>
    <xf numFmtId="38" fontId="8" fillId="0" borderId="23" xfId="53" applyFont="1" applyFill="1" applyBorder="1" applyAlignment="1">
      <alignment horizontal="center" vertical="center"/>
    </xf>
    <xf numFmtId="0" fontId="8" fillId="0" borderId="67" xfId="53" applyNumberFormat="1" applyFont="1" applyFill="1" applyBorder="1" applyAlignment="1">
      <alignment horizontal="right" vertical="center"/>
    </xf>
    <xf numFmtId="0" fontId="8" fillId="0" borderId="53" xfId="53" applyNumberFormat="1" applyFont="1" applyFill="1" applyBorder="1" applyAlignment="1">
      <alignment horizontal="right" vertical="center"/>
    </xf>
    <xf numFmtId="0" fontId="8" fillId="0" borderId="52" xfId="53" applyNumberFormat="1" applyFont="1" applyFill="1" applyBorder="1" applyAlignment="1">
      <alignment horizontal="right" vertical="center"/>
    </xf>
    <xf numFmtId="0" fontId="3" fillId="0" borderId="38" xfId="66" applyFont="1" applyFill="1" applyBorder="1" applyAlignment="1">
      <alignment horizontal="right" vertical="center"/>
      <protection/>
    </xf>
    <xf numFmtId="0" fontId="3" fillId="0" borderId="39" xfId="66" applyFont="1" applyFill="1" applyBorder="1" applyAlignment="1">
      <alignment horizontal="right" vertical="center"/>
      <protection/>
    </xf>
    <xf numFmtId="0" fontId="3" fillId="0" borderId="56" xfId="66" applyFont="1" applyFill="1" applyBorder="1" applyAlignment="1">
      <alignment horizontal="right" vertical="center"/>
      <protection/>
    </xf>
    <xf numFmtId="0" fontId="8" fillId="0" borderId="38" xfId="53" applyNumberFormat="1" applyFont="1" applyFill="1" applyBorder="1" applyAlignment="1">
      <alignment horizontal="right" vertical="center"/>
    </xf>
    <xf numFmtId="0" fontId="6" fillId="0" borderId="0" xfId="0" applyFont="1" applyBorder="1" applyAlignment="1">
      <alignment vertical="center" wrapText="1"/>
    </xf>
    <xf numFmtId="0" fontId="40" fillId="0" borderId="0" xfId="0" applyFont="1" applyFill="1" applyBorder="1" applyAlignment="1">
      <alignment vertical="center"/>
    </xf>
    <xf numFmtId="38" fontId="8" fillId="0" borderId="28" xfId="53" applyFont="1" applyFill="1" applyBorder="1" applyAlignment="1">
      <alignment horizontal="right" vertical="center" wrapText="1"/>
    </xf>
    <xf numFmtId="38" fontId="8" fillId="0" borderId="72" xfId="53" applyFont="1" applyFill="1" applyBorder="1" applyAlignment="1">
      <alignment horizontal="right" vertical="center" wrapText="1"/>
    </xf>
    <xf numFmtId="38" fontId="8" fillId="0" borderId="51" xfId="53" applyFont="1" applyFill="1" applyBorder="1" applyAlignment="1">
      <alignment horizontal="right" vertical="center" wrapText="1"/>
    </xf>
    <xf numFmtId="38" fontId="8" fillId="0" borderId="33" xfId="53" applyFont="1" applyFill="1" applyBorder="1" applyAlignment="1">
      <alignment horizontal="right" vertical="center" wrapText="1"/>
    </xf>
    <xf numFmtId="38" fontId="8" fillId="0" borderId="32" xfId="53" applyFont="1" applyFill="1" applyBorder="1" applyAlignment="1">
      <alignment horizontal="right" vertical="center" wrapText="1"/>
    </xf>
    <xf numFmtId="38" fontId="8" fillId="0" borderId="33" xfId="53" applyFont="1" applyFill="1" applyBorder="1" applyAlignment="1">
      <alignment horizontal="right" vertical="center"/>
    </xf>
    <xf numFmtId="38" fontId="8" fillId="0" borderId="11" xfId="53" applyFont="1" applyFill="1" applyBorder="1" applyAlignment="1">
      <alignment horizontal="right" vertical="center" wrapText="1"/>
    </xf>
    <xf numFmtId="38" fontId="8" fillId="0" borderId="35" xfId="53" applyFont="1" applyFill="1" applyBorder="1" applyAlignment="1">
      <alignment horizontal="right" vertical="center" wrapText="1"/>
    </xf>
    <xf numFmtId="0" fontId="0" fillId="0" borderId="0" xfId="0" applyFont="1" applyAlignment="1">
      <alignment horizontal="left" vertical="center" wrapText="1"/>
    </xf>
    <xf numFmtId="0" fontId="6" fillId="0" borderId="0" xfId="0" applyFont="1" applyAlignment="1">
      <alignment horizontal="right"/>
    </xf>
    <xf numFmtId="0" fontId="3" fillId="0" borderId="38" xfId="66" applyFont="1" applyBorder="1" applyAlignment="1">
      <alignment horizontal="distributed" vertical="center"/>
      <protection/>
    </xf>
    <xf numFmtId="0" fontId="3" fillId="0" borderId="40" xfId="66" applyFont="1" applyBorder="1" applyAlignment="1">
      <alignment horizontal="distributed" vertical="center"/>
      <protection/>
    </xf>
    <xf numFmtId="0" fontId="3" fillId="0" borderId="56" xfId="66" applyFont="1" applyBorder="1" applyAlignment="1">
      <alignment horizontal="distributed" vertical="center"/>
      <protection/>
    </xf>
    <xf numFmtId="0" fontId="3" fillId="0" borderId="63" xfId="66" applyFont="1" applyBorder="1" applyAlignment="1">
      <alignment horizontal="distributed" vertical="center"/>
      <protection/>
    </xf>
    <xf numFmtId="38" fontId="8" fillId="0" borderId="38" xfId="66" applyNumberFormat="1" applyFont="1" applyBorder="1" applyAlignment="1">
      <alignment horizontal="right" vertical="center"/>
      <protection/>
    </xf>
    <xf numFmtId="38" fontId="8" fillId="0" borderId="40" xfId="66" applyNumberFormat="1" applyFont="1" applyBorder="1" applyAlignment="1">
      <alignment horizontal="right" vertical="center"/>
      <protection/>
    </xf>
    <xf numFmtId="0" fontId="8" fillId="0" borderId="38" xfId="66" applyFont="1" applyBorder="1" applyAlignment="1">
      <alignment horizontal="right" vertical="center"/>
      <protection/>
    </xf>
    <xf numFmtId="0" fontId="8" fillId="0" borderId="40" xfId="66" applyFont="1" applyBorder="1" applyAlignment="1">
      <alignment horizontal="right" vertical="center"/>
      <protection/>
    </xf>
    <xf numFmtId="0" fontId="6" fillId="0" borderId="0" xfId="0" applyFont="1" applyBorder="1" applyAlignment="1">
      <alignment vertical="center"/>
    </xf>
    <xf numFmtId="180" fontId="8" fillId="0" borderId="42" xfId="53" applyNumberFormat="1" applyFont="1" applyFill="1" applyBorder="1" applyAlignment="1">
      <alignment horizontal="center" vertical="center" wrapText="1"/>
    </xf>
    <xf numFmtId="0" fontId="7" fillId="0" borderId="0" xfId="65" applyFont="1">
      <alignment vertical="center"/>
      <protection/>
    </xf>
    <xf numFmtId="0" fontId="7" fillId="0" borderId="0" xfId="65" applyFont="1" applyBorder="1">
      <alignment vertical="center"/>
      <protection/>
    </xf>
    <xf numFmtId="0" fontId="42" fillId="0" borderId="0" xfId="65" applyFont="1" applyBorder="1" applyAlignment="1">
      <alignment horizontal="center"/>
      <protection/>
    </xf>
    <xf numFmtId="0" fontId="41" fillId="0" borderId="0" xfId="0" applyFont="1" applyFill="1" applyBorder="1" applyAlignment="1">
      <alignment horizontal="distributed" vertical="center"/>
    </xf>
    <xf numFmtId="0" fontId="41" fillId="0" borderId="0" xfId="0" applyFont="1" applyFill="1" applyBorder="1" applyAlignment="1">
      <alignment horizontal="center" vertical="center"/>
    </xf>
    <xf numFmtId="176" fontId="7" fillId="0" borderId="0" xfId="65" applyNumberFormat="1" applyFont="1" applyBorder="1">
      <alignment vertical="center"/>
      <protection/>
    </xf>
    <xf numFmtId="176" fontId="43" fillId="0" borderId="0" xfId="0" applyNumberFormat="1" applyFont="1" applyFill="1" applyBorder="1" applyAlignment="1">
      <alignment vertical="center"/>
    </xf>
    <xf numFmtId="0" fontId="42" fillId="0" borderId="0" xfId="65" applyFont="1" applyBorder="1" applyAlignment="1">
      <alignment/>
      <protection/>
    </xf>
    <xf numFmtId="0" fontId="41" fillId="0" borderId="12" xfId="0" applyFont="1" applyFill="1" applyBorder="1" applyAlignment="1">
      <alignment horizontal="center" vertical="center"/>
    </xf>
    <xf numFmtId="1" fontId="7" fillId="0" borderId="0" xfId="65" applyNumberFormat="1" applyFont="1" applyBorder="1">
      <alignment vertical="center"/>
      <protection/>
    </xf>
    <xf numFmtId="0" fontId="44" fillId="0" borderId="0" xfId="0" applyFont="1" applyFill="1" applyBorder="1" applyAlignment="1">
      <alignment vertical="center"/>
    </xf>
    <xf numFmtId="38" fontId="7" fillId="0" borderId="0" xfId="0" applyNumberFormat="1" applyFont="1" applyFill="1" applyAlignment="1">
      <alignment/>
    </xf>
    <xf numFmtId="0" fontId="41" fillId="0" borderId="0" xfId="0" applyFont="1" applyFill="1" applyAlignment="1">
      <alignment vertical="center"/>
    </xf>
    <xf numFmtId="0" fontId="7" fillId="0" borderId="0" xfId="0" applyFont="1" applyFill="1" applyAlignment="1">
      <alignment/>
    </xf>
    <xf numFmtId="0" fontId="7" fillId="0" borderId="0" xfId="0" applyFont="1" applyFill="1" applyBorder="1" applyAlignment="1">
      <alignment vertical="center"/>
    </xf>
    <xf numFmtId="0" fontId="7" fillId="0" borderId="0" xfId="0" applyFont="1" applyFill="1" applyBorder="1" applyAlignment="1">
      <alignment/>
    </xf>
    <xf numFmtId="38" fontId="7" fillId="0" borderId="0" xfId="0" applyNumberFormat="1" applyFont="1" applyFill="1" applyBorder="1" applyAlignment="1">
      <alignment/>
    </xf>
    <xf numFmtId="0" fontId="41"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10" fillId="0" borderId="73" xfId="0" applyFont="1" applyFill="1" applyBorder="1" applyAlignment="1">
      <alignment horizontal="distributed" vertical="center"/>
    </xf>
    <xf numFmtId="0" fontId="10" fillId="0" borderId="74" xfId="0" applyFont="1" applyFill="1" applyBorder="1" applyAlignment="1">
      <alignment horizontal="distributed" vertical="center"/>
    </xf>
    <xf numFmtId="0" fontId="3" fillId="0" borderId="60" xfId="0" applyFont="1" applyFill="1" applyBorder="1" applyAlignment="1">
      <alignment horizontal="distributed" vertical="center"/>
    </xf>
    <xf numFmtId="0" fontId="3" fillId="0" borderId="61" xfId="0" applyFont="1" applyFill="1" applyBorder="1" applyAlignment="1">
      <alignment horizontal="distributed" vertical="center"/>
    </xf>
    <xf numFmtId="0" fontId="9" fillId="0" borderId="0" xfId="0" applyFont="1" applyFill="1" applyAlignment="1">
      <alignment horizontal="distributed" vertical="center" indent="8"/>
    </xf>
    <xf numFmtId="0" fontId="3" fillId="0" borderId="72" xfId="0" applyFont="1" applyFill="1" applyBorder="1" applyAlignment="1">
      <alignment horizontal="distributed" vertical="center"/>
    </xf>
    <xf numFmtId="0" fontId="3" fillId="0" borderId="63" xfId="66" applyFont="1" applyFill="1" applyBorder="1" applyAlignment="1">
      <alignment horizontal="distributed" vertical="center" wrapText="1"/>
      <protection/>
    </xf>
    <xf numFmtId="0" fontId="3" fillId="0" borderId="63" xfId="66" applyFont="1" applyFill="1" applyBorder="1" applyAlignment="1">
      <alignment horizontal="distributed" vertical="center"/>
      <protection/>
    </xf>
    <xf numFmtId="0" fontId="3" fillId="0" borderId="64" xfId="66" applyFont="1" applyFill="1" applyBorder="1" applyAlignment="1">
      <alignment horizontal="distributed" vertical="center"/>
      <protection/>
    </xf>
    <xf numFmtId="0" fontId="9" fillId="0" borderId="0" xfId="0" applyFont="1" applyFill="1" applyAlignment="1">
      <alignment horizontal="center" vertical="center"/>
    </xf>
    <xf numFmtId="0" fontId="3" fillId="0" borderId="75" xfId="66" applyFont="1" applyFill="1" applyBorder="1" applyAlignment="1">
      <alignment horizontal="distributed" vertical="center"/>
      <protection/>
    </xf>
    <xf numFmtId="0" fontId="3" fillId="0" borderId="50" xfId="66" applyFont="1" applyFill="1" applyBorder="1" applyAlignment="1">
      <alignment horizontal="distributed" vertical="center"/>
      <protection/>
    </xf>
    <xf numFmtId="0" fontId="3" fillId="0" borderId="50" xfId="66" applyFont="1" applyFill="1" applyBorder="1" applyAlignment="1">
      <alignment horizontal="distributed" vertical="center" wrapText="1"/>
      <protection/>
    </xf>
    <xf numFmtId="0" fontId="0" fillId="0" borderId="63" xfId="0" applyFont="1" applyFill="1" applyBorder="1" applyAlignment="1">
      <alignment horizontal="distributed"/>
    </xf>
    <xf numFmtId="0" fontId="10" fillId="0" borderId="50" xfId="66" applyFont="1" applyFill="1" applyBorder="1" applyAlignment="1">
      <alignment horizontal="distributed" vertical="center"/>
      <protection/>
    </xf>
    <xf numFmtId="0" fontId="10" fillId="0" borderId="63" xfId="66" applyFont="1" applyFill="1" applyBorder="1" applyAlignment="1">
      <alignment horizontal="distributed" vertical="center"/>
      <protection/>
    </xf>
    <xf numFmtId="0" fontId="10" fillId="0" borderId="76" xfId="66" applyFont="1" applyFill="1" applyBorder="1" applyAlignment="1">
      <alignment horizontal="distributed" vertical="center"/>
      <protection/>
    </xf>
    <xf numFmtId="0" fontId="20" fillId="0" borderId="22" xfId="0" applyFont="1" applyFill="1" applyBorder="1" applyAlignment="1">
      <alignment horizontal="left" vertical="center"/>
    </xf>
    <xf numFmtId="0" fontId="3" fillId="0" borderId="48"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76" xfId="66" applyFont="1" applyFill="1" applyBorder="1" applyAlignment="1">
      <alignment horizontal="distributed" vertical="center"/>
      <protection/>
    </xf>
    <xf numFmtId="0" fontId="3" fillId="0" borderId="46" xfId="66" applyFont="1" applyFill="1" applyBorder="1" applyAlignment="1">
      <alignment horizontal="distributed" vertical="center"/>
      <protection/>
    </xf>
    <xf numFmtId="0" fontId="10" fillId="0" borderId="76" xfId="0" applyFont="1" applyFill="1" applyBorder="1" applyAlignment="1">
      <alignment horizontal="distributed" vertical="center" wrapText="1"/>
    </xf>
    <xf numFmtId="0" fontId="10" fillId="0" borderId="46" xfId="0" applyFont="1" applyFill="1" applyBorder="1" applyAlignment="1">
      <alignment horizontal="distributed" vertical="center" wrapText="1"/>
    </xf>
    <xf numFmtId="0" fontId="10" fillId="0" borderId="50" xfId="0" applyFont="1" applyFill="1" applyBorder="1" applyAlignment="1">
      <alignment horizontal="distributed" vertical="center" wrapText="1"/>
    </xf>
    <xf numFmtId="0" fontId="3" fillId="0" borderId="63" xfId="0" applyFont="1" applyFill="1" applyBorder="1" applyAlignment="1">
      <alignment horizontal="distributed" vertical="center" wrapText="1"/>
    </xf>
    <xf numFmtId="0" fontId="3" fillId="0" borderId="63" xfId="0" applyFont="1" applyFill="1" applyBorder="1" applyAlignment="1">
      <alignment horizontal="distributed" vertical="center"/>
    </xf>
    <xf numFmtId="0" fontId="3" fillId="0" borderId="76" xfId="0" applyFont="1" applyFill="1" applyBorder="1" applyAlignment="1">
      <alignment horizontal="distributed" vertical="center" wrapText="1"/>
    </xf>
    <xf numFmtId="0" fontId="3" fillId="0" borderId="46" xfId="0" applyFont="1" applyFill="1" applyBorder="1" applyAlignment="1">
      <alignment horizontal="distributed" vertical="center" wrapText="1"/>
    </xf>
    <xf numFmtId="0" fontId="3" fillId="0" borderId="50" xfId="0" applyFont="1" applyFill="1" applyBorder="1" applyAlignment="1">
      <alignment horizontal="distributed" vertical="center" wrapText="1"/>
    </xf>
    <xf numFmtId="0" fontId="3" fillId="0" borderId="77" xfId="66" applyFont="1" applyBorder="1" applyAlignment="1">
      <alignment horizontal="right" vertical="top"/>
      <protection/>
    </xf>
    <xf numFmtId="0" fontId="3" fillId="0" borderId="69" xfId="66" applyFont="1" applyBorder="1" applyAlignment="1">
      <alignment horizontal="right" vertical="top"/>
      <protection/>
    </xf>
    <xf numFmtId="0" fontId="3" fillId="0" borderId="63" xfId="66" applyFont="1" applyBorder="1" applyAlignment="1">
      <alignment horizontal="distributed" vertical="center" wrapText="1"/>
      <protection/>
    </xf>
    <xf numFmtId="0" fontId="3" fillId="0" borderId="63" xfId="66" applyFont="1" applyBorder="1" applyAlignment="1">
      <alignment horizontal="distributed" vertical="center"/>
      <protection/>
    </xf>
    <xf numFmtId="0" fontId="3" fillId="0" borderId="78" xfId="0" applyFont="1" applyFill="1" applyBorder="1" applyAlignment="1">
      <alignment horizontal="distributed" vertical="center"/>
    </xf>
    <xf numFmtId="0" fontId="3" fillId="0" borderId="79" xfId="0" applyFont="1" applyFill="1" applyBorder="1" applyAlignment="1">
      <alignment horizontal="distributed" vertical="center"/>
    </xf>
    <xf numFmtId="0" fontId="3" fillId="0" borderId="62" xfId="0" applyFont="1" applyFill="1" applyBorder="1" applyAlignment="1">
      <alignment horizontal="distributed" vertical="center"/>
    </xf>
    <xf numFmtId="0" fontId="10" fillId="0" borderId="43" xfId="0" applyFont="1" applyFill="1" applyBorder="1" applyAlignment="1">
      <alignment horizontal="distributed" vertical="center" indent="1"/>
    </xf>
    <xf numFmtId="0" fontId="10" fillId="0" borderId="32" xfId="0" applyFont="1" applyFill="1" applyBorder="1" applyAlignment="1">
      <alignment horizontal="distributed" vertical="center" indent="1"/>
    </xf>
    <xf numFmtId="0" fontId="10" fillId="0" borderId="31" xfId="0" applyFont="1" applyFill="1" applyBorder="1" applyAlignment="1">
      <alignment horizontal="distributed" vertical="center" indent="1"/>
    </xf>
    <xf numFmtId="0" fontId="3" fillId="0" borderId="23" xfId="0" applyFont="1" applyFill="1" applyBorder="1" applyAlignment="1">
      <alignment horizontal="right" vertical="justify"/>
    </xf>
    <xf numFmtId="0" fontId="3" fillId="0" borderId="17" xfId="0" applyFont="1" applyFill="1" applyBorder="1" applyAlignment="1">
      <alignment horizontal="right" vertical="justify"/>
    </xf>
    <xf numFmtId="0" fontId="3" fillId="0" borderId="16" xfId="0" applyFont="1" applyFill="1" applyBorder="1" applyAlignment="1">
      <alignment horizontal="left" vertical="justify"/>
    </xf>
    <xf numFmtId="0" fontId="3" fillId="0" borderId="22" xfId="0" applyFont="1" applyFill="1" applyBorder="1" applyAlignment="1">
      <alignment horizontal="left" vertical="justify"/>
    </xf>
    <xf numFmtId="0" fontId="10" fillId="0" borderId="1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10" fillId="0" borderId="34" xfId="0" applyFont="1" applyFill="1" applyBorder="1" applyAlignment="1">
      <alignment horizontal="distributed" vertical="center" indent="1"/>
    </xf>
    <xf numFmtId="0" fontId="10" fillId="0" borderId="42" xfId="0" applyFont="1" applyFill="1" applyBorder="1" applyAlignment="1">
      <alignment horizontal="distributed" vertical="center" indent="1"/>
    </xf>
    <xf numFmtId="0" fontId="10" fillId="0" borderId="28" xfId="0" applyFont="1" applyFill="1" applyBorder="1" applyAlignment="1">
      <alignment horizontal="distributed" vertical="center" indent="1"/>
    </xf>
    <xf numFmtId="0" fontId="10" fillId="0" borderId="29" xfId="0" applyFont="1" applyFill="1" applyBorder="1" applyAlignment="1">
      <alignment horizontal="distributed" vertical="center" indent="1"/>
    </xf>
    <xf numFmtId="0" fontId="10" fillId="0" borderId="43" xfId="0" applyFont="1" applyFill="1" applyBorder="1" applyAlignment="1">
      <alignment horizontal="center" vertical="center" textRotation="255"/>
    </xf>
    <xf numFmtId="0" fontId="12" fillId="0" borderId="32" xfId="0" applyFont="1" applyFill="1" applyBorder="1" applyAlignment="1">
      <alignment horizontal="distributed" vertical="center"/>
    </xf>
    <xf numFmtId="0" fontId="10" fillId="0" borderId="32" xfId="0" applyFont="1" applyFill="1" applyBorder="1" applyAlignment="1">
      <alignment horizontal="distributed" vertical="center" wrapText="1"/>
    </xf>
    <xf numFmtId="0" fontId="10" fillId="0" borderId="32" xfId="0" applyFont="1" applyFill="1" applyBorder="1" applyAlignment="1">
      <alignment horizontal="distributed" vertical="center"/>
    </xf>
    <xf numFmtId="0" fontId="10" fillId="0" borderId="3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36" xfId="0" applyFont="1" applyFill="1" applyBorder="1" applyAlignment="1">
      <alignment horizontal="distributed" vertical="center"/>
    </xf>
    <xf numFmtId="0" fontId="6" fillId="0" borderId="17" xfId="0" applyFont="1" applyFill="1" applyBorder="1" applyAlignment="1">
      <alignment horizontal="right" vertical="center"/>
    </xf>
    <xf numFmtId="0" fontId="3" fillId="0" borderId="24" xfId="0" applyFont="1" applyFill="1" applyBorder="1" applyAlignment="1">
      <alignment horizontal="distributed" vertical="center"/>
    </xf>
    <xf numFmtId="0" fontId="3" fillId="0" borderId="21" xfId="0" applyFont="1" applyFill="1" applyBorder="1" applyAlignment="1">
      <alignment horizontal="distributed" vertical="center"/>
    </xf>
    <xf numFmtId="0" fontId="0" fillId="0" borderId="0" xfId="0" applyFill="1" applyAlignment="1">
      <alignment horizontal="center" vertical="center"/>
    </xf>
    <xf numFmtId="0" fontId="3" fillId="0" borderId="80" xfId="0" applyFont="1" applyFill="1" applyBorder="1" applyAlignment="1">
      <alignment horizontal="distributed" vertical="center"/>
    </xf>
    <xf numFmtId="0" fontId="3" fillId="0" borderId="81" xfId="0" applyFont="1" applyFill="1" applyBorder="1" applyAlignment="1">
      <alignment horizontal="distributed" vertical="center"/>
    </xf>
    <xf numFmtId="0" fontId="3" fillId="0" borderId="5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58" xfId="0" applyFont="1" applyFill="1" applyBorder="1" applyAlignment="1">
      <alignment horizontal="distributed"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2" xfId="0" applyFont="1" applyFill="1" applyBorder="1" applyAlignment="1">
      <alignment horizontal="distributed" vertical="center"/>
    </xf>
    <xf numFmtId="0" fontId="10" fillId="0" borderId="0" xfId="0" applyFont="1" applyFill="1" applyBorder="1" applyAlignment="1">
      <alignment vertical="center" wrapText="1"/>
    </xf>
    <xf numFmtId="0" fontId="10" fillId="0" borderId="80"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78" xfId="0" applyFont="1" applyFill="1" applyBorder="1" applyAlignment="1">
      <alignment horizontal="distributed" vertical="center"/>
    </xf>
    <xf numFmtId="0" fontId="10" fillId="0" borderId="62" xfId="0" applyFont="1" applyFill="1" applyBorder="1" applyAlignment="1">
      <alignment horizontal="distributed" vertical="center"/>
    </xf>
    <xf numFmtId="0" fontId="10" fillId="0" borderId="79" xfId="0" applyFont="1" applyFill="1" applyBorder="1" applyAlignment="1">
      <alignment horizontal="distributed" vertical="center"/>
    </xf>
    <xf numFmtId="0" fontId="10" fillId="0" borderId="67" xfId="0" applyFont="1" applyFill="1" applyBorder="1" applyAlignment="1">
      <alignment horizontal="distributed" vertical="center"/>
    </xf>
    <xf numFmtId="0" fontId="10" fillId="0" borderId="49" xfId="0" applyFont="1" applyFill="1" applyBorder="1" applyAlignment="1">
      <alignment horizontal="distributed" vertical="center"/>
    </xf>
    <xf numFmtId="0" fontId="10" fillId="0" borderId="57" xfId="0" applyFont="1" applyFill="1" applyBorder="1" applyAlignment="1">
      <alignment horizontal="distributed" vertical="center"/>
    </xf>
    <xf numFmtId="0" fontId="10" fillId="0" borderId="44" xfId="0" applyFont="1" applyFill="1" applyBorder="1" applyAlignment="1">
      <alignment horizontal="distributed" vertical="center"/>
    </xf>
    <xf numFmtId="0" fontId="10" fillId="0" borderId="27" xfId="0" applyFont="1" applyFill="1" applyBorder="1" applyAlignment="1">
      <alignment horizontal="distributed" vertical="center"/>
    </xf>
    <xf numFmtId="0" fontId="3" fillId="0" borderId="44" xfId="0" applyFont="1" applyFill="1" applyBorder="1" applyAlignment="1">
      <alignment horizontal="distributed" vertical="center"/>
    </xf>
    <xf numFmtId="0" fontId="10" fillId="0" borderId="4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3" fillId="0" borderId="79" xfId="0" applyFont="1" applyFill="1" applyBorder="1" applyAlignment="1">
      <alignment horizontal="distributed" vertical="center" indent="3"/>
    </xf>
    <xf numFmtId="0" fontId="3" fillId="0" borderId="78" xfId="0" applyFont="1" applyFill="1" applyBorder="1" applyAlignment="1">
      <alignment horizontal="distributed" vertical="center" indent="3"/>
    </xf>
    <xf numFmtId="0" fontId="3" fillId="0" borderId="62" xfId="0" applyFont="1" applyFill="1" applyBorder="1" applyAlignment="1">
      <alignment horizontal="distributed" vertical="center" indent="3"/>
    </xf>
    <xf numFmtId="0" fontId="3" fillId="0" borderId="49" xfId="0" applyFont="1" applyFill="1" applyBorder="1" applyAlignment="1">
      <alignment horizontal="distributed" vertical="center"/>
    </xf>
    <xf numFmtId="0" fontId="3" fillId="0" borderId="57" xfId="0" applyFont="1" applyFill="1" applyBorder="1" applyAlignment="1">
      <alignment horizontal="distributed" vertical="center"/>
    </xf>
    <xf numFmtId="0" fontId="9" fillId="0" borderId="0" xfId="0" applyFont="1" applyFill="1" applyAlignment="1">
      <alignment horizontal="right" vertical="center"/>
    </xf>
    <xf numFmtId="0" fontId="9" fillId="0" borderId="0" xfId="0" applyFont="1" applyFill="1" applyAlignment="1">
      <alignment horizontal="left" vertical="center"/>
    </xf>
    <xf numFmtId="0" fontId="3" fillId="0" borderId="8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2" xfId="0" applyFont="1" applyFill="1" applyBorder="1" applyAlignment="1">
      <alignment horizontal="distributed" vertical="center"/>
    </xf>
    <xf numFmtId="0" fontId="3" fillId="0" borderId="84" xfId="0" applyFont="1" applyFill="1" applyBorder="1" applyAlignment="1">
      <alignment horizontal="distributed" vertical="center" indent="3"/>
    </xf>
    <xf numFmtId="0" fontId="10" fillId="0" borderId="2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3" fillId="0" borderId="31" xfId="0" applyFont="1" applyFill="1" applyBorder="1" applyAlignment="1">
      <alignment horizontal="center" vertical="center"/>
    </xf>
    <xf numFmtId="0" fontId="0" fillId="0" borderId="0" xfId="0" applyFill="1" applyBorder="1" applyAlignment="1">
      <alignment horizontal="center" vertical="center"/>
    </xf>
    <xf numFmtId="0" fontId="15" fillId="0" borderId="0" xfId="0" applyFont="1" applyFill="1" applyAlignment="1">
      <alignment horizontal="center" vertical="center"/>
    </xf>
    <xf numFmtId="0" fontId="3" fillId="0" borderId="4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3" xfId="0" applyFont="1" applyFill="1" applyBorder="1" applyAlignment="1">
      <alignment horizontal="distributed" vertical="center"/>
    </xf>
    <xf numFmtId="0" fontId="3" fillId="0" borderId="74" xfId="0" applyFont="1" applyFill="1" applyBorder="1" applyAlignment="1">
      <alignment horizontal="distributed" vertical="center"/>
    </xf>
    <xf numFmtId="0" fontId="3" fillId="0" borderId="7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79" xfId="0" applyFont="1" applyFill="1" applyBorder="1" applyAlignment="1">
      <alignment horizontal="distributed" vertical="center" indent="2"/>
    </xf>
    <xf numFmtId="0" fontId="3" fillId="0" borderId="78" xfId="0" applyFont="1" applyFill="1" applyBorder="1" applyAlignment="1">
      <alignment horizontal="distributed" vertical="center" indent="2"/>
    </xf>
    <xf numFmtId="0" fontId="3" fillId="0" borderId="62" xfId="0" applyFont="1" applyFill="1" applyBorder="1" applyAlignment="1">
      <alignment horizontal="distributed" vertical="center" indent="2"/>
    </xf>
    <xf numFmtId="0" fontId="3" fillId="0" borderId="2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1" xfId="0" applyFont="1" applyFill="1" applyBorder="1" applyAlignment="1">
      <alignment horizontal="distributed" vertical="center" indent="1"/>
    </xf>
    <xf numFmtId="0" fontId="3" fillId="0" borderId="51" xfId="0" applyFont="1" applyFill="1" applyBorder="1" applyAlignment="1">
      <alignment horizontal="distributed" vertical="center" inden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グ ラ フ" xfId="65"/>
    <cellStyle name="標準_新.予防接種事業"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（単位：施設）</a:t>
            </a:r>
          </a:p>
        </c:rich>
      </c:tx>
      <c:layout>
        <c:manualLayout>
          <c:xMode val="factor"/>
          <c:yMode val="factor"/>
          <c:x val="-0.37225"/>
          <c:y val="-0.02"/>
        </c:manualLayout>
      </c:layout>
      <c:spPr>
        <a:noFill/>
        <a:ln>
          <a:noFill/>
        </a:ln>
      </c:spPr>
    </c:title>
    <c:plotArea>
      <c:layout>
        <c:manualLayout>
          <c:xMode val="edge"/>
          <c:yMode val="edge"/>
          <c:x val="-0.001"/>
          <c:y val="0.04575"/>
          <c:w val="0.92025"/>
          <c:h val="0.9225"/>
        </c:manualLayout>
      </c:layout>
      <c:barChart>
        <c:barDir val="col"/>
        <c:grouping val="stacked"/>
        <c:varyColors val="0"/>
        <c:ser>
          <c:idx val="1"/>
          <c:order val="0"/>
          <c:tx>
            <c:strRef>
              <c:f>'グラフ '!$B$70</c:f>
              <c:strCache>
                <c:ptCount val="1"/>
                <c:pt idx="0">
                  <c:v>病院</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'グラフ '!$A$71:$A$75</c:f>
              <c:strCache/>
            </c:strRef>
          </c:cat>
          <c:val>
            <c:numRef>
              <c:f>'グラフ '!$B$71:$B$75</c:f>
              <c:numCache/>
            </c:numRef>
          </c:val>
        </c:ser>
        <c:ser>
          <c:idx val="0"/>
          <c:order val="1"/>
          <c:tx>
            <c:strRef>
              <c:f>'グラフ '!$C$70</c:f>
              <c:strCache>
                <c:ptCount val="1"/>
                <c:pt idx="0">
                  <c:v>一般診療所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 '!$A$71:$A$75</c:f>
              <c:strCache/>
            </c:strRef>
          </c:cat>
          <c:val>
            <c:numRef>
              <c:f>'グラフ '!$C$71:$C$75</c:f>
              <c:numCache/>
            </c:numRef>
          </c:val>
        </c:ser>
        <c:ser>
          <c:idx val="2"/>
          <c:order val="2"/>
          <c:tx>
            <c:strRef>
              <c:f>'グラフ '!$F$70</c:f>
              <c:strCache>
                <c:ptCount val="1"/>
                <c:pt idx="0">
                  <c:v>歯科診療所</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 '!$A$71:$A$75</c:f>
              <c:strCache/>
            </c:strRef>
          </c:cat>
          <c:val>
            <c:numRef>
              <c:f>'グラフ '!$F$71:$F$75</c:f>
              <c:numCache/>
            </c:numRef>
          </c:val>
        </c:ser>
        <c:overlap val="100"/>
        <c:gapWidth val="70"/>
        <c:axId val="63940863"/>
        <c:axId val="38596856"/>
      </c:barChart>
      <c:catAx>
        <c:axId val="639408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596856"/>
        <c:crosses val="autoZero"/>
        <c:auto val="0"/>
        <c:lblOffset val="100"/>
        <c:tickLblSkip val="1"/>
        <c:noMultiLvlLbl val="0"/>
      </c:catAx>
      <c:valAx>
        <c:axId val="38596856"/>
        <c:scaling>
          <c:orientation val="minMax"/>
          <c:max val="110"/>
        </c:scaling>
        <c:axPos val="l"/>
        <c:delete val="0"/>
        <c:numFmt formatCode="General" sourceLinked="1"/>
        <c:majorTickMark val="in"/>
        <c:minorTickMark val="none"/>
        <c:tickLblPos val="nextTo"/>
        <c:spPr>
          <a:ln w="3175">
            <a:solidFill>
              <a:srgbClr val="000000"/>
            </a:solidFill>
          </a:ln>
        </c:spPr>
        <c:crossAx val="63940863"/>
        <c:crossesAt val="1"/>
        <c:crossBetween val="between"/>
        <c:dispUnits/>
        <c:majorUnit val="10"/>
      </c:valAx>
      <c:spPr>
        <a:noFill/>
        <a:ln>
          <a:noFill/>
        </a:ln>
      </c:spPr>
    </c:plotArea>
    <c:legend>
      <c:legendPos val="r"/>
      <c:layout>
        <c:manualLayout>
          <c:xMode val="edge"/>
          <c:yMode val="edge"/>
          <c:x val="0.1555"/>
          <c:y val="0.04225"/>
          <c:w val="0.7305"/>
          <c:h val="0.073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（単位：</a:t>
            </a:r>
            <a:r>
              <a:rPr lang="en-US" cap="none" sz="900" b="0" i="0" u="none" baseline="0">
                <a:solidFill>
                  <a:srgbClr val="000000"/>
                </a:solidFill>
              </a:rPr>
              <a:t>ｔ）</a:t>
            </a:r>
          </a:p>
        </c:rich>
      </c:tx>
      <c:layout>
        <c:manualLayout>
          <c:xMode val="factor"/>
          <c:yMode val="factor"/>
          <c:x val="-0.38925"/>
          <c:y val="0.0835"/>
        </c:manualLayout>
      </c:layout>
      <c:spPr>
        <a:noFill/>
        <a:ln>
          <a:noFill/>
        </a:ln>
      </c:spPr>
    </c:title>
    <c:plotArea>
      <c:layout>
        <c:manualLayout>
          <c:xMode val="edge"/>
          <c:yMode val="edge"/>
          <c:x val="-0.01675"/>
          <c:y val="0.156"/>
          <c:w val="0.91125"/>
          <c:h val="0.778"/>
        </c:manualLayout>
      </c:layout>
      <c:barChart>
        <c:barDir val="col"/>
        <c:grouping val="stacked"/>
        <c:varyColors val="0"/>
        <c:ser>
          <c:idx val="2"/>
          <c:order val="0"/>
          <c:tx>
            <c:strRef>
              <c:f>'グラフ '!$B$78</c:f>
              <c:strCache>
                <c:ptCount val="1"/>
                <c:pt idx="0">
                  <c:v>可燃</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'グラフ '!$A$79:$A$83</c:f>
              <c:strCache/>
            </c:strRef>
          </c:cat>
          <c:val>
            <c:numRef>
              <c:f>'グラフ '!$B$79:$B$83</c:f>
              <c:numCache/>
            </c:numRef>
          </c:val>
        </c:ser>
        <c:ser>
          <c:idx val="3"/>
          <c:order val="1"/>
          <c:tx>
            <c:strRef>
              <c:f>'グラフ '!$C$78</c:f>
              <c:strCache>
                <c:ptCount val="1"/>
                <c:pt idx="0">
                  <c:v>不燃</c:v>
                </c:pt>
              </c:strCache>
            </c:strRef>
          </c:tx>
          <c:spPr>
            <a:pattFill prst="dk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Ref>
              <c:f>'グラフ '!$A$79:$A$83</c:f>
              <c:strCache/>
            </c:strRef>
          </c:cat>
          <c:val>
            <c:numRef>
              <c:f>'グラフ '!$C$79:$C$83</c:f>
              <c:numCache/>
            </c:numRef>
          </c:val>
        </c:ser>
        <c:ser>
          <c:idx val="1"/>
          <c:order val="2"/>
          <c:tx>
            <c:strRef>
              <c:f>'グラフ '!$D$78</c:f>
              <c:strCache>
                <c:ptCount val="1"/>
                <c:pt idx="0">
                  <c:v>粗大</c:v>
                </c:pt>
              </c:strCache>
            </c:strRef>
          </c:tx>
          <c:spPr>
            <a:pattFill prst="smGrid">
              <a:fgClr>
                <a:srgbClr val="FFFF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Ref>
              <c:f>'グラフ '!$A$79:$A$83</c:f>
              <c:strCache/>
            </c:strRef>
          </c:cat>
          <c:val>
            <c:numRef>
              <c:f>'グラフ '!$D$79:$D$83</c:f>
              <c:numCache/>
            </c:numRef>
          </c:val>
        </c:ser>
        <c:ser>
          <c:idx val="0"/>
          <c:order val="3"/>
          <c:tx>
            <c:strRef>
              <c:f>'グラフ '!$E$78</c:f>
              <c:strCache>
                <c:ptCount val="1"/>
                <c:pt idx="0">
                  <c:v>その他</c:v>
                </c:pt>
              </c:strCache>
            </c:strRef>
          </c:tx>
          <c:spPr>
            <a:pattFill prst="pct8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solidFill>
                      <a:srgbClr val="000000"/>
                    </a:solidFill>
                  </a:defRPr>
                </a:pPr>
              </a:p>
            </c:txPr>
            <c:showLegendKey val="0"/>
            <c:showVal val="1"/>
            <c:showBubbleSize val="0"/>
            <c:showCatName val="0"/>
            <c:showSerName val="0"/>
            <c:showPercent val="0"/>
          </c:dLbls>
          <c:cat>
            <c:strRef>
              <c:f>'グラフ '!$A$79:$A$83</c:f>
              <c:strCache/>
            </c:strRef>
          </c:cat>
          <c:val>
            <c:numRef>
              <c:f>'グラフ '!$E$79:$E$83</c:f>
              <c:numCache/>
            </c:numRef>
          </c:val>
        </c:ser>
        <c:overlap val="100"/>
        <c:gapWidth val="70"/>
        <c:axId val="11827385"/>
        <c:axId val="39337602"/>
      </c:barChart>
      <c:catAx>
        <c:axId val="118273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337602"/>
        <c:crosses val="autoZero"/>
        <c:auto val="0"/>
        <c:lblOffset val="100"/>
        <c:tickLblSkip val="1"/>
        <c:noMultiLvlLbl val="0"/>
      </c:catAx>
      <c:valAx>
        <c:axId val="39337602"/>
        <c:scaling>
          <c:orientation val="minMax"/>
          <c:max val="30000"/>
          <c:min val="0"/>
        </c:scaling>
        <c:axPos val="l"/>
        <c:delete val="0"/>
        <c:numFmt formatCode="General" sourceLinked="0"/>
        <c:majorTickMark val="in"/>
        <c:minorTickMark val="none"/>
        <c:tickLblPos val="nextTo"/>
        <c:spPr>
          <a:ln w="3175">
            <a:solidFill>
              <a:srgbClr val="000000"/>
            </a:solidFill>
          </a:ln>
        </c:spPr>
        <c:crossAx val="11827385"/>
        <c:crossesAt val="1"/>
        <c:crossBetween val="between"/>
        <c:dispUnits/>
        <c:majorUnit val="5000"/>
        <c:minorUnit val="1000"/>
      </c:valAx>
      <c:spPr>
        <a:noFill/>
        <a:ln>
          <a:noFill/>
        </a:ln>
      </c:spPr>
    </c:plotArea>
    <c:legend>
      <c:legendPos val="t"/>
      <c:layout>
        <c:manualLayout>
          <c:xMode val="edge"/>
          <c:yMode val="edge"/>
          <c:x val="0.14"/>
          <c:y val="0.0135"/>
          <c:w val="0.74225"/>
          <c:h val="0.043"/>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（単位：千</a:t>
            </a:r>
            <a:r>
              <a:rPr lang="en-US" cap="none" sz="900" b="0" i="0" u="none" baseline="0">
                <a:solidFill>
                  <a:srgbClr val="000000"/>
                </a:solidFill>
              </a:rPr>
              <a:t>kl)</a:t>
            </a:r>
          </a:p>
        </c:rich>
      </c:tx>
      <c:layout>
        <c:manualLayout>
          <c:xMode val="factor"/>
          <c:yMode val="factor"/>
          <c:x val="-0.37325"/>
          <c:y val="-0.0205"/>
        </c:manualLayout>
      </c:layout>
      <c:spPr>
        <a:noFill/>
        <a:ln>
          <a:noFill/>
        </a:ln>
      </c:spPr>
    </c:title>
    <c:plotArea>
      <c:layout>
        <c:manualLayout>
          <c:xMode val="edge"/>
          <c:yMode val="edge"/>
          <c:x val="-0.00125"/>
          <c:y val="0.0225"/>
          <c:w val="0.9995"/>
          <c:h val="0.95225"/>
        </c:manualLayout>
      </c:layout>
      <c:barChart>
        <c:barDir val="col"/>
        <c:grouping val="stacked"/>
        <c:varyColors val="0"/>
        <c:ser>
          <c:idx val="1"/>
          <c:order val="0"/>
          <c:tx>
            <c:strRef>
              <c:f>'グラフ '!$B$86</c:f>
              <c:strCache>
                <c:ptCount val="1"/>
                <c:pt idx="0">
                  <c:v>収集運搬量（千㎘）</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 '!$A$87:$A$91</c:f>
              <c:strCache/>
            </c:strRef>
          </c:cat>
          <c:val>
            <c:numRef>
              <c:f>'グラフ '!$B$87:$B$91</c:f>
              <c:numCache/>
            </c:numRef>
          </c:val>
        </c:ser>
        <c:overlap val="100"/>
        <c:gapWidth val="70"/>
        <c:axId val="18494099"/>
        <c:axId val="32229164"/>
      </c:barChart>
      <c:catAx>
        <c:axId val="184940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229164"/>
        <c:crosses val="autoZero"/>
        <c:auto val="0"/>
        <c:lblOffset val="100"/>
        <c:tickLblSkip val="1"/>
        <c:noMultiLvlLbl val="0"/>
      </c:catAx>
      <c:valAx>
        <c:axId val="32229164"/>
        <c:scaling>
          <c:orientation val="minMax"/>
          <c:max val="6"/>
          <c:min val="0"/>
        </c:scaling>
        <c:axPos val="l"/>
        <c:delete val="0"/>
        <c:numFmt formatCode="General" sourceLinked="1"/>
        <c:majorTickMark val="in"/>
        <c:minorTickMark val="none"/>
        <c:tickLblPos val="nextTo"/>
        <c:spPr>
          <a:ln w="3175">
            <a:solidFill>
              <a:srgbClr val="000000"/>
            </a:solidFill>
          </a:ln>
        </c:spPr>
        <c:crossAx val="18494099"/>
        <c:crossesAt val="1"/>
        <c:crossBetween val="between"/>
        <c:dispUnits/>
        <c:majorUnit val="1"/>
        <c:minorUnit val="1"/>
      </c:valAx>
      <c:spPr>
        <a:noFill/>
        <a:ln>
          <a:noFill/>
        </a:ln>
      </c:spPr>
    </c:plotArea>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（単位：頭）</a:t>
            </a:r>
          </a:p>
        </c:rich>
      </c:tx>
      <c:layout>
        <c:manualLayout>
          <c:xMode val="factor"/>
          <c:yMode val="factor"/>
          <c:x val="-0.377"/>
          <c:y val="-0.0205"/>
        </c:manualLayout>
      </c:layout>
      <c:spPr>
        <a:noFill/>
        <a:ln>
          <a:noFill/>
        </a:ln>
      </c:spPr>
    </c:title>
    <c:plotArea>
      <c:layout>
        <c:manualLayout>
          <c:xMode val="edge"/>
          <c:yMode val="edge"/>
          <c:x val="0.00125"/>
          <c:y val="0.04975"/>
          <c:w val="0.99825"/>
          <c:h val="0.91525"/>
        </c:manualLayout>
      </c:layout>
      <c:barChart>
        <c:barDir val="col"/>
        <c:grouping val="stacked"/>
        <c:varyColors val="0"/>
        <c:ser>
          <c:idx val="1"/>
          <c:order val="0"/>
          <c:tx>
            <c:strRef>
              <c:f>'グラフ '!$B$94</c:f>
              <c:strCache>
                <c:ptCount val="1"/>
                <c:pt idx="0">
                  <c:v>畜犬登録数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 '!$A$95:$A$99</c:f>
              <c:strCache/>
            </c:strRef>
          </c:cat>
          <c:val>
            <c:numRef>
              <c:f>'グラフ '!$B$95:$B$99</c:f>
              <c:numCache/>
            </c:numRef>
          </c:val>
        </c:ser>
        <c:overlap val="100"/>
        <c:gapWidth val="70"/>
        <c:axId val="21627021"/>
        <c:axId val="60425462"/>
      </c:barChart>
      <c:lineChart>
        <c:grouping val="standard"/>
        <c:varyColors val="0"/>
        <c:ser>
          <c:idx val="0"/>
          <c:order val="1"/>
          <c:tx>
            <c:strRef>
              <c:f>'グラフ '!$C$94</c:f>
              <c:strCache>
                <c:ptCount val="1"/>
                <c:pt idx="0">
                  <c:v>野犬捕獲数（頭）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showLegendKey val="0"/>
            <c:showVal val="1"/>
            <c:showBubbleSize val="0"/>
            <c:showCatName val="0"/>
            <c:showSerName val="0"/>
            <c:showLeaderLines val="1"/>
            <c:showPercent val="0"/>
          </c:dLbls>
          <c:val>
            <c:numRef>
              <c:f>'グラフ '!$C$95:$C$99</c:f>
              <c:numCache/>
            </c:numRef>
          </c:val>
          <c:smooth val="0"/>
        </c:ser>
        <c:axId val="6958247"/>
        <c:axId val="62624224"/>
      </c:lineChart>
      <c:catAx>
        <c:axId val="216270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25462"/>
        <c:crosses val="autoZero"/>
        <c:auto val="0"/>
        <c:lblOffset val="100"/>
        <c:tickLblSkip val="1"/>
        <c:noMultiLvlLbl val="0"/>
      </c:catAx>
      <c:valAx>
        <c:axId val="60425462"/>
        <c:scaling>
          <c:orientation val="minMax"/>
          <c:max val="7000"/>
          <c:min val="0"/>
        </c:scaling>
        <c:axPos val="l"/>
        <c:delete val="0"/>
        <c:numFmt formatCode="General" sourceLinked="1"/>
        <c:majorTickMark val="in"/>
        <c:minorTickMark val="none"/>
        <c:tickLblPos val="nextTo"/>
        <c:spPr>
          <a:ln w="3175">
            <a:solidFill>
              <a:srgbClr val="000000"/>
            </a:solidFill>
          </a:ln>
        </c:spPr>
        <c:crossAx val="21627021"/>
        <c:crossesAt val="1"/>
        <c:crossBetween val="between"/>
        <c:dispUnits/>
        <c:majorUnit val="500"/>
        <c:minorUnit val="14"/>
      </c:valAx>
      <c:catAx>
        <c:axId val="6958247"/>
        <c:scaling>
          <c:orientation val="minMax"/>
        </c:scaling>
        <c:axPos val="b"/>
        <c:delete val="1"/>
        <c:majorTickMark val="out"/>
        <c:minorTickMark val="none"/>
        <c:tickLblPos val="nextTo"/>
        <c:crossAx val="62624224"/>
        <c:crosses val="autoZero"/>
        <c:auto val="1"/>
        <c:lblOffset val="100"/>
        <c:tickLblSkip val="1"/>
        <c:noMultiLvlLbl val="0"/>
      </c:catAx>
      <c:valAx>
        <c:axId val="62624224"/>
        <c:scaling>
          <c:orientation val="minMax"/>
        </c:scaling>
        <c:axPos val="l"/>
        <c:delete val="0"/>
        <c:numFmt formatCode="General" sourceLinked="1"/>
        <c:majorTickMark val="out"/>
        <c:minorTickMark val="none"/>
        <c:tickLblPos val="nextTo"/>
        <c:spPr>
          <a:ln w="3175">
            <a:solidFill>
              <a:srgbClr val="808080"/>
            </a:solidFill>
          </a:ln>
        </c:spPr>
        <c:crossAx val="6958247"/>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676275</xdr:colOff>
      <xdr:row>34</xdr:row>
      <xdr:rowOff>104775</xdr:rowOff>
    </xdr:from>
    <xdr:ext cx="3514725" cy="4371975"/>
    <xdr:graphicFrame>
      <xdr:nvGraphicFramePr>
        <xdr:cNvPr id="1" name="グラフ 1"/>
        <xdr:cNvGraphicFramePr/>
      </xdr:nvGraphicFramePr>
      <xdr:xfrm>
        <a:off x="4095750" y="6038850"/>
        <a:ext cx="3514725" cy="4371975"/>
      </xdr:xfrm>
      <a:graphic>
        <a:graphicData uri="http://schemas.openxmlformats.org/drawingml/2006/chart">
          <c:chart xmlns:c="http://schemas.openxmlformats.org/drawingml/2006/chart" r:id="rId1"/>
        </a:graphicData>
      </a:graphic>
    </xdr:graphicFrame>
    <xdr:clientData/>
  </xdr:oneCellAnchor>
  <xdr:oneCellAnchor>
    <xdr:from>
      <xdr:col>0</xdr:col>
      <xdr:colOff>133350</xdr:colOff>
      <xdr:row>4</xdr:row>
      <xdr:rowOff>133350</xdr:rowOff>
    </xdr:from>
    <xdr:ext cx="3486150" cy="4305300"/>
    <xdr:graphicFrame>
      <xdr:nvGraphicFramePr>
        <xdr:cNvPr id="2" name="グラフ 2"/>
        <xdr:cNvGraphicFramePr/>
      </xdr:nvGraphicFramePr>
      <xdr:xfrm>
        <a:off x="133350" y="866775"/>
        <a:ext cx="3486150" cy="4305300"/>
      </xdr:xfrm>
      <a:graphic>
        <a:graphicData uri="http://schemas.openxmlformats.org/drawingml/2006/chart">
          <c:chart xmlns:c="http://schemas.openxmlformats.org/drawingml/2006/chart" r:id="rId2"/>
        </a:graphicData>
      </a:graphic>
    </xdr:graphicFrame>
    <xdr:clientData/>
  </xdr:oneCellAnchor>
  <xdr:oneCellAnchor>
    <xdr:from>
      <xdr:col>6</xdr:col>
      <xdr:colOff>66675</xdr:colOff>
      <xdr:row>4</xdr:row>
      <xdr:rowOff>76200</xdr:rowOff>
    </xdr:from>
    <xdr:ext cx="3505200" cy="4295775"/>
    <xdr:graphicFrame>
      <xdr:nvGraphicFramePr>
        <xdr:cNvPr id="3" name="グラフ 3"/>
        <xdr:cNvGraphicFramePr/>
      </xdr:nvGraphicFramePr>
      <xdr:xfrm>
        <a:off x="4171950" y="809625"/>
        <a:ext cx="3505200" cy="4295775"/>
      </xdr:xfrm>
      <a:graphic>
        <a:graphicData uri="http://schemas.openxmlformats.org/drawingml/2006/chart">
          <c:chart xmlns:c="http://schemas.openxmlformats.org/drawingml/2006/chart" r:id="rId3"/>
        </a:graphicData>
      </a:graphic>
    </xdr:graphicFrame>
    <xdr:clientData/>
  </xdr:oneCellAnchor>
  <xdr:oneCellAnchor>
    <xdr:from>
      <xdr:col>0</xdr:col>
      <xdr:colOff>257175</xdr:colOff>
      <xdr:row>34</xdr:row>
      <xdr:rowOff>161925</xdr:rowOff>
    </xdr:from>
    <xdr:ext cx="3495675" cy="4295775"/>
    <xdr:graphicFrame>
      <xdr:nvGraphicFramePr>
        <xdr:cNvPr id="4" name="グラフ 4"/>
        <xdr:cNvGraphicFramePr/>
      </xdr:nvGraphicFramePr>
      <xdr:xfrm>
        <a:off x="257175" y="6096000"/>
        <a:ext cx="3495675" cy="4295775"/>
      </xdr:xfrm>
      <a:graphic>
        <a:graphicData uri="http://schemas.openxmlformats.org/drawingml/2006/chart">
          <c:chart xmlns:c="http://schemas.openxmlformats.org/drawingml/2006/chart" r:id="rId4"/>
        </a:graphicData>
      </a:graphic>
    </xdr:graphicFrame>
    <xdr:clientData/>
  </xdr:oneCellAnchor>
  <xdr:twoCellAnchor>
    <xdr:from>
      <xdr:col>5</xdr:col>
      <xdr:colOff>542925</xdr:colOff>
      <xdr:row>27</xdr:row>
      <xdr:rowOff>57150</xdr:rowOff>
    </xdr:from>
    <xdr:to>
      <xdr:col>6</xdr:col>
      <xdr:colOff>381000</xdr:colOff>
      <xdr:row>27</xdr:row>
      <xdr:rowOff>57150</xdr:rowOff>
    </xdr:to>
    <xdr:sp>
      <xdr:nvSpPr>
        <xdr:cNvPr id="5" name="Line 5"/>
        <xdr:cNvSpPr>
          <a:spLocks/>
        </xdr:cNvSpPr>
      </xdr:nvSpPr>
      <xdr:spPr>
        <a:xfrm>
          <a:off x="3962400" y="4743450"/>
          <a:ext cx="523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27</xdr:row>
      <xdr:rowOff>47625</xdr:rowOff>
    </xdr:from>
    <xdr:to>
      <xdr:col>6</xdr:col>
      <xdr:colOff>590550</xdr:colOff>
      <xdr:row>27</xdr:row>
      <xdr:rowOff>47625</xdr:rowOff>
    </xdr:to>
    <xdr:sp>
      <xdr:nvSpPr>
        <xdr:cNvPr id="6" name="Line 6"/>
        <xdr:cNvSpPr>
          <a:spLocks/>
        </xdr:cNvSpPr>
      </xdr:nvSpPr>
      <xdr:spPr>
        <a:xfrm>
          <a:off x="3971925" y="4733925"/>
          <a:ext cx="723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11</xdr:col>
      <xdr:colOff>0</xdr:colOff>
      <xdr:row>18</xdr:row>
      <xdr:rowOff>161925</xdr:rowOff>
    </xdr:to>
    <xdr:sp>
      <xdr:nvSpPr>
        <xdr:cNvPr id="7" name="Line 7"/>
        <xdr:cNvSpPr>
          <a:spLocks/>
        </xdr:cNvSpPr>
      </xdr:nvSpPr>
      <xdr:spPr>
        <a:xfrm>
          <a:off x="7820025" y="1428750"/>
          <a:ext cx="0" cy="18764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161925</xdr:rowOff>
    </xdr:from>
    <xdr:to>
      <xdr:col>11</xdr:col>
      <xdr:colOff>0</xdr:colOff>
      <xdr:row>16</xdr:row>
      <xdr:rowOff>123825</xdr:rowOff>
    </xdr:to>
    <xdr:sp>
      <xdr:nvSpPr>
        <xdr:cNvPr id="8" name="Line 8"/>
        <xdr:cNvSpPr>
          <a:spLocks/>
        </xdr:cNvSpPr>
      </xdr:nvSpPr>
      <xdr:spPr>
        <a:xfrm>
          <a:off x="7820025" y="2105025"/>
          <a:ext cx="0" cy="8191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77</xdr:row>
      <xdr:rowOff>28575</xdr:rowOff>
    </xdr:from>
    <xdr:to>
      <xdr:col>0</xdr:col>
      <xdr:colOff>533400</xdr:colOff>
      <xdr:row>78</xdr:row>
      <xdr:rowOff>9525</xdr:rowOff>
    </xdr:to>
    <xdr:sp>
      <xdr:nvSpPr>
        <xdr:cNvPr id="9" name="テキスト ボックス 9"/>
        <xdr:cNvSpPr txBox="1">
          <a:spLocks noChangeArrowheads="1"/>
        </xdr:cNvSpPr>
      </xdr:nvSpPr>
      <xdr:spPr>
        <a:xfrm>
          <a:off x="19050" y="13677900"/>
          <a:ext cx="514350" cy="15240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77</xdr:row>
      <xdr:rowOff>28575</xdr:rowOff>
    </xdr:from>
    <xdr:to>
      <xdr:col>0</xdr:col>
      <xdr:colOff>533400</xdr:colOff>
      <xdr:row>78</xdr:row>
      <xdr:rowOff>9525</xdr:rowOff>
    </xdr:to>
    <xdr:sp>
      <xdr:nvSpPr>
        <xdr:cNvPr id="10" name="テキスト ボックス 10"/>
        <xdr:cNvSpPr txBox="1">
          <a:spLocks noChangeArrowheads="1"/>
        </xdr:cNvSpPr>
      </xdr:nvSpPr>
      <xdr:spPr>
        <a:xfrm>
          <a:off x="19050" y="13677900"/>
          <a:ext cx="514350" cy="15240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xdr:col>
      <xdr:colOff>76200</xdr:colOff>
      <xdr:row>10</xdr:row>
      <xdr:rowOff>66675</xdr:rowOff>
    </xdr:to>
    <xdr:sp>
      <xdr:nvSpPr>
        <xdr:cNvPr id="1" name="テキスト ボックス 1"/>
        <xdr:cNvSpPr txBox="1">
          <a:spLocks noChangeArrowheads="1"/>
        </xdr:cNvSpPr>
      </xdr:nvSpPr>
      <xdr:spPr>
        <a:xfrm>
          <a:off x="0" y="1695450"/>
          <a:ext cx="600075" cy="2952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104775</xdr:colOff>
      <xdr:row>6</xdr:row>
      <xdr:rowOff>142875</xdr:rowOff>
    </xdr:from>
    <xdr:to>
      <xdr:col>1</xdr:col>
      <xdr:colOff>114300</xdr:colOff>
      <xdr:row>8</xdr:row>
      <xdr:rowOff>19050</xdr:rowOff>
    </xdr:to>
    <xdr:sp>
      <xdr:nvSpPr>
        <xdr:cNvPr id="2" name="テキスト ボックス 2"/>
        <xdr:cNvSpPr txBox="1">
          <a:spLocks noChangeArrowheads="1"/>
        </xdr:cNvSpPr>
      </xdr:nvSpPr>
      <xdr:spPr>
        <a:xfrm>
          <a:off x="104775" y="1209675"/>
          <a:ext cx="533400" cy="2762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123825</xdr:rowOff>
    </xdr:from>
    <xdr:to>
      <xdr:col>0</xdr:col>
      <xdr:colOff>638175</xdr:colOff>
      <xdr:row>5</xdr:row>
      <xdr:rowOff>142875</xdr:rowOff>
    </xdr:to>
    <xdr:sp>
      <xdr:nvSpPr>
        <xdr:cNvPr id="1" name="テキスト ボックス 1"/>
        <xdr:cNvSpPr txBox="1">
          <a:spLocks noChangeArrowheads="1"/>
        </xdr:cNvSpPr>
      </xdr:nvSpPr>
      <xdr:spPr>
        <a:xfrm>
          <a:off x="38100" y="1019175"/>
          <a:ext cx="600075" cy="2476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552450</xdr:colOff>
      <xdr:row>2</xdr:row>
      <xdr:rowOff>57150</xdr:rowOff>
    </xdr:from>
    <xdr:to>
      <xdr:col>1</xdr:col>
      <xdr:colOff>114300</xdr:colOff>
      <xdr:row>3</xdr:row>
      <xdr:rowOff>133350</xdr:rowOff>
    </xdr:to>
    <xdr:sp>
      <xdr:nvSpPr>
        <xdr:cNvPr id="2" name="テキスト ボックス 2"/>
        <xdr:cNvSpPr txBox="1">
          <a:spLocks noChangeArrowheads="1"/>
        </xdr:cNvSpPr>
      </xdr:nvSpPr>
      <xdr:spPr>
        <a:xfrm>
          <a:off x="552450" y="495300"/>
          <a:ext cx="600075" cy="3048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38100</xdr:colOff>
      <xdr:row>4</xdr:row>
      <xdr:rowOff>123825</xdr:rowOff>
    </xdr:from>
    <xdr:to>
      <xdr:col>0</xdr:col>
      <xdr:colOff>638175</xdr:colOff>
      <xdr:row>5</xdr:row>
      <xdr:rowOff>142875</xdr:rowOff>
    </xdr:to>
    <xdr:sp>
      <xdr:nvSpPr>
        <xdr:cNvPr id="3" name="テキスト ボックス 3"/>
        <xdr:cNvSpPr txBox="1">
          <a:spLocks noChangeArrowheads="1"/>
        </xdr:cNvSpPr>
      </xdr:nvSpPr>
      <xdr:spPr>
        <a:xfrm>
          <a:off x="38100" y="1019175"/>
          <a:ext cx="600075" cy="2476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552450</xdr:colOff>
      <xdr:row>2</xdr:row>
      <xdr:rowOff>57150</xdr:rowOff>
    </xdr:from>
    <xdr:to>
      <xdr:col>1</xdr:col>
      <xdr:colOff>114300</xdr:colOff>
      <xdr:row>3</xdr:row>
      <xdr:rowOff>133350</xdr:rowOff>
    </xdr:to>
    <xdr:sp>
      <xdr:nvSpPr>
        <xdr:cNvPr id="4" name="テキスト ボックス 4"/>
        <xdr:cNvSpPr txBox="1">
          <a:spLocks noChangeArrowheads="1"/>
        </xdr:cNvSpPr>
      </xdr:nvSpPr>
      <xdr:spPr>
        <a:xfrm>
          <a:off x="552450" y="495300"/>
          <a:ext cx="600075" cy="3048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38100</xdr:colOff>
      <xdr:row>4</xdr:row>
      <xdr:rowOff>123825</xdr:rowOff>
    </xdr:from>
    <xdr:to>
      <xdr:col>0</xdr:col>
      <xdr:colOff>638175</xdr:colOff>
      <xdr:row>5</xdr:row>
      <xdr:rowOff>142875</xdr:rowOff>
    </xdr:to>
    <xdr:sp>
      <xdr:nvSpPr>
        <xdr:cNvPr id="5" name="テキスト ボックス 5"/>
        <xdr:cNvSpPr txBox="1">
          <a:spLocks noChangeArrowheads="1"/>
        </xdr:cNvSpPr>
      </xdr:nvSpPr>
      <xdr:spPr>
        <a:xfrm>
          <a:off x="38100" y="1019175"/>
          <a:ext cx="600075" cy="2476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552450</xdr:colOff>
      <xdr:row>2</xdr:row>
      <xdr:rowOff>57150</xdr:rowOff>
    </xdr:from>
    <xdr:to>
      <xdr:col>1</xdr:col>
      <xdr:colOff>114300</xdr:colOff>
      <xdr:row>3</xdr:row>
      <xdr:rowOff>133350</xdr:rowOff>
    </xdr:to>
    <xdr:sp>
      <xdr:nvSpPr>
        <xdr:cNvPr id="6" name="テキスト ボックス 6"/>
        <xdr:cNvSpPr txBox="1">
          <a:spLocks noChangeArrowheads="1"/>
        </xdr:cNvSpPr>
      </xdr:nvSpPr>
      <xdr:spPr>
        <a:xfrm>
          <a:off x="552450" y="495300"/>
          <a:ext cx="600075" cy="3048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123825</xdr:rowOff>
    </xdr:from>
    <xdr:to>
      <xdr:col>1</xdr:col>
      <xdr:colOff>200025</xdr:colOff>
      <xdr:row>2</xdr:row>
      <xdr:rowOff>228600</xdr:rowOff>
    </xdr:to>
    <xdr:sp>
      <xdr:nvSpPr>
        <xdr:cNvPr id="1" name="テキスト ボックス 2"/>
        <xdr:cNvSpPr txBox="1">
          <a:spLocks noChangeArrowheads="1"/>
        </xdr:cNvSpPr>
      </xdr:nvSpPr>
      <xdr:spPr>
        <a:xfrm>
          <a:off x="400050" y="390525"/>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190500</xdr:rowOff>
    </xdr:from>
    <xdr:to>
      <xdr:col>0</xdr:col>
      <xdr:colOff>657225</xdr:colOff>
      <xdr:row>3</xdr:row>
      <xdr:rowOff>219075</xdr:rowOff>
    </xdr:to>
    <xdr:sp>
      <xdr:nvSpPr>
        <xdr:cNvPr id="1" name="テキスト ボックス 1"/>
        <xdr:cNvSpPr txBox="1">
          <a:spLocks noChangeArrowheads="1"/>
        </xdr:cNvSpPr>
      </xdr:nvSpPr>
      <xdr:spPr>
        <a:xfrm>
          <a:off x="47625" y="6286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1123950</xdr:colOff>
      <xdr:row>2</xdr:row>
      <xdr:rowOff>9525</xdr:rowOff>
    </xdr:from>
    <xdr:to>
      <xdr:col>1</xdr:col>
      <xdr:colOff>76200</xdr:colOff>
      <xdr:row>3</xdr:row>
      <xdr:rowOff>38100</xdr:rowOff>
    </xdr:to>
    <xdr:sp>
      <xdr:nvSpPr>
        <xdr:cNvPr id="2" name="テキスト ボックス 2"/>
        <xdr:cNvSpPr txBox="1">
          <a:spLocks noChangeArrowheads="1"/>
        </xdr:cNvSpPr>
      </xdr:nvSpPr>
      <xdr:spPr>
        <a:xfrm>
          <a:off x="1123950" y="447675"/>
          <a:ext cx="600075" cy="2762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47625</xdr:colOff>
      <xdr:row>2</xdr:row>
      <xdr:rowOff>190500</xdr:rowOff>
    </xdr:from>
    <xdr:to>
      <xdr:col>0</xdr:col>
      <xdr:colOff>657225</xdr:colOff>
      <xdr:row>3</xdr:row>
      <xdr:rowOff>219075</xdr:rowOff>
    </xdr:to>
    <xdr:sp>
      <xdr:nvSpPr>
        <xdr:cNvPr id="3" name="テキスト ボックス 3"/>
        <xdr:cNvSpPr txBox="1">
          <a:spLocks noChangeArrowheads="1"/>
        </xdr:cNvSpPr>
      </xdr:nvSpPr>
      <xdr:spPr>
        <a:xfrm>
          <a:off x="47625" y="6286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1123950</xdr:colOff>
      <xdr:row>2</xdr:row>
      <xdr:rowOff>9525</xdr:rowOff>
    </xdr:from>
    <xdr:to>
      <xdr:col>1</xdr:col>
      <xdr:colOff>76200</xdr:colOff>
      <xdr:row>3</xdr:row>
      <xdr:rowOff>38100</xdr:rowOff>
    </xdr:to>
    <xdr:sp>
      <xdr:nvSpPr>
        <xdr:cNvPr id="4" name="テキスト ボックス 4"/>
        <xdr:cNvSpPr txBox="1">
          <a:spLocks noChangeArrowheads="1"/>
        </xdr:cNvSpPr>
      </xdr:nvSpPr>
      <xdr:spPr>
        <a:xfrm>
          <a:off x="1123950" y="447675"/>
          <a:ext cx="600075" cy="2762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200025</xdr:rowOff>
    </xdr:from>
    <xdr:to>
      <xdr:col>0</xdr:col>
      <xdr:colOff>619125</xdr:colOff>
      <xdr:row>4</xdr:row>
      <xdr:rowOff>228600</xdr:rowOff>
    </xdr:to>
    <xdr:sp>
      <xdr:nvSpPr>
        <xdr:cNvPr id="1" name="テキスト ボックス 1"/>
        <xdr:cNvSpPr txBox="1">
          <a:spLocks noChangeArrowheads="1"/>
        </xdr:cNvSpPr>
      </xdr:nvSpPr>
      <xdr:spPr>
        <a:xfrm>
          <a:off x="19050" y="885825"/>
          <a:ext cx="600075"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371475</xdr:colOff>
      <xdr:row>2</xdr:row>
      <xdr:rowOff>38100</xdr:rowOff>
    </xdr:from>
    <xdr:to>
      <xdr:col>1</xdr:col>
      <xdr:colOff>171450</xdr:colOff>
      <xdr:row>3</xdr:row>
      <xdr:rowOff>66675</xdr:rowOff>
    </xdr:to>
    <xdr:sp>
      <xdr:nvSpPr>
        <xdr:cNvPr id="2" name="テキスト ボックス 2"/>
        <xdr:cNvSpPr txBox="1">
          <a:spLocks noChangeArrowheads="1"/>
        </xdr:cNvSpPr>
      </xdr:nvSpPr>
      <xdr:spPr>
        <a:xfrm>
          <a:off x="371475" y="4762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19050</xdr:colOff>
      <xdr:row>3</xdr:row>
      <xdr:rowOff>200025</xdr:rowOff>
    </xdr:from>
    <xdr:to>
      <xdr:col>0</xdr:col>
      <xdr:colOff>619125</xdr:colOff>
      <xdr:row>4</xdr:row>
      <xdr:rowOff>228600</xdr:rowOff>
    </xdr:to>
    <xdr:sp>
      <xdr:nvSpPr>
        <xdr:cNvPr id="3" name="テキスト ボックス 3"/>
        <xdr:cNvSpPr txBox="1">
          <a:spLocks noChangeArrowheads="1"/>
        </xdr:cNvSpPr>
      </xdr:nvSpPr>
      <xdr:spPr>
        <a:xfrm>
          <a:off x="19050" y="885825"/>
          <a:ext cx="600075"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371475</xdr:colOff>
      <xdr:row>2</xdr:row>
      <xdr:rowOff>38100</xdr:rowOff>
    </xdr:from>
    <xdr:to>
      <xdr:col>1</xdr:col>
      <xdr:colOff>171450</xdr:colOff>
      <xdr:row>3</xdr:row>
      <xdr:rowOff>66675</xdr:rowOff>
    </xdr:to>
    <xdr:sp>
      <xdr:nvSpPr>
        <xdr:cNvPr id="4" name="テキスト ボックス 4"/>
        <xdr:cNvSpPr txBox="1">
          <a:spLocks noChangeArrowheads="1"/>
        </xdr:cNvSpPr>
      </xdr:nvSpPr>
      <xdr:spPr>
        <a:xfrm>
          <a:off x="371475" y="4762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1</xdr:col>
      <xdr:colOff>47625</xdr:colOff>
      <xdr:row>3</xdr:row>
      <xdr:rowOff>76200</xdr:rowOff>
    </xdr:to>
    <xdr:sp>
      <xdr:nvSpPr>
        <xdr:cNvPr id="1" name="テキスト ボックス 1"/>
        <xdr:cNvSpPr txBox="1">
          <a:spLocks noChangeArrowheads="1"/>
        </xdr:cNvSpPr>
      </xdr:nvSpPr>
      <xdr:spPr>
        <a:xfrm>
          <a:off x="438150" y="495300"/>
          <a:ext cx="523875" cy="2667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9525</xdr:colOff>
      <xdr:row>3</xdr:row>
      <xdr:rowOff>66675</xdr:rowOff>
    </xdr:from>
    <xdr:to>
      <xdr:col>0</xdr:col>
      <xdr:colOff>476250</xdr:colOff>
      <xdr:row>3</xdr:row>
      <xdr:rowOff>333375</xdr:rowOff>
    </xdr:to>
    <xdr:sp>
      <xdr:nvSpPr>
        <xdr:cNvPr id="2" name="テキスト ボックス 2"/>
        <xdr:cNvSpPr txBox="1">
          <a:spLocks noChangeArrowheads="1"/>
        </xdr:cNvSpPr>
      </xdr:nvSpPr>
      <xdr:spPr>
        <a:xfrm>
          <a:off x="9525" y="752475"/>
          <a:ext cx="466725" cy="26670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95250</xdr:rowOff>
    </xdr:from>
    <xdr:to>
      <xdr:col>0</xdr:col>
      <xdr:colOff>790575</xdr:colOff>
      <xdr:row>32</xdr:row>
      <xdr:rowOff>323850</xdr:rowOff>
    </xdr:to>
    <xdr:sp>
      <xdr:nvSpPr>
        <xdr:cNvPr id="1" name="テキスト ボックス 1"/>
        <xdr:cNvSpPr txBox="1">
          <a:spLocks noChangeArrowheads="1"/>
        </xdr:cNvSpPr>
      </xdr:nvSpPr>
      <xdr:spPr>
        <a:xfrm>
          <a:off x="0" y="7019925"/>
          <a:ext cx="790575" cy="22860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3</xdr:col>
      <xdr:colOff>0</xdr:colOff>
      <xdr:row>4</xdr:row>
      <xdr:rowOff>0</xdr:rowOff>
    </xdr:to>
    <xdr:sp>
      <xdr:nvSpPr>
        <xdr:cNvPr id="1" name="Line 1"/>
        <xdr:cNvSpPr>
          <a:spLocks/>
        </xdr:cNvSpPr>
      </xdr:nvSpPr>
      <xdr:spPr>
        <a:xfrm>
          <a:off x="9525" y="447675"/>
          <a:ext cx="14668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9525</xdr:rowOff>
    </xdr:from>
    <xdr:to>
      <xdr:col>3</xdr:col>
      <xdr:colOff>0</xdr:colOff>
      <xdr:row>4</xdr:row>
      <xdr:rowOff>0</xdr:rowOff>
    </xdr:to>
    <xdr:sp>
      <xdr:nvSpPr>
        <xdr:cNvPr id="2" name="Line 2"/>
        <xdr:cNvSpPr>
          <a:spLocks/>
        </xdr:cNvSpPr>
      </xdr:nvSpPr>
      <xdr:spPr>
        <a:xfrm>
          <a:off x="9525" y="447675"/>
          <a:ext cx="14668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0</xdr:col>
      <xdr:colOff>457200</xdr:colOff>
      <xdr:row>4</xdr:row>
      <xdr:rowOff>0</xdr:rowOff>
    </xdr:to>
    <xdr:sp>
      <xdr:nvSpPr>
        <xdr:cNvPr id="1" name="Rectangle 1"/>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2</xdr:row>
      <xdr:rowOff>9525</xdr:rowOff>
    </xdr:from>
    <xdr:to>
      <xdr:col>1</xdr:col>
      <xdr:colOff>0</xdr:colOff>
      <xdr:row>4</xdr:row>
      <xdr:rowOff>0</xdr:rowOff>
    </xdr:to>
    <xdr:sp>
      <xdr:nvSpPr>
        <xdr:cNvPr id="2" name="Line 2"/>
        <xdr:cNvSpPr>
          <a:spLocks/>
        </xdr:cNvSpPr>
      </xdr:nvSpPr>
      <xdr:spPr>
        <a:xfrm>
          <a:off x="9525" y="447675"/>
          <a:ext cx="8191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0</xdr:col>
      <xdr:colOff>457200</xdr:colOff>
      <xdr:row>4</xdr:row>
      <xdr:rowOff>0</xdr:rowOff>
    </xdr:to>
    <xdr:sp>
      <xdr:nvSpPr>
        <xdr:cNvPr id="3" name="Rectangle 3"/>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3</xdr:row>
      <xdr:rowOff>0</xdr:rowOff>
    </xdr:from>
    <xdr:to>
      <xdr:col>0</xdr:col>
      <xdr:colOff>457200</xdr:colOff>
      <xdr:row>4</xdr:row>
      <xdr:rowOff>0</xdr:rowOff>
    </xdr:to>
    <xdr:sp>
      <xdr:nvSpPr>
        <xdr:cNvPr id="4" name="Rectangle 1"/>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2</xdr:row>
      <xdr:rowOff>9525</xdr:rowOff>
    </xdr:from>
    <xdr:to>
      <xdr:col>1</xdr:col>
      <xdr:colOff>0</xdr:colOff>
      <xdr:row>4</xdr:row>
      <xdr:rowOff>0</xdr:rowOff>
    </xdr:to>
    <xdr:sp>
      <xdr:nvSpPr>
        <xdr:cNvPr id="5" name="Line 2"/>
        <xdr:cNvSpPr>
          <a:spLocks/>
        </xdr:cNvSpPr>
      </xdr:nvSpPr>
      <xdr:spPr>
        <a:xfrm>
          <a:off x="9525" y="447675"/>
          <a:ext cx="8191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0</xdr:col>
      <xdr:colOff>457200</xdr:colOff>
      <xdr:row>4</xdr:row>
      <xdr:rowOff>0</xdr:rowOff>
    </xdr:to>
    <xdr:sp>
      <xdr:nvSpPr>
        <xdr:cNvPr id="6" name="Rectangle 3"/>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3</xdr:row>
      <xdr:rowOff>0</xdr:rowOff>
    </xdr:from>
    <xdr:to>
      <xdr:col>0</xdr:col>
      <xdr:colOff>457200</xdr:colOff>
      <xdr:row>4</xdr:row>
      <xdr:rowOff>0</xdr:rowOff>
    </xdr:to>
    <xdr:sp>
      <xdr:nvSpPr>
        <xdr:cNvPr id="7" name="Rectangle 1"/>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2</xdr:row>
      <xdr:rowOff>9525</xdr:rowOff>
    </xdr:from>
    <xdr:to>
      <xdr:col>1</xdr:col>
      <xdr:colOff>0</xdr:colOff>
      <xdr:row>4</xdr:row>
      <xdr:rowOff>0</xdr:rowOff>
    </xdr:to>
    <xdr:sp>
      <xdr:nvSpPr>
        <xdr:cNvPr id="8" name="Line 2"/>
        <xdr:cNvSpPr>
          <a:spLocks/>
        </xdr:cNvSpPr>
      </xdr:nvSpPr>
      <xdr:spPr>
        <a:xfrm>
          <a:off x="9525" y="447675"/>
          <a:ext cx="8191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0</xdr:col>
      <xdr:colOff>457200</xdr:colOff>
      <xdr:row>4</xdr:row>
      <xdr:rowOff>0</xdr:rowOff>
    </xdr:to>
    <xdr:sp>
      <xdr:nvSpPr>
        <xdr:cNvPr id="9" name="Rectangle 3"/>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3</xdr:row>
      <xdr:rowOff>0</xdr:rowOff>
    </xdr:from>
    <xdr:to>
      <xdr:col>0</xdr:col>
      <xdr:colOff>457200</xdr:colOff>
      <xdr:row>4</xdr:row>
      <xdr:rowOff>0</xdr:rowOff>
    </xdr:to>
    <xdr:sp>
      <xdr:nvSpPr>
        <xdr:cNvPr id="10" name="Rectangle 1"/>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twoCellAnchor>
    <xdr:from>
      <xdr:col>0</xdr:col>
      <xdr:colOff>9525</xdr:colOff>
      <xdr:row>2</xdr:row>
      <xdr:rowOff>9525</xdr:rowOff>
    </xdr:from>
    <xdr:to>
      <xdr:col>1</xdr:col>
      <xdr:colOff>0</xdr:colOff>
      <xdr:row>4</xdr:row>
      <xdr:rowOff>0</xdr:rowOff>
    </xdr:to>
    <xdr:sp>
      <xdr:nvSpPr>
        <xdr:cNvPr id="11" name="Line 2"/>
        <xdr:cNvSpPr>
          <a:spLocks/>
        </xdr:cNvSpPr>
      </xdr:nvSpPr>
      <xdr:spPr>
        <a:xfrm>
          <a:off x="9525" y="447675"/>
          <a:ext cx="819150" cy="390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0</xdr:col>
      <xdr:colOff>457200</xdr:colOff>
      <xdr:row>4</xdr:row>
      <xdr:rowOff>0</xdr:rowOff>
    </xdr:to>
    <xdr:sp>
      <xdr:nvSpPr>
        <xdr:cNvPr id="12" name="Rectangle 3"/>
        <xdr:cNvSpPr>
          <a:spLocks/>
        </xdr:cNvSpPr>
      </xdr:nvSpPr>
      <xdr:spPr>
        <a:xfrm>
          <a:off x="9525" y="638175"/>
          <a:ext cx="447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xdr:row>
      <xdr:rowOff>28575</xdr:rowOff>
    </xdr:from>
    <xdr:to>
      <xdr:col>1</xdr:col>
      <xdr:colOff>85725</xdr:colOff>
      <xdr:row>3</xdr:row>
      <xdr:rowOff>9525</xdr:rowOff>
    </xdr:to>
    <xdr:sp>
      <xdr:nvSpPr>
        <xdr:cNvPr id="1" name="テキスト ボックス 1"/>
        <xdr:cNvSpPr txBox="1">
          <a:spLocks noChangeArrowheads="1"/>
        </xdr:cNvSpPr>
      </xdr:nvSpPr>
      <xdr:spPr>
        <a:xfrm>
          <a:off x="400050" y="466725"/>
          <a:ext cx="514350" cy="2286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19050</xdr:colOff>
      <xdr:row>3</xdr:row>
      <xdr:rowOff>28575</xdr:rowOff>
    </xdr:from>
    <xdr:to>
      <xdr:col>0</xdr:col>
      <xdr:colOff>533400</xdr:colOff>
      <xdr:row>4</xdr:row>
      <xdr:rowOff>9525</xdr:rowOff>
    </xdr:to>
    <xdr:sp>
      <xdr:nvSpPr>
        <xdr:cNvPr id="2" name="テキスト ボックス 2"/>
        <xdr:cNvSpPr txBox="1">
          <a:spLocks noChangeArrowheads="1"/>
        </xdr:cNvSpPr>
      </xdr:nvSpPr>
      <xdr:spPr>
        <a:xfrm>
          <a:off x="19050" y="714375"/>
          <a:ext cx="514350" cy="22860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400050</xdr:colOff>
      <xdr:row>2</xdr:row>
      <xdr:rowOff>28575</xdr:rowOff>
    </xdr:from>
    <xdr:to>
      <xdr:col>1</xdr:col>
      <xdr:colOff>85725</xdr:colOff>
      <xdr:row>3</xdr:row>
      <xdr:rowOff>9525</xdr:rowOff>
    </xdr:to>
    <xdr:sp>
      <xdr:nvSpPr>
        <xdr:cNvPr id="3" name="テキスト ボックス 3"/>
        <xdr:cNvSpPr txBox="1">
          <a:spLocks noChangeArrowheads="1"/>
        </xdr:cNvSpPr>
      </xdr:nvSpPr>
      <xdr:spPr>
        <a:xfrm>
          <a:off x="400050" y="466725"/>
          <a:ext cx="514350" cy="2286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19050</xdr:colOff>
      <xdr:row>3</xdr:row>
      <xdr:rowOff>28575</xdr:rowOff>
    </xdr:from>
    <xdr:to>
      <xdr:col>0</xdr:col>
      <xdr:colOff>533400</xdr:colOff>
      <xdr:row>4</xdr:row>
      <xdr:rowOff>9525</xdr:rowOff>
    </xdr:to>
    <xdr:sp>
      <xdr:nvSpPr>
        <xdr:cNvPr id="4" name="テキスト ボックス 4"/>
        <xdr:cNvSpPr txBox="1">
          <a:spLocks noChangeArrowheads="1"/>
        </xdr:cNvSpPr>
      </xdr:nvSpPr>
      <xdr:spPr>
        <a:xfrm>
          <a:off x="19050" y="714375"/>
          <a:ext cx="514350" cy="22860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190500</xdr:rowOff>
    </xdr:from>
    <xdr:to>
      <xdr:col>0</xdr:col>
      <xdr:colOff>857250</xdr:colOff>
      <xdr:row>3</xdr:row>
      <xdr:rowOff>180975</xdr:rowOff>
    </xdr:to>
    <xdr:sp>
      <xdr:nvSpPr>
        <xdr:cNvPr id="1" name="テキスト ボックス 2"/>
        <xdr:cNvSpPr txBox="1">
          <a:spLocks noChangeArrowheads="1"/>
        </xdr:cNvSpPr>
      </xdr:nvSpPr>
      <xdr:spPr>
        <a:xfrm>
          <a:off x="76200" y="628650"/>
          <a:ext cx="781050" cy="2381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1057275</xdr:colOff>
      <xdr:row>2</xdr:row>
      <xdr:rowOff>28575</xdr:rowOff>
    </xdr:from>
    <xdr:to>
      <xdr:col>0</xdr:col>
      <xdr:colOff>1571625</xdr:colOff>
      <xdr:row>3</xdr:row>
      <xdr:rowOff>9525</xdr:rowOff>
    </xdr:to>
    <xdr:sp>
      <xdr:nvSpPr>
        <xdr:cNvPr id="2" name="テキスト ボックス 3"/>
        <xdr:cNvSpPr txBox="1">
          <a:spLocks noChangeArrowheads="1"/>
        </xdr:cNvSpPr>
      </xdr:nvSpPr>
      <xdr:spPr>
        <a:xfrm>
          <a:off x="1057275" y="466725"/>
          <a:ext cx="514350" cy="228600"/>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2</xdr:row>
      <xdr:rowOff>28575</xdr:rowOff>
    </xdr:from>
    <xdr:to>
      <xdr:col>0</xdr:col>
      <xdr:colOff>1514475</xdr:colOff>
      <xdr:row>3</xdr:row>
      <xdr:rowOff>28575</xdr:rowOff>
    </xdr:to>
    <xdr:sp>
      <xdr:nvSpPr>
        <xdr:cNvPr id="1" name="テキスト ボックス 1"/>
        <xdr:cNvSpPr txBox="1">
          <a:spLocks noChangeArrowheads="1"/>
        </xdr:cNvSpPr>
      </xdr:nvSpPr>
      <xdr:spPr>
        <a:xfrm>
          <a:off x="923925" y="466725"/>
          <a:ext cx="590550" cy="238125"/>
        </a:xfrm>
        <a:prstGeom prst="rect">
          <a:avLst/>
        </a:prstGeom>
        <a:noFill/>
        <a:ln w="9525" cmpd="sng">
          <a:noFill/>
        </a:ln>
      </xdr:spPr>
      <xdr:txBody>
        <a:bodyPr vertOverflow="clip" wrap="square"/>
        <a:p>
          <a:pPr algn="l">
            <a:defRPr/>
          </a:pPr>
          <a:r>
            <a:rPr lang="en-US" cap="none" sz="1100" b="0" i="0" u="none" baseline="0">
              <a:solidFill>
                <a:srgbClr val="000000"/>
              </a:solidFill>
            </a:rPr>
            <a:t>区分</a:t>
          </a:r>
        </a:p>
      </xdr:txBody>
    </xdr:sp>
    <xdr:clientData/>
  </xdr:twoCellAnchor>
  <xdr:twoCellAnchor>
    <xdr:from>
      <xdr:col>0</xdr:col>
      <xdr:colOff>47625</xdr:colOff>
      <xdr:row>2</xdr:row>
      <xdr:rowOff>200025</xdr:rowOff>
    </xdr:from>
    <xdr:to>
      <xdr:col>0</xdr:col>
      <xdr:colOff>647700</xdr:colOff>
      <xdr:row>3</xdr:row>
      <xdr:rowOff>200025</xdr:rowOff>
    </xdr:to>
    <xdr:sp>
      <xdr:nvSpPr>
        <xdr:cNvPr id="2" name="テキスト ボックス 2"/>
        <xdr:cNvSpPr txBox="1">
          <a:spLocks noChangeArrowheads="1"/>
        </xdr:cNvSpPr>
      </xdr:nvSpPr>
      <xdr:spPr>
        <a:xfrm>
          <a:off x="47625" y="638175"/>
          <a:ext cx="600075" cy="2381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171450</xdr:rowOff>
    </xdr:from>
    <xdr:to>
      <xdr:col>0</xdr:col>
      <xdr:colOff>485775</xdr:colOff>
      <xdr:row>3</xdr:row>
      <xdr:rowOff>0</xdr:rowOff>
    </xdr:to>
    <xdr:sp>
      <xdr:nvSpPr>
        <xdr:cNvPr id="1" name="Rectangle 1"/>
        <xdr:cNvSpPr>
          <a:spLocks/>
        </xdr:cNvSpPr>
      </xdr:nvSpPr>
      <xdr:spPr>
        <a:xfrm>
          <a:off x="38100" y="609600"/>
          <a:ext cx="4476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区　分</a:t>
          </a:r>
        </a:p>
      </xdr:txBody>
    </xdr:sp>
    <xdr:clientData/>
  </xdr:twoCellAnchor>
  <xdr:twoCellAnchor>
    <xdr:from>
      <xdr:col>0</xdr:col>
      <xdr:colOff>390525</xdr:colOff>
      <xdr:row>1</xdr:row>
      <xdr:rowOff>152400</xdr:rowOff>
    </xdr:from>
    <xdr:to>
      <xdr:col>1</xdr:col>
      <xdr:colOff>133350</xdr:colOff>
      <xdr:row>2</xdr:row>
      <xdr:rowOff>161925</xdr:rowOff>
    </xdr:to>
    <xdr:sp>
      <xdr:nvSpPr>
        <xdr:cNvPr id="2" name="Rectangle 2"/>
        <xdr:cNvSpPr>
          <a:spLocks/>
        </xdr:cNvSpPr>
      </xdr:nvSpPr>
      <xdr:spPr>
        <a:xfrm>
          <a:off x="390525" y="419100"/>
          <a:ext cx="7048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年度・月</a:t>
          </a:r>
        </a:p>
      </xdr:txBody>
    </xdr:sp>
    <xdr:clientData/>
  </xdr:twoCellAnchor>
  <xdr:twoCellAnchor>
    <xdr:from>
      <xdr:col>0</xdr:col>
      <xdr:colOff>38100</xdr:colOff>
      <xdr:row>2</xdr:row>
      <xdr:rowOff>171450</xdr:rowOff>
    </xdr:from>
    <xdr:to>
      <xdr:col>0</xdr:col>
      <xdr:colOff>485775</xdr:colOff>
      <xdr:row>3</xdr:row>
      <xdr:rowOff>0</xdr:rowOff>
    </xdr:to>
    <xdr:sp>
      <xdr:nvSpPr>
        <xdr:cNvPr id="3" name="Rectangle 1"/>
        <xdr:cNvSpPr>
          <a:spLocks/>
        </xdr:cNvSpPr>
      </xdr:nvSpPr>
      <xdr:spPr>
        <a:xfrm>
          <a:off x="38100" y="609600"/>
          <a:ext cx="4476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区　分</a:t>
          </a:r>
        </a:p>
      </xdr:txBody>
    </xdr:sp>
    <xdr:clientData/>
  </xdr:twoCellAnchor>
  <xdr:twoCellAnchor>
    <xdr:from>
      <xdr:col>0</xdr:col>
      <xdr:colOff>390525</xdr:colOff>
      <xdr:row>1</xdr:row>
      <xdr:rowOff>152400</xdr:rowOff>
    </xdr:from>
    <xdr:to>
      <xdr:col>1</xdr:col>
      <xdr:colOff>133350</xdr:colOff>
      <xdr:row>2</xdr:row>
      <xdr:rowOff>161925</xdr:rowOff>
    </xdr:to>
    <xdr:sp>
      <xdr:nvSpPr>
        <xdr:cNvPr id="4" name="Rectangle 2"/>
        <xdr:cNvSpPr>
          <a:spLocks/>
        </xdr:cNvSpPr>
      </xdr:nvSpPr>
      <xdr:spPr>
        <a:xfrm>
          <a:off x="390525" y="419100"/>
          <a:ext cx="7048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31119;&#31049;&#20445;&#20581;&#37096;\&#22269;&#27665;&#20581;&#24247;&#20445;&#38522;&#35506;&#65288;H24&#23452;&#37326;&#28286;&#24066;&#32113;&#35336;&#263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9国民健康保険加入状況"/>
      <sheetName val="9-10国民健康保険受診状況"/>
      <sheetName val="9-11国民健康保険税賦課"/>
      <sheetName val="9-12国民健康保険の出産育児"/>
      <sheetName val="9-13医療施設数、病床数"/>
      <sheetName val="14-8国民健康保険特別会計 "/>
      <sheetName val="14-9宜野湾市老人保険"/>
      <sheetName val="14-10宜野湾市後期高齢者"/>
      <sheetName val="医療施設数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99"/>
  <sheetViews>
    <sheetView showGridLines="0" zoomScaleSheetLayoutView="70" workbookViewId="0" topLeftCell="A1">
      <selection activeCell="A1" sqref="A1"/>
    </sheetView>
  </sheetViews>
  <sheetFormatPr defaultColWidth="9.00390625" defaultRowHeight="13.5"/>
  <cols>
    <col min="1" max="1" width="8.00390625" style="1" customWidth="1"/>
    <col min="2" max="3" width="9.00390625" style="1" customWidth="1"/>
    <col min="4" max="4" width="9.875" style="1" bestFit="1" customWidth="1"/>
    <col min="5" max="10" width="9.00390625" style="1" customWidth="1"/>
    <col min="11" max="11" width="12.75390625" style="1" customWidth="1"/>
    <col min="12" max="12" width="10.25390625" style="1" customWidth="1"/>
    <col min="13" max="16384" width="9.00390625" style="1" customWidth="1"/>
  </cols>
  <sheetData>
    <row r="3" spans="5:8" ht="13.5">
      <c r="E3" s="2"/>
      <c r="H3" s="2"/>
    </row>
    <row r="4" spans="2:8" s="3" customFormat="1" ht="17.25">
      <c r="B4" s="3" t="s">
        <v>5</v>
      </c>
      <c r="D4" s="4"/>
      <c r="H4" s="3" t="s">
        <v>6</v>
      </c>
    </row>
    <row r="5" spans="4:8" ht="14.25">
      <c r="D5" s="2"/>
      <c r="H5" s="2"/>
    </row>
    <row r="6" spans="4:11" ht="13.5">
      <c r="D6" s="5"/>
      <c r="H6" s="5"/>
      <c r="K6" s="5"/>
    </row>
    <row r="7" spans="4:11" ht="13.5">
      <c r="D7" s="5"/>
      <c r="H7" s="5"/>
      <c r="K7" s="5"/>
    </row>
    <row r="8" ht="13.5">
      <c r="D8" s="5"/>
    </row>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4" spans="2:7" s="3" customFormat="1" ht="17.25">
      <c r="B34" s="3" t="s">
        <v>215</v>
      </c>
      <c r="G34" s="3" t="s">
        <v>7</v>
      </c>
    </row>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8" s="353" customFormat="1" ht="13.5"/>
    <row r="69" spans="1:13" s="354" customFormat="1" ht="13.5" customHeight="1">
      <c r="A69" s="354" t="s">
        <v>8</v>
      </c>
      <c r="G69" s="370"/>
      <c r="H69" s="370"/>
      <c r="I69" s="370"/>
      <c r="J69" s="370"/>
      <c r="K69" s="370"/>
      <c r="L69" s="370"/>
      <c r="M69" s="370"/>
    </row>
    <row r="70" spans="2:13" s="354" customFormat="1" ht="13.5" customHeight="1">
      <c r="B70" s="354" t="s">
        <v>9</v>
      </c>
      <c r="C70" s="354" t="s">
        <v>10</v>
      </c>
      <c r="D70" s="355" t="s">
        <v>251</v>
      </c>
      <c r="E70" s="355" t="s">
        <v>252</v>
      </c>
      <c r="F70" s="354" t="s">
        <v>11</v>
      </c>
      <c r="G70" s="370"/>
      <c r="H70" s="370"/>
      <c r="I70" s="370"/>
      <c r="J70" s="370"/>
      <c r="K70" s="370"/>
      <c r="L70" s="356"/>
      <c r="M70" s="371"/>
    </row>
    <row r="71" spans="1:13" s="354" customFormat="1" ht="26.25" customHeight="1">
      <c r="A71" s="357" t="s">
        <v>248</v>
      </c>
      <c r="B71" s="354">
        <v>4</v>
      </c>
      <c r="C71" s="358">
        <f>D71+E71</f>
        <v>52</v>
      </c>
      <c r="D71" s="354">
        <v>11</v>
      </c>
      <c r="E71" s="354">
        <v>41</v>
      </c>
      <c r="F71" s="354">
        <v>41</v>
      </c>
      <c r="G71" s="357"/>
      <c r="H71" s="359"/>
      <c r="I71" s="359"/>
      <c r="J71" s="359"/>
      <c r="K71" s="359"/>
      <c r="L71" s="359"/>
      <c r="M71" s="359"/>
    </row>
    <row r="72" spans="1:13" s="354" customFormat="1" ht="27.75" customHeight="1">
      <c r="A72" s="357" t="s">
        <v>249</v>
      </c>
      <c r="B72" s="354">
        <v>4</v>
      </c>
      <c r="C72" s="358">
        <f>D72+E72</f>
        <v>50</v>
      </c>
      <c r="D72" s="354">
        <v>11</v>
      </c>
      <c r="E72" s="354">
        <v>39</v>
      </c>
      <c r="F72" s="354">
        <v>38</v>
      </c>
      <c r="G72" s="357"/>
      <c r="H72" s="359"/>
      <c r="I72" s="359"/>
      <c r="J72" s="359"/>
      <c r="K72" s="359"/>
      <c r="L72" s="359"/>
      <c r="M72" s="359"/>
    </row>
    <row r="73" spans="1:13" s="354" customFormat="1" ht="13.5">
      <c r="A73" s="357" t="s">
        <v>250</v>
      </c>
      <c r="B73" s="354">
        <v>4</v>
      </c>
      <c r="C73" s="358">
        <f>D73+E73</f>
        <v>49</v>
      </c>
      <c r="D73" s="354">
        <v>11</v>
      </c>
      <c r="E73" s="354">
        <v>38</v>
      </c>
      <c r="F73" s="354">
        <v>38</v>
      </c>
      <c r="G73" s="357"/>
      <c r="H73" s="359"/>
      <c r="I73" s="359"/>
      <c r="J73" s="359"/>
      <c r="K73" s="359"/>
      <c r="L73" s="359"/>
      <c r="M73" s="359"/>
    </row>
    <row r="74" spans="1:13" s="354" customFormat="1" ht="13.5">
      <c r="A74" s="357" t="s">
        <v>222</v>
      </c>
      <c r="B74" s="354">
        <v>4</v>
      </c>
      <c r="C74" s="358">
        <f>D74+E74</f>
        <v>45</v>
      </c>
      <c r="D74" s="354">
        <v>9</v>
      </c>
      <c r="E74" s="354">
        <v>36</v>
      </c>
      <c r="F74" s="354">
        <v>42</v>
      </c>
      <c r="G74" s="357"/>
      <c r="H74" s="359"/>
      <c r="I74" s="359"/>
      <c r="J74" s="359"/>
      <c r="K74" s="359"/>
      <c r="L74" s="359"/>
      <c r="M74" s="359"/>
    </row>
    <row r="75" spans="1:13" s="354" customFormat="1" ht="13.5">
      <c r="A75" s="357" t="s">
        <v>253</v>
      </c>
      <c r="B75" s="354">
        <v>4</v>
      </c>
      <c r="C75" s="358">
        <f>D75+E75</f>
        <v>46</v>
      </c>
      <c r="D75" s="354">
        <v>10</v>
      </c>
      <c r="E75" s="354">
        <v>36</v>
      </c>
      <c r="F75" s="354">
        <v>43</v>
      </c>
      <c r="G75" s="357"/>
      <c r="H75" s="359"/>
      <c r="I75" s="359"/>
      <c r="J75" s="359"/>
      <c r="K75" s="359"/>
      <c r="L75" s="359"/>
      <c r="M75" s="359"/>
    </row>
    <row r="76" spans="7:13" s="354" customFormat="1" ht="13.5">
      <c r="G76" s="357"/>
      <c r="H76" s="359"/>
      <c r="I76" s="359"/>
      <c r="J76" s="359"/>
      <c r="K76" s="359"/>
      <c r="L76" s="359"/>
      <c r="M76" s="359"/>
    </row>
    <row r="77" s="354" customFormat="1" ht="13.5">
      <c r="A77" s="354" t="s">
        <v>12</v>
      </c>
    </row>
    <row r="78" spans="2:7" s="354" customFormat="1" ht="13.5">
      <c r="B78" s="354" t="s">
        <v>13</v>
      </c>
      <c r="C78" s="354" t="s">
        <v>14</v>
      </c>
      <c r="D78" s="354" t="s">
        <v>15</v>
      </c>
      <c r="E78" s="354" t="s">
        <v>16</v>
      </c>
      <c r="F78" s="360" t="s">
        <v>48</v>
      </c>
      <c r="G78" s="360" t="s">
        <v>49</v>
      </c>
    </row>
    <row r="79" spans="1:7" s="354" customFormat="1" ht="13.5">
      <c r="A79" s="361" t="s">
        <v>109</v>
      </c>
      <c r="B79" s="354">
        <v>22302</v>
      </c>
      <c r="C79" s="354">
        <v>484</v>
      </c>
      <c r="D79" s="362">
        <v>461</v>
      </c>
      <c r="E79" s="354">
        <f>F79+G79</f>
        <v>2927</v>
      </c>
      <c r="F79" s="354">
        <v>2913</v>
      </c>
      <c r="G79" s="354">
        <v>14</v>
      </c>
    </row>
    <row r="80" spans="1:7" s="354" customFormat="1" ht="13.5">
      <c r="A80" s="361" t="s">
        <v>153</v>
      </c>
      <c r="B80" s="354">
        <v>22057</v>
      </c>
      <c r="C80" s="354">
        <v>438</v>
      </c>
      <c r="D80" s="362">
        <v>455</v>
      </c>
      <c r="E80" s="354">
        <f>F80+G80</f>
        <v>2705</v>
      </c>
      <c r="F80" s="354">
        <v>2692</v>
      </c>
      <c r="G80" s="354">
        <v>13</v>
      </c>
    </row>
    <row r="81" spans="1:7" s="354" customFormat="1" ht="13.5">
      <c r="A81" s="361" t="s">
        <v>221</v>
      </c>
      <c r="B81" s="354">
        <v>22448</v>
      </c>
      <c r="C81" s="354">
        <v>445</v>
      </c>
      <c r="D81" s="362">
        <v>450</v>
      </c>
      <c r="E81" s="354">
        <f>F81+G81</f>
        <v>3004</v>
      </c>
      <c r="F81" s="354">
        <v>2990</v>
      </c>
      <c r="G81" s="354">
        <v>14</v>
      </c>
    </row>
    <row r="82" spans="1:7" s="354" customFormat="1" ht="13.5">
      <c r="A82" s="361" t="s">
        <v>225</v>
      </c>
      <c r="B82" s="354">
        <v>22487</v>
      </c>
      <c r="C82" s="354">
        <v>460</v>
      </c>
      <c r="D82" s="362">
        <v>460</v>
      </c>
      <c r="E82" s="354">
        <f>F82+G82</f>
        <v>3115</v>
      </c>
      <c r="F82" s="354">
        <v>3101</v>
      </c>
      <c r="G82" s="354">
        <v>14</v>
      </c>
    </row>
    <row r="83" spans="1:7" s="354" customFormat="1" ht="13.5">
      <c r="A83" s="357" t="s">
        <v>253</v>
      </c>
      <c r="B83" s="354">
        <v>22798</v>
      </c>
      <c r="C83" s="354">
        <v>504</v>
      </c>
      <c r="D83" s="362">
        <v>470</v>
      </c>
      <c r="E83" s="354">
        <f>F83+G83</f>
        <v>3208</v>
      </c>
      <c r="F83" s="354">
        <v>3193</v>
      </c>
      <c r="G83" s="354">
        <v>15</v>
      </c>
    </row>
    <row r="84" s="354" customFormat="1" ht="13.5"/>
    <row r="85" s="354" customFormat="1" ht="13.5">
      <c r="A85" s="354" t="s">
        <v>17</v>
      </c>
    </row>
    <row r="86" s="354" customFormat="1" ht="13.5">
      <c r="B86" s="354" t="s">
        <v>18</v>
      </c>
    </row>
    <row r="87" spans="1:2" s="354" customFormat="1" ht="13.5">
      <c r="A87" s="354" t="s">
        <v>109</v>
      </c>
      <c r="B87" s="354">
        <v>3.691</v>
      </c>
    </row>
    <row r="88" spans="1:2" s="354" customFormat="1" ht="13.5">
      <c r="A88" s="354" t="s">
        <v>153</v>
      </c>
      <c r="B88" s="354">
        <v>4.237</v>
      </c>
    </row>
    <row r="89" spans="1:2" s="354" customFormat="1" ht="13.5">
      <c r="A89" s="354" t="s">
        <v>221</v>
      </c>
      <c r="B89" s="354">
        <v>3.958</v>
      </c>
    </row>
    <row r="90" spans="1:2" s="354" customFormat="1" ht="13.5">
      <c r="A90" s="354" t="s">
        <v>226</v>
      </c>
      <c r="B90" s="354">
        <v>3.64</v>
      </c>
    </row>
    <row r="91" spans="1:2" s="354" customFormat="1" ht="13.5">
      <c r="A91" s="354" t="s">
        <v>253</v>
      </c>
      <c r="B91" s="354">
        <v>3.209</v>
      </c>
    </row>
    <row r="92" s="354" customFormat="1" ht="13.5"/>
    <row r="93" s="354" customFormat="1" ht="27" customHeight="1">
      <c r="A93" s="354" t="s">
        <v>216</v>
      </c>
    </row>
    <row r="94" spans="2:3" s="354" customFormat="1" ht="27" customHeight="1">
      <c r="B94" s="354" t="s">
        <v>217</v>
      </c>
      <c r="C94" s="354" t="s">
        <v>218</v>
      </c>
    </row>
    <row r="95" spans="1:3" s="354" customFormat="1" ht="13.5">
      <c r="A95" s="354" t="s">
        <v>109</v>
      </c>
      <c r="B95" s="354">
        <v>4267</v>
      </c>
      <c r="C95" s="354">
        <v>76</v>
      </c>
    </row>
    <row r="96" spans="1:3" s="354" customFormat="1" ht="13.5">
      <c r="A96" s="354" t="s">
        <v>153</v>
      </c>
      <c r="B96" s="354">
        <v>4284</v>
      </c>
      <c r="C96" s="354">
        <v>60</v>
      </c>
    </row>
    <row r="97" spans="1:3" s="354" customFormat="1" ht="13.5">
      <c r="A97" s="354" t="s">
        <v>221</v>
      </c>
      <c r="B97" s="354">
        <v>4288</v>
      </c>
      <c r="C97" s="354">
        <v>39</v>
      </c>
    </row>
    <row r="98" spans="1:3" s="354" customFormat="1" ht="13.5">
      <c r="A98" s="354" t="s">
        <v>226</v>
      </c>
      <c r="B98" s="354">
        <v>3632</v>
      </c>
      <c r="C98" s="354">
        <v>49</v>
      </c>
    </row>
    <row r="99" spans="1:3" s="354" customFormat="1" ht="13.5">
      <c r="A99" s="354" t="s">
        <v>253</v>
      </c>
      <c r="B99" s="354">
        <v>3560</v>
      </c>
      <c r="C99" s="354">
        <v>59</v>
      </c>
    </row>
    <row r="100" s="354" customFormat="1" ht="13.5"/>
    <row r="101" s="354" customFormat="1" ht="13.5"/>
    <row r="102" s="354" customFormat="1" ht="13.5"/>
    <row r="103" s="354" customFormat="1" ht="13.5"/>
    <row r="104" s="6" customFormat="1" ht="13.5"/>
  </sheetData>
  <sheetProtection/>
  <mergeCells count="5">
    <mergeCell ref="G69:G70"/>
    <mergeCell ref="H69:I70"/>
    <mergeCell ref="J69:L69"/>
    <mergeCell ref="M69:M70"/>
    <mergeCell ref="J70:K70"/>
  </mergeCells>
  <printOptions horizontalCentered="1" verticalCentered="1"/>
  <pageMargins left="0.11811023622047245" right="0.15748031496062992" top="0.11811023622047245" bottom="0.1968503937007874" header="0.11811023622047245" footer="0.35433070866141736"/>
  <pageSetup blackAndWhite="1" firstPageNumber="105" useFirstPageNumber="1" horizontalDpi="600" verticalDpi="600" orientation="portrait" paperSize="9" scale="9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P17"/>
  <sheetViews>
    <sheetView showGridLines="0" zoomScaleSheetLayoutView="100" workbookViewId="0" topLeftCell="A1">
      <selection activeCell="A1" sqref="A1:O1"/>
    </sheetView>
  </sheetViews>
  <sheetFormatPr defaultColWidth="9.00390625" defaultRowHeight="13.5"/>
  <cols>
    <col min="1" max="1" width="12.625" style="79" customWidth="1"/>
    <col min="2" max="3" width="10.25390625" style="79" bestFit="1" customWidth="1"/>
    <col min="4" max="15" width="4.875" style="79" customWidth="1"/>
    <col min="16" max="18" width="9.00390625" style="73" customWidth="1"/>
    <col min="19" max="21" width="6.00390625" style="79" customWidth="1"/>
    <col min="22" max="16384" width="9.00390625" style="79" customWidth="1"/>
  </cols>
  <sheetData>
    <row r="1" spans="1:15" s="73" customFormat="1" ht="21">
      <c r="A1" s="381" t="s">
        <v>202</v>
      </c>
      <c r="B1" s="381"/>
      <c r="C1" s="381"/>
      <c r="D1" s="381"/>
      <c r="E1" s="381"/>
      <c r="F1" s="381"/>
      <c r="G1" s="381"/>
      <c r="H1" s="381"/>
      <c r="I1" s="381"/>
      <c r="J1" s="381"/>
      <c r="K1" s="381"/>
      <c r="L1" s="381"/>
      <c r="M1" s="381"/>
      <c r="N1" s="381"/>
      <c r="O1" s="381"/>
    </row>
    <row r="2" spans="1:15" s="73" customFormat="1" ht="13.5" customHeight="1">
      <c r="A2" s="9"/>
      <c r="B2" s="9"/>
      <c r="C2" s="9"/>
      <c r="D2" s="9"/>
      <c r="E2" s="9"/>
      <c r="F2" s="9"/>
      <c r="G2" s="79"/>
      <c r="H2" s="79"/>
      <c r="I2" s="79"/>
      <c r="J2" s="79"/>
      <c r="K2" s="79"/>
      <c r="L2" s="79"/>
      <c r="M2" s="79"/>
      <c r="N2" s="79"/>
      <c r="O2" s="144" t="s">
        <v>203</v>
      </c>
    </row>
    <row r="3" spans="1:15" s="73" customFormat="1" ht="27.75" customHeight="1">
      <c r="A3" s="297"/>
      <c r="B3" s="90" t="s">
        <v>227</v>
      </c>
      <c r="C3" s="90" t="s">
        <v>263</v>
      </c>
      <c r="D3" s="91" t="s">
        <v>228</v>
      </c>
      <c r="E3" s="91" t="s">
        <v>229</v>
      </c>
      <c r="F3" s="91" t="s">
        <v>230</v>
      </c>
      <c r="G3" s="92" t="s">
        <v>231</v>
      </c>
      <c r="H3" s="91" t="s">
        <v>232</v>
      </c>
      <c r="I3" s="91" t="s">
        <v>233</v>
      </c>
      <c r="J3" s="91" t="s">
        <v>234</v>
      </c>
      <c r="K3" s="91" t="s">
        <v>235</v>
      </c>
      <c r="L3" s="91" t="s">
        <v>236</v>
      </c>
      <c r="M3" s="91" t="s">
        <v>237</v>
      </c>
      <c r="N3" s="91" t="s">
        <v>238</v>
      </c>
      <c r="O3" s="93" t="s">
        <v>239</v>
      </c>
    </row>
    <row r="4" spans="1:16" s="73" customFormat="1" ht="18.75" customHeight="1">
      <c r="A4" s="94" t="s">
        <v>1</v>
      </c>
      <c r="B4" s="352">
        <v>21</v>
      </c>
      <c r="C4" s="95">
        <v>10</v>
      </c>
      <c r="D4" s="333" t="s">
        <v>264</v>
      </c>
      <c r="E4" s="333" t="s">
        <v>264</v>
      </c>
      <c r="F4" s="333">
        <v>1</v>
      </c>
      <c r="G4" s="333">
        <v>2</v>
      </c>
      <c r="H4" s="333" t="s">
        <v>264</v>
      </c>
      <c r="I4" s="333">
        <v>1</v>
      </c>
      <c r="J4" s="333">
        <v>1</v>
      </c>
      <c r="K4" s="333">
        <v>1</v>
      </c>
      <c r="L4" s="333">
        <v>1</v>
      </c>
      <c r="M4" s="333">
        <v>1</v>
      </c>
      <c r="N4" s="333">
        <v>1</v>
      </c>
      <c r="O4" s="334">
        <v>1</v>
      </c>
      <c r="P4" s="96"/>
    </row>
    <row r="5" spans="1:16" s="73" customFormat="1" ht="18.75" customHeight="1">
      <c r="A5" s="97" t="s">
        <v>2</v>
      </c>
      <c r="B5" s="98">
        <v>4</v>
      </c>
      <c r="C5" s="95">
        <v>5</v>
      </c>
      <c r="D5" s="335" t="s">
        <v>264</v>
      </c>
      <c r="E5" s="335">
        <v>2</v>
      </c>
      <c r="F5" s="335" t="s">
        <v>264</v>
      </c>
      <c r="G5" s="335">
        <v>1</v>
      </c>
      <c r="H5" s="335" t="s">
        <v>264</v>
      </c>
      <c r="I5" s="335" t="s">
        <v>264</v>
      </c>
      <c r="J5" s="335">
        <v>1</v>
      </c>
      <c r="K5" s="335" t="s">
        <v>264</v>
      </c>
      <c r="L5" s="335" t="s">
        <v>264</v>
      </c>
      <c r="M5" s="335" t="s">
        <v>264</v>
      </c>
      <c r="N5" s="335">
        <v>1</v>
      </c>
      <c r="O5" s="336" t="s">
        <v>264</v>
      </c>
      <c r="P5" s="96"/>
    </row>
    <row r="6" spans="1:16" s="73" customFormat="1" ht="18.75" customHeight="1">
      <c r="A6" s="97" t="s">
        <v>204</v>
      </c>
      <c r="B6" s="98">
        <v>19</v>
      </c>
      <c r="C6" s="95">
        <v>11</v>
      </c>
      <c r="D6" s="337">
        <v>2</v>
      </c>
      <c r="E6" s="337" t="s">
        <v>264</v>
      </c>
      <c r="F6" s="335">
        <v>1</v>
      </c>
      <c r="G6" s="335">
        <v>2</v>
      </c>
      <c r="H6" s="337">
        <v>1</v>
      </c>
      <c r="I6" s="335" t="s">
        <v>264</v>
      </c>
      <c r="J6" s="335" t="s">
        <v>264</v>
      </c>
      <c r="K6" s="337">
        <v>3</v>
      </c>
      <c r="L6" s="335" t="s">
        <v>264</v>
      </c>
      <c r="M6" s="335" t="s">
        <v>264</v>
      </c>
      <c r="N6" s="337" t="s">
        <v>264</v>
      </c>
      <c r="O6" s="336">
        <v>2</v>
      </c>
      <c r="P6" s="96"/>
    </row>
    <row r="7" spans="1:16" s="73" customFormat="1" ht="18.75" customHeight="1">
      <c r="A7" s="97" t="s">
        <v>3</v>
      </c>
      <c r="B7" s="98">
        <v>57</v>
      </c>
      <c r="C7" s="95">
        <v>68</v>
      </c>
      <c r="D7" s="337">
        <v>5</v>
      </c>
      <c r="E7" s="335">
        <v>3</v>
      </c>
      <c r="F7" s="335">
        <v>7</v>
      </c>
      <c r="G7" s="335">
        <v>12</v>
      </c>
      <c r="H7" s="337">
        <v>13</v>
      </c>
      <c r="I7" s="337">
        <v>8</v>
      </c>
      <c r="J7" s="337">
        <v>4</v>
      </c>
      <c r="K7" s="337">
        <v>2</v>
      </c>
      <c r="L7" s="337">
        <v>5</v>
      </c>
      <c r="M7" s="337">
        <v>4</v>
      </c>
      <c r="N7" s="337">
        <v>3</v>
      </c>
      <c r="O7" s="336">
        <v>2</v>
      </c>
      <c r="P7" s="96"/>
    </row>
    <row r="8" spans="1:16" s="73" customFormat="1" ht="18.75" customHeight="1">
      <c r="A8" s="97" t="s">
        <v>205</v>
      </c>
      <c r="B8" s="98">
        <v>30</v>
      </c>
      <c r="C8" s="95">
        <v>26</v>
      </c>
      <c r="D8" s="335">
        <v>7</v>
      </c>
      <c r="E8" s="337">
        <v>1</v>
      </c>
      <c r="F8" s="335">
        <v>3</v>
      </c>
      <c r="G8" s="335">
        <v>1</v>
      </c>
      <c r="H8" s="337">
        <v>6</v>
      </c>
      <c r="I8" s="335">
        <v>1</v>
      </c>
      <c r="J8" s="337">
        <v>1</v>
      </c>
      <c r="K8" s="337">
        <v>4</v>
      </c>
      <c r="L8" s="337">
        <v>1</v>
      </c>
      <c r="M8" s="337" t="s">
        <v>264</v>
      </c>
      <c r="N8" s="337">
        <v>1</v>
      </c>
      <c r="O8" s="336" t="s">
        <v>264</v>
      </c>
      <c r="P8" s="96"/>
    </row>
    <row r="9" spans="1:16" s="73" customFormat="1" ht="18.75" customHeight="1">
      <c r="A9" s="97" t="s">
        <v>4</v>
      </c>
      <c r="B9" s="98">
        <v>42</v>
      </c>
      <c r="C9" s="95">
        <v>43</v>
      </c>
      <c r="D9" s="337">
        <v>5</v>
      </c>
      <c r="E9" s="337">
        <v>7</v>
      </c>
      <c r="F9" s="337">
        <v>3</v>
      </c>
      <c r="G9" s="335">
        <v>3</v>
      </c>
      <c r="H9" s="337">
        <v>4</v>
      </c>
      <c r="I9" s="337">
        <v>4</v>
      </c>
      <c r="J9" s="337">
        <v>5</v>
      </c>
      <c r="K9" s="335">
        <v>6</v>
      </c>
      <c r="L9" s="337">
        <v>1</v>
      </c>
      <c r="M9" s="337">
        <v>4</v>
      </c>
      <c r="N9" s="337" t="s">
        <v>264</v>
      </c>
      <c r="O9" s="336">
        <v>1</v>
      </c>
      <c r="P9" s="96"/>
    </row>
    <row r="10" spans="1:16" s="73" customFormat="1" ht="18.75" customHeight="1">
      <c r="A10" s="99" t="s">
        <v>65</v>
      </c>
      <c r="B10" s="98">
        <v>68</v>
      </c>
      <c r="C10" s="95">
        <v>65</v>
      </c>
      <c r="D10" s="335">
        <v>7</v>
      </c>
      <c r="E10" s="335">
        <v>9</v>
      </c>
      <c r="F10" s="337">
        <v>12</v>
      </c>
      <c r="G10" s="335">
        <v>11</v>
      </c>
      <c r="H10" s="337">
        <v>8</v>
      </c>
      <c r="I10" s="337">
        <v>7</v>
      </c>
      <c r="J10" s="337">
        <v>4</v>
      </c>
      <c r="K10" s="337">
        <v>5</v>
      </c>
      <c r="L10" s="337" t="s">
        <v>264</v>
      </c>
      <c r="M10" s="337">
        <v>2</v>
      </c>
      <c r="N10" s="337" t="s">
        <v>264</v>
      </c>
      <c r="O10" s="336" t="s">
        <v>264</v>
      </c>
      <c r="P10" s="96"/>
    </row>
    <row r="11" spans="1:16" s="73" customFormat="1" ht="18.75" customHeight="1">
      <c r="A11" s="97" t="s">
        <v>66</v>
      </c>
      <c r="B11" s="98">
        <v>215</v>
      </c>
      <c r="C11" s="95">
        <v>219</v>
      </c>
      <c r="D11" s="337">
        <v>20</v>
      </c>
      <c r="E11" s="337">
        <v>29</v>
      </c>
      <c r="F11" s="337">
        <v>13</v>
      </c>
      <c r="G11" s="335">
        <v>10</v>
      </c>
      <c r="H11" s="337">
        <v>29</v>
      </c>
      <c r="I11" s="337">
        <v>32</v>
      </c>
      <c r="J11" s="337">
        <v>16</v>
      </c>
      <c r="K11" s="337">
        <v>25</v>
      </c>
      <c r="L11" s="337">
        <v>17</v>
      </c>
      <c r="M11" s="337">
        <v>11</v>
      </c>
      <c r="N11" s="337">
        <v>6</v>
      </c>
      <c r="O11" s="336">
        <v>11</v>
      </c>
      <c r="P11" s="96"/>
    </row>
    <row r="12" spans="1:16" s="73" customFormat="1" ht="18.75" customHeight="1">
      <c r="A12" s="97" t="s">
        <v>67</v>
      </c>
      <c r="B12" s="98">
        <v>505</v>
      </c>
      <c r="C12" s="95">
        <v>419</v>
      </c>
      <c r="D12" s="337">
        <v>24</v>
      </c>
      <c r="E12" s="337">
        <v>35</v>
      </c>
      <c r="F12" s="337">
        <v>41</v>
      </c>
      <c r="G12" s="335">
        <v>35</v>
      </c>
      <c r="H12" s="337">
        <v>45</v>
      </c>
      <c r="I12" s="337">
        <v>61</v>
      </c>
      <c r="J12" s="337">
        <v>37</v>
      </c>
      <c r="K12" s="337">
        <v>32</v>
      </c>
      <c r="L12" s="337">
        <v>32</v>
      </c>
      <c r="M12" s="337">
        <v>23</v>
      </c>
      <c r="N12" s="337">
        <v>31</v>
      </c>
      <c r="O12" s="336">
        <v>23</v>
      </c>
      <c r="P12" s="96"/>
    </row>
    <row r="13" spans="1:16" s="73" customFormat="1" ht="18.75" customHeight="1">
      <c r="A13" s="97" t="s">
        <v>16</v>
      </c>
      <c r="B13" s="98">
        <v>52</v>
      </c>
      <c r="C13" s="95">
        <v>55</v>
      </c>
      <c r="D13" s="222">
        <v>7</v>
      </c>
      <c r="E13" s="337">
        <v>1</v>
      </c>
      <c r="F13" s="222">
        <v>3</v>
      </c>
      <c r="G13" s="335">
        <v>3</v>
      </c>
      <c r="H13" s="222">
        <v>5</v>
      </c>
      <c r="I13" s="337">
        <v>1</v>
      </c>
      <c r="J13" s="337">
        <v>4</v>
      </c>
      <c r="K13" s="337">
        <v>8</v>
      </c>
      <c r="L13" s="222">
        <v>5</v>
      </c>
      <c r="M13" s="222">
        <v>2</v>
      </c>
      <c r="N13" s="337">
        <v>8</v>
      </c>
      <c r="O13" s="338">
        <v>8</v>
      </c>
      <c r="P13" s="96"/>
    </row>
    <row r="14" spans="1:16" s="73" customFormat="1" ht="18.75" customHeight="1">
      <c r="A14" s="100" t="s">
        <v>68</v>
      </c>
      <c r="B14" s="101">
        <v>992</v>
      </c>
      <c r="C14" s="102">
        <v>921</v>
      </c>
      <c r="D14" s="339">
        <v>77</v>
      </c>
      <c r="E14" s="339">
        <v>87</v>
      </c>
      <c r="F14" s="339">
        <v>84</v>
      </c>
      <c r="G14" s="339">
        <v>80</v>
      </c>
      <c r="H14" s="339">
        <v>111</v>
      </c>
      <c r="I14" s="339">
        <v>115</v>
      </c>
      <c r="J14" s="339">
        <v>73</v>
      </c>
      <c r="K14" s="339">
        <v>86</v>
      </c>
      <c r="L14" s="339">
        <v>62</v>
      </c>
      <c r="M14" s="339">
        <v>47</v>
      </c>
      <c r="N14" s="339">
        <v>51</v>
      </c>
      <c r="O14" s="340">
        <v>48</v>
      </c>
      <c r="P14" s="310"/>
    </row>
    <row r="15" spans="1:15" s="73" customFormat="1" ht="13.5">
      <c r="A15" s="103"/>
      <c r="B15" s="79"/>
      <c r="C15" s="79"/>
      <c r="D15" s="79"/>
      <c r="E15" s="79"/>
      <c r="F15" s="79"/>
      <c r="G15" s="79"/>
      <c r="H15" s="79"/>
      <c r="I15" s="79"/>
      <c r="J15" s="79"/>
      <c r="K15" s="79"/>
      <c r="L15" s="79"/>
      <c r="M15" s="434" t="s">
        <v>57</v>
      </c>
      <c r="N15" s="434"/>
      <c r="O15" s="434"/>
    </row>
    <row r="17" spans="4:16" s="73" customFormat="1" ht="13.5">
      <c r="D17" s="104"/>
      <c r="E17" s="104"/>
      <c r="F17" s="104"/>
      <c r="G17" s="104"/>
      <c r="H17" s="104"/>
      <c r="I17" s="104"/>
      <c r="J17" s="104"/>
      <c r="K17" s="104"/>
      <c r="L17" s="104"/>
      <c r="M17" s="104"/>
      <c r="N17" s="104"/>
      <c r="O17" s="104"/>
      <c r="P17" s="104"/>
    </row>
  </sheetData>
  <sheetProtection/>
  <mergeCells count="2">
    <mergeCell ref="A1:O1"/>
    <mergeCell ref="M15:O15"/>
  </mergeCells>
  <printOptions horizontalCentered="1" verticalCentered="1"/>
  <pageMargins left="0.46" right="0.49" top="1" bottom="1" header="0.512" footer="0.512"/>
  <pageSetup blackAndWhite="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dimension ref="A1:K22"/>
  <sheetViews>
    <sheetView showGridLines="0" zoomScale="85" zoomScaleNormal="85" zoomScaleSheetLayoutView="100" workbookViewId="0" topLeftCell="A1">
      <selection activeCell="A1" sqref="A1"/>
    </sheetView>
  </sheetViews>
  <sheetFormatPr defaultColWidth="9.00390625" defaultRowHeight="13.5"/>
  <cols>
    <col min="1" max="1" width="6.875" style="10" customWidth="1"/>
    <col min="2" max="11" width="7.125" style="10" customWidth="1"/>
    <col min="12" max="16384" width="9.00390625" style="10" customWidth="1"/>
  </cols>
  <sheetData>
    <row r="1" spans="1:11" ht="13.5">
      <c r="A1" s="105" t="s">
        <v>69</v>
      </c>
      <c r="B1" s="106"/>
      <c r="C1" s="106"/>
      <c r="D1" s="106"/>
      <c r="E1" s="106"/>
      <c r="F1" s="106"/>
      <c r="G1" s="106"/>
      <c r="H1" s="106"/>
      <c r="I1" s="106"/>
      <c r="J1" s="106"/>
      <c r="K1" s="106"/>
    </row>
    <row r="2" spans="1:11" s="22" customFormat="1" ht="12" customHeight="1">
      <c r="A2" s="448" t="s">
        <v>265</v>
      </c>
      <c r="B2" s="448"/>
      <c r="C2" s="448"/>
      <c r="D2" s="448"/>
      <c r="E2" s="448"/>
      <c r="F2" s="448"/>
      <c r="G2" s="448"/>
      <c r="H2" s="448"/>
      <c r="I2" s="448"/>
      <c r="J2" s="448"/>
      <c r="K2" s="448"/>
    </row>
    <row r="3" spans="1:11" s="22" customFormat="1" ht="12" customHeight="1">
      <c r="A3" s="448"/>
      <c r="B3" s="448"/>
      <c r="C3" s="448"/>
      <c r="D3" s="448"/>
      <c r="E3" s="448"/>
      <c r="F3" s="448"/>
      <c r="G3" s="448"/>
      <c r="H3" s="448"/>
      <c r="I3" s="448"/>
      <c r="J3" s="448"/>
      <c r="K3" s="448"/>
    </row>
    <row r="4" spans="1:11" s="22" customFormat="1" ht="12" customHeight="1">
      <c r="A4" s="448"/>
      <c r="B4" s="448"/>
      <c r="C4" s="448"/>
      <c r="D4" s="448"/>
      <c r="E4" s="448"/>
      <c r="F4" s="448"/>
      <c r="G4" s="448"/>
      <c r="H4" s="448"/>
      <c r="I4" s="448"/>
      <c r="J4" s="448"/>
      <c r="K4" s="448"/>
    </row>
    <row r="5" spans="1:11" s="22" customFormat="1" ht="13.5" customHeight="1">
      <c r="A5" s="107"/>
      <c r="B5" s="107"/>
      <c r="C5" s="107"/>
      <c r="D5" s="107"/>
      <c r="E5" s="107"/>
      <c r="F5" s="107"/>
      <c r="G5" s="107"/>
      <c r="H5" s="107"/>
      <c r="I5" s="107"/>
      <c r="J5" s="107"/>
      <c r="K5" s="107"/>
    </row>
    <row r="6" spans="1:11" ht="21">
      <c r="A6" s="381" t="s">
        <v>70</v>
      </c>
      <c r="B6" s="381"/>
      <c r="C6" s="381"/>
      <c r="D6" s="381"/>
      <c r="E6" s="381"/>
      <c r="F6" s="381"/>
      <c r="G6" s="381"/>
      <c r="H6" s="381"/>
      <c r="I6" s="381"/>
      <c r="J6" s="381"/>
      <c r="K6" s="381"/>
    </row>
    <row r="7" spans="1:11" ht="13.5">
      <c r="A7" s="24"/>
      <c r="B7" s="24"/>
      <c r="C7" s="24"/>
      <c r="D7" s="24"/>
      <c r="E7" s="24"/>
      <c r="F7" s="24"/>
      <c r="G7" s="24"/>
      <c r="I7" s="298"/>
      <c r="J7" s="298"/>
      <c r="K7" s="213" t="s">
        <v>206</v>
      </c>
    </row>
    <row r="8" spans="1:11" ht="18" customHeight="1">
      <c r="A8" s="449"/>
      <c r="B8" s="452" t="s">
        <v>71</v>
      </c>
      <c r="C8" s="453"/>
      <c r="D8" s="454" t="s">
        <v>72</v>
      </c>
      <c r="E8" s="452"/>
      <c r="F8" s="452"/>
      <c r="G8" s="453"/>
      <c r="H8" s="454" t="s">
        <v>73</v>
      </c>
      <c r="I8" s="452"/>
      <c r="J8" s="452"/>
      <c r="K8" s="455"/>
    </row>
    <row r="9" spans="1:11" ht="18" customHeight="1">
      <c r="A9" s="450"/>
      <c r="B9" s="456" t="s">
        <v>74</v>
      </c>
      <c r="C9" s="458" t="s">
        <v>75</v>
      </c>
      <c r="D9" s="458" t="s">
        <v>74</v>
      </c>
      <c r="E9" s="108" t="s">
        <v>76</v>
      </c>
      <c r="F9" s="108" t="s">
        <v>77</v>
      </c>
      <c r="G9" s="108" t="s">
        <v>76</v>
      </c>
      <c r="H9" s="108" t="s">
        <v>78</v>
      </c>
      <c r="I9" s="108" t="s">
        <v>79</v>
      </c>
      <c r="J9" s="108" t="s">
        <v>80</v>
      </c>
      <c r="K9" s="109" t="s">
        <v>79</v>
      </c>
    </row>
    <row r="10" spans="1:11" ht="18" customHeight="1">
      <c r="A10" s="451"/>
      <c r="B10" s="457"/>
      <c r="C10" s="459"/>
      <c r="D10" s="459"/>
      <c r="E10" s="110" t="s">
        <v>207</v>
      </c>
      <c r="F10" s="110" t="s">
        <v>81</v>
      </c>
      <c r="G10" s="110" t="s">
        <v>207</v>
      </c>
      <c r="H10" s="111" t="s">
        <v>82</v>
      </c>
      <c r="I10" s="110" t="s">
        <v>207</v>
      </c>
      <c r="J10" s="111" t="s">
        <v>82</v>
      </c>
      <c r="K10" s="112" t="s">
        <v>207</v>
      </c>
    </row>
    <row r="11" spans="1:11" s="22" customFormat="1" ht="17.25" customHeight="1">
      <c r="A11" s="113" t="s">
        <v>84</v>
      </c>
      <c r="B11" s="299">
        <v>40008</v>
      </c>
      <c r="C11" s="300">
        <v>94961</v>
      </c>
      <c r="D11" s="300">
        <v>16571</v>
      </c>
      <c r="E11" s="114">
        <v>41.41921615676865</v>
      </c>
      <c r="F11" s="300">
        <v>31934</v>
      </c>
      <c r="G11" s="115">
        <v>33.62854224365792</v>
      </c>
      <c r="H11" s="300">
        <v>30769</v>
      </c>
      <c r="I11" s="114">
        <v>96.35185069205235</v>
      </c>
      <c r="J11" s="300">
        <v>1165</v>
      </c>
      <c r="K11" s="116">
        <v>3.648149307947642</v>
      </c>
    </row>
    <row r="12" spans="1:11" s="22" customFormat="1" ht="17.25" customHeight="1">
      <c r="A12" s="117" t="s">
        <v>83</v>
      </c>
      <c r="B12" s="118">
        <v>1.819662535311628</v>
      </c>
      <c r="C12" s="119">
        <v>1.5929904142417017</v>
      </c>
      <c r="D12" s="119">
        <v>-1.8247526512234158</v>
      </c>
      <c r="E12" s="119">
        <v>-3.5792842912547917</v>
      </c>
      <c r="F12" s="119">
        <v>-3.1275595328378536</v>
      </c>
      <c r="G12" s="119">
        <v>-4.64653115124547</v>
      </c>
      <c r="H12" s="119">
        <v>-3.208657082638644</v>
      </c>
      <c r="I12" s="119">
        <v>-0.08371581164849928</v>
      </c>
      <c r="J12" s="119">
        <v>-0.9353741496598622</v>
      </c>
      <c r="K12" s="120">
        <v>2.2629608303520454</v>
      </c>
    </row>
    <row r="13" spans="1:11" s="22" customFormat="1" ht="17.25" customHeight="1">
      <c r="A13" s="121" t="s">
        <v>208</v>
      </c>
      <c r="B13" s="301">
        <v>40559</v>
      </c>
      <c r="C13" s="302">
        <v>95706</v>
      </c>
      <c r="D13" s="302">
        <v>16406</v>
      </c>
      <c r="E13" s="124">
        <v>40.44971522966543</v>
      </c>
      <c r="F13" s="302">
        <v>31272</v>
      </c>
      <c r="G13" s="125">
        <v>32.6750673938938</v>
      </c>
      <c r="H13" s="302">
        <v>30215</v>
      </c>
      <c r="I13" s="124">
        <v>96.61997953440778</v>
      </c>
      <c r="J13" s="302">
        <v>1057</v>
      </c>
      <c r="K13" s="126">
        <v>3.3800204655922235</v>
      </c>
    </row>
    <row r="14" spans="1:11" s="22" customFormat="1" ht="17.25" customHeight="1">
      <c r="A14" s="117" t="s">
        <v>83</v>
      </c>
      <c r="B14" s="118">
        <v>1.377224555088974</v>
      </c>
      <c r="C14" s="119">
        <v>0.784532597592702</v>
      </c>
      <c r="D14" s="119">
        <v>-0.9957154064329288</v>
      </c>
      <c r="E14" s="119">
        <v>-2.3407032219869395</v>
      </c>
      <c r="F14" s="119">
        <v>-2.073025615331625</v>
      </c>
      <c r="G14" s="119">
        <v>-2.8353142484014104</v>
      </c>
      <c r="H14" s="119">
        <v>-1.8005135038512754</v>
      </c>
      <c r="I14" s="119">
        <v>0.27828094678989945</v>
      </c>
      <c r="J14" s="119">
        <v>-9.270386266094421</v>
      </c>
      <c r="K14" s="120">
        <v>-7.34972227620424</v>
      </c>
    </row>
    <row r="15" spans="1:11" s="22" customFormat="1" ht="17.25" customHeight="1">
      <c r="A15" s="121" t="s">
        <v>240</v>
      </c>
      <c r="B15" s="301">
        <v>41205</v>
      </c>
      <c r="C15" s="302">
        <v>96453</v>
      </c>
      <c r="D15" s="302">
        <v>16186</v>
      </c>
      <c r="E15" s="124">
        <v>39.28164057759981</v>
      </c>
      <c r="F15" s="302">
        <v>30474</v>
      </c>
      <c r="G15" s="125">
        <v>31.594662685453017</v>
      </c>
      <c r="H15" s="302">
        <v>29488</v>
      </c>
      <c r="I15" s="124">
        <v>96.76445494519919</v>
      </c>
      <c r="J15" s="302">
        <v>986</v>
      </c>
      <c r="K15" s="126">
        <v>3.235545054800814</v>
      </c>
    </row>
    <row r="16" spans="1:11" s="22" customFormat="1" ht="17.25" customHeight="1">
      <c r="A16" s="113" t="s">
        <v>83</v>
      </c>
      <c r="B16" s="127">
        <v>1.5927414383983818</v>
      </c>
      <c r="C16" s="128">
        <v>0.7805153281925881</v>
      </c>
      <c r="D16" s="128">
        <v>-1.3409728148238487</v>
      </c>
      <c r="E16" s="128">
        <v>-2.8877203348244174</v>
      </c>
      <c r="F16" s="128">
        <v>-2.551803530314656</v>
      </c>
      <c r="G16" s="128">
        <v>-3.3065110330657954</v>
      </c>
      <c r="H16" s="128">
        <v>-2.40608969055105</v>
      </c>
      <c r="I16" s="128">
        <v>0.14952953984010975</v>
      </c>
      <c r="J16" s="128">
        <v>-6.717123935666979</v>
      </c>
      <c r="K16" s="129">
        <v>-4.274394556545847</v>
      </c>
    </row>
    <row r="17" spans="1:11" s="22" customFormat="1" ht="17.25" customHeight="1">
      <c r="A17" s="121" t="s">
        <v>241</v>
      </c>
      <c r="B17" s="301">
        <v>41924</v>
      </c>
      <c r="C17" s="302">
        <v>97194</v>
      </c>
      <c r="D17" s="302">
        <v>15985</v>
      </c>
      <c r="E17" s="124">
        <v>38.12851827115733</v>
      </c>
      <c r="F17" s="302">
        <v>29421</v>
      </c>
      <c r="G17" s="125">
        <v>30.27038706092969</v>
      </c>
      <c r="H17" s="302">
        <v>28720</v>
      </c>
      <c r="I17" s="124">
        <v>97.61734815268007</v>
      </c>
      <c r="J17" s="302">
        <v>701</v>
      </c>
      <c r="K17" s="126">
        <v>2.3826518473199414</v>
      </c>
    </row>
    <row r="18" spans="1:11" s="22" customFormat="1" ht="17.25" customHeight="1">
      <c r="A18" s="113" t="s">
        <v>242</v>
      </c>
      <c r="B18" s="127">
        <v>1.744933867249121</v>
      </c>
      <c r="C18" s="128">
        <v>0.7682498211564193</v>
      </c>
      <c r="D18" s="128">
        <v>-1.2418139132583716</v>
      </c>
      <c r="E18" s="128">
        <v>-2.935524813849144</v>
      </c>
      <c r="F18" s="128">
        <v>-3.4554046072061473</v>
      </c>
      <c r="G18" s="128">
        <v>-4.19145359362566</v>
      </c>
      <c r="H18" s="128">
        <v>-2.604449267498643</v>
      </c>
      <c r="I18" s="128">
        <v>0.8814116794890081</v>
      </c>
      <c r="J18" s="128">
        <v>-28.904665314401623</v>
      </c>
      <c r="K18" s="129">
        <v>-26.360109132628907</v>
      </c>
    </row>
    <row r="19" spans="1:11" s="22" customFormat="1" ht="17.25" customHeight="1">
      <c r="A19" s="121" t="s">
        <v>266</v>
      </c>
      <c r="B19" s="122">
        <v>42662</v>
      </c>
      <c r="C19" s="123">
        <v>97662</v>
      </c>
      <c r="D19" s="123">
        <v>15532</v>
      </c>
      <c r="E19" s="124">
        <v>36.407107027331115</v>
      </c>
      <c r="F19" s="123">
        <v>28025</v>
      </c>
      <c r="G19" s="125">
        <v>28.69591038479654</v>
      </c>
      <c r="H19" s="123">
        <v>27603</v>
      </c>
      <c r="I19" s="124">
        <v>98.49420160570918</v>
      </c>
      <c r="J19" s="123">
        <v>422</v>
      </c>
      <c r="K19" s="126">
        <v>1.5057983942908117</v>
      </c>
    </row>
    <row r="20" spans="1:11" s="22" customFormat="1" ht="17.25" customHeight="1">
      <c r="A20" s="130" t="s">
        <v>242</v>
      </c>
      <c r="B20" s="198">
        <v>1.7603282129567743</v>
      </c>
      <c r="C20" s="199">
        <v>0.481511204395324</v>
      </c>
      <c r="D20" s="199">
        <v>-2.8339067876133828</v>
      </c>
      <c r="E20" s="199">
        <v>-4.5147603995101875</v>
      </c>
      <c r="F20" s="199">
        <v>-4.744910098229161</v>
      </c>
      <c r="G20" s="199">
        <v>-5.201376093949395</v>
      </c>
      <c r="H20" s="199">
        <v>-3.8892757660167088</v>
      </c>
      <c r="I20" s="199">
        <v>0.8982557605003327</v>
      </c>
      <c r="J20" s="199">
        <v>-39.80028530670471</v>
      </c>
      <c r="K20" s="200">
        <v>-36.801576949457946</v>
      </c>
    </row>
    <row r="21" spans="1:11" ht="13.5">
      <c r="A21" s="131"/>
      <c r="B21" s="106"/>
      <c r="C21" s="106"/>
      <c r="D21" s="106"/>
      <c r="E21" s="106"/>
      <c r="F21" s="132"/>
      <c r="G21" s="133"/>
      <c r="H21" s="24"/>
      <c r="I21" s="24"/>
      <c r="J21" s="24"/>
      <c r="K21" s="25" t="s">
        <v>85</v>
      </c>
    </row>
    <row r="22" spans="1:11" ht="13.5">
      <c r="A22" s="83" t="s">
        <v>86</v>
      </c>
      <c r="B22" s="24"/>
      <c r="C22" s="24"/>
      <c r="D22" s="24"/>
      <c r="E22" s="24"/>
      <c r="F22" s="24"/>
      <c r="G22" s="24"/>
      <c r="H22" s="24"/>
      <c r="I22" s="24"/>
      <c r="J22" s="24"/>
      <c r="K22" s="24"/>
    </row>
  </sheetData>
  <sheetProtection/>
  <mergeCells count="9">
    <mergeCell ref="A2:K4"/>
    <mergeCell ref="A6:K6"/>
    <mergeCell ref="A8:A10"/>
    <mergeCell ref="B8:C8"/>
    <mergeCell ref="D8:G8"/>
    <mergeCell ref="H8:K8"/>
    <mergeCell ref="B9:B10"/>
    <mergeCell ref="C9:C10"/>
    <mergeCell ref="D9:D10"/>
  </mergeCells>
  <printOptions horizontalCentered="1" verticalCentered="1"/>
  <pageMargins left="0.3937007874015748" right="0.1968503937007874" top="0.984251968503937" bottom="0.5905511811023623" header="0.5118110236220472" footer="0.5118110236220472"/>
  <pageSetup blackAndWhite="1"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X17"/>
  <sheetViews>
    <sheetView showGridLines="0" tabSelected="1" zoomScaleSheetLayoutView="85" workbookViewId="0" topLeftCell="A1">
      <selection activeCell="F2" sqref="F2"/>
    </sheetView>
  </sheetViews>
  <sheetFormatPr defaultColWidth="9.00390625" defaultRowHeight="13.5"/>
  <cols>
    <col min="1" max="1" width="13.625" style="10" customWidth="1"/>
    <col min="2" max="4" width="10.875" style="10" customWidth="1"/>
    <col min="5" max="5" width="14.75390625" style="10" customWidth="1"/>
    <col min="6" max="8" width="10.875" style="10" customWidth="1"/>
    <col min="9" max="9" width="14.375" style="10" customWidth="1"/>
    <col min="10" max="10" width="16.625" style="10" customWidth="1"/>
    <col min="11" max="11" width="9.00390625" style="10" hidden="1" customWidth="1"/>
    <col min="12" max="18" width="9.00390625" style="10" customWidth="1"/>
    <col min="19" max="19" width="12.875" style="10" bestFit="1" customWidth="1"/>
    <col min="20" max="23" width="9.00390625" style="10" customWidth="1"/>
    <col min="24" max="24" width="12.875" style="10" bestFit="1" customWidth="1"/>
    <col min="25" max="16384" width="9.00390625" style="10" customWidth="1"/>
  </cols>
  <sheetData>
    <row r="1" spans="1:24" ht="21">
      <c r="A1" s="469" t="s">
        <v>214</v>
      </c>
      <c r="B1" s="469"/>
      <c r="C1" s="469"/>
      <c r="D1" s="469"/>
      <c r="E1" s="469"/>
      <c r="F1" s="470" t="s">
        <v>269</v>
      </c>
      <c r="G1" s="470"/>
      <c r="H1" s="470"/>
      <c r="I1" s="470"/>
      <c r="J1" s="470"/>
      <c r="K1" s="24"/>
      <c r="O1" s="479"/>
      <c r="P1" s="479"/>
      <c r="Q1" s="479"/>
      <c r="R1" s="479"/>
      <c r="S1" s="479"/>
      <c r="T1" s="479"/>
      <c r="U1" s="479"/>
      <c r="V1" s="479"/>
      <c r="W1" s="479"/>
      <c r="X1" s="479"/>
    </row>
    <row r="2" spans="1:24" ht="13.5">
      <c r="A2" s="24"/>
      <c r="B2" s="24"/>
      <c r="C2" s="24"/>
      <c r="D2" s="24"/>
      <c r="E2" s="24"/>
      <c r="F2" s="24"/>
      <c r="G2" s="24"/>
      <c r="H2" s="24"/>
      <c r="I2" s="11"/>
      <c r="J2" s="134" t="s">
        <v>211</v>
      </c>
      <c r="K2" s="24"/>
      <c r="O2" s="479"/>
      <c r="P2" s="479"/>
      <c r="Q2" s="135"/>
      <c r="R2" s="135"/>
      <c r="S2" s="135"/>
      <c r="T2" s="479"/>
      <c r="U2" s="479"/>
      <c r="V2" s="135"/>
      <c r="W2" s="135"/>
      <c r="X2" s="135"/>
    </row>
    <row r="3" spans="1:24" ht="18" customHeight="1">
      <c r="A3" s="438"/>
      <c r="B3" s="474" t="s">
        <v>87</v>
      </c>
      <c r="C3" s="465"/>
      <c r="D3" s="465"/>
      <c r="E3" s="466"/>
      <c r="F3" s="464" t="s">
        <v>88</v>
      </c>
      <c r="G3" s="465"/>
      <c r="H3" s="465"/>
      <c r="I3" s="466"/>
      <c r="J3" s="475" t="s">
        <v>89</v>
      </c>
      <c r="K3" s="24"/>
      <c r="O3" s="136"/>
      <c r="P3" s="135"/>
      <c r="Q3" s="137"/>
      <c r="R3" s="137"/>
      <c r="S3" s="137"/>
      <c r="T3" s="136"/>
      <c r="U3" s="135"/>
      <c r="V3" s="137"/>
      <c r="W3" s="137"/>
      <c r="X3" s="137"/>
    </row>
    <row r="4" spans="1:24" ht="18" customHeight="1">
      <c r="A4" s="473"/>
      <c r="B4" s="471" t="s">
        <v>90</v>
      </c>
      <c r="C4" s="471"/>
      <c r="D4" s="472"/>
      <c r="E4" s="461" t="s">
        <v>91</v>
      </c>
      <c r="F4" s="478" t="s">
        <v>90</v>
      </c>
      <c r="G4" s="471"/>
      <c r="H4" s="472"/>
      <c r="I4" s="461" t="s">
        <v>92</v>
      </c>
      <c r="J4" s="476"/>
      <c r="K4" s="24"/>
      <c r="O4" s="136"/>
      <c r="P4" s="135"/>
      <c r="Q4" s="137"/>
      <c r="R4" s="137"/>
      <c r="S4" s="137"/>
      <c r="T4" s="136"/>
      <c r="U4" s="135"/>
      <c r="V4" s="137"/>
      <c r="W4" s="137"/>
      <c r="X4" s="137"/>
    </row>
    <row r="5" spans="1:24" ht="18" customHeight="1">
      <c r="A5" s="473"/>
      <c r="B5" s="467" t="s">
        <v>93</v>
      </c>
      <c r="C5" s="460" t="s">
        <v>94</v>
      </c>
      <c r="D5" s="460" t="s">
        <v>95</v>
      </c>
      <c r="E5" s="462"/>
      <c r="F5" s="460" t="s">
        <v>93</v>
      </c>
      <c r="G5" s="460" t="s">
        <v>94</v>
      </c>
      <c r="H5" s="460" t="s">
        <v>95</v>
      </c>
      <c r="I5" s="462"/>
      <c r="J5" s="476"/>
      <c r="K5" s="24"/>
      <c r="O5" s="136"/>
      <c r="P5" s="135"/>
      <c r="Q5" s="137"/>
      <c r="R5" s="137"/>
      <c r="S5" s="137"/>
      <c r="T5" s="136"/>
      <c r="U5" s="135"/>
      <c r="V5" s="137"/>
      <c r="W5" s="137"/>
      <c r="X5" s="137"/>
    </row>
    <row r="6" spans="1:24" s="22" customFormat="1" ht="18" customHeight="1">
      <c r="A6" s="439"/>
      <c r="B6" s="468"/>
      <c r="C6" s="431"/>
      <c r="D6" s="431"/>
      <c r="E6" s="463"/>
      <c r="F6" s="431"/>
      <c r="G6" s="431"/>
      <c r="H6" s="431"/>
      <c r="I6" s="463"/>
      <c r="J6" s="477"/>
      <c r="K6" s="61"/>
      <c r="O6" s="136"/>
      <c r="P6" s="135"/>
      <c r="Q6" s="137"/>
      <c r="R6" s="137"/>
      <c r="S6" s="137"/>
      <c r="T6" s="136"/>
      <c r="U6" s="135"/>
      <c r="V6" s="137"/>
      <c r="W6" s="137"/>
      <c r="X6" s="137"/>
    </row>
    <row r="7" spans="1:24" s="22" customFormat="1" ht="18" customHeight="1">
      <c r="A7" s="141" t="s">
        <v>109</v>
      </c>
      <c r="B7" s="28">
        <v>29438</v>
      </c>
      <c r="C7" s="29">
        <v>13651</v>
      </c>
      <c r="D7" s="29">
        <v>205630</v>
      </c>
      <c r="E7" s="29">
        <v>250368</v>
      </c>
      <c r="F7" s="29">
        <v>27972</v>
      </c>
      <c r="G7" s="29">
        <v>13757</v>
      </c>
      <c r="H7" s="29">
        <v>350930</v>
      </c>
      <c r="I7" s="313">
        <v>428493</v>
      </c>
      <c r="J7" s="314">
        <v>256500</v>
      </c>
      <c r="K7" s="61"/>
      <c r="O7" s="136"/>
      <c r="P7" s="135"/>
      <c r="Q7" s="137"/>
      <c r="R7" s="137"/>
      <c r="S7" s="137"/>
      <c r="T7" s="136"/>
      <c r="U7" s="135"/>
      <c r="V7" s="137"/>
      <c r="W7" s="137"/>
      <c r="X7" s="137"/>
    </row>
    <row r="8" spans="1:24" s="22" customFormat="1" ht="18" customHeight="1">
      <c r="A8" s="141" t="s">
        <v>153</v>
      </c>
      <c r="B8" s="28">
        <v>29488.60925095721</v>
      </c>
      <c r="C8" s="29">
        <v>13559.488575284478</v>
      </c>
      <c r="D8" s="29">
        <v>209188.4061447949</v>
      </c>
      <c r="E8" s="29">
        <v>257247.30848177808</v>
      </c>
      <c r="F8" s="29">
        <v>29461.56486779032</v>
      </c>
      <c r="G8" s="29">
        <v>14937.509996079969</v>
      </c>
      <c r="H8" s="29">
        <v>348633.0100640439</v>
      </c>
      <c r="I8" s="313">
        <v>423918.307410796</v>
      </c>
      <c r="J8" s="314">
        <v>262996.21664352436</v>
      </c>
      <c r="K8" s="61"/>
      <c r="O8" s="136"/>
      <c r="P8" s="135"/>
      <c r="Q8" s="137"/>
      <c r="R8" s="137"/>
      <c r="S8" s="137"/>
      <c r="T8" s="136"/>
      <c r="U8" s="135"/>
      <c r="V8" s="137"/>
      <c r="W8" s="137"/>
      <c r="X8" s="137"/>
    </row>
    <row r="9" spans="1:24" s="22" customFormat="1" ht="18" customHeight="1">
      <c r="A9" s="141" t="s">
        <v>221</v>
      </c>
      <c r="B9" s="28">
        <v>30398</v>
      </c>
      <c r="C9" s="29">
        <v>14187</v>
      </c>
      <c r="D9" s="29">
        <v>222194</v>
      </c>
      <c r="E9" s="29">
        <v>270811</v>
      </c>
      <c r="F9" s="29">
        <v>31076</v>
      </c>
      <c r="G9" s="29">
        <v>15846</v>
      </c>
      <c r="H9" s="29">
        <v>368009</v>
      </c>
      <c r="I9" s="313">
        <v>439536</v>
      </c>
      <c r="J9" s="314">
        <v>276397</v>
      </c>
      <c r="K9" s="61"/>
      <c r="O9" s="136"/>
      <c r="P9" s="135"/>
      <c r="Q9" s="137"/>
      <c r="R9" s="137"/>
      <c r="S9" s="137"/>
      <c r="T9" s="136"/>
      <c r="U9" s="135"/>
      <c r="V9" s="137"/>
      <c r="W9" s="137"/>
      <c r="X9" s="137"/>
    </row>
    <row r="10" spans="1:24" s="22" customFormat="1" ht="18" customHeight="1">
      <c r="A10" s="141" t="s">
        <v>243</v>
      </c>
      <c r="B10" s="28">
        <v>31255.02936980667</v>
      </c>
      <c r="C10" s="29">
        <v>14691.013761348051</v>
      </c>
      <c r="D10" s="29">
        <v>230205.8250946679</v>
      </c>
      <c r="E10" s="29">
        <v>284418.59393443185</v>
      </c>
      <c r="F10" s="29">
        <v>30073.591625296784</v>
      </c>
      <c r="G10" s="29">
        <v>15639.34785048827</v>
      </c>
      <c r="H10" s="29">
        <v>327067.95774647885</v>
      </c>
      <c r="I10" s="313">
        <v>404828.32746478874</v>
      </c>
      <c r="J10" s="314">
        <v>287819.5252444887</v>
      </c>
      <c r="K10" s="61"/>
      <c r="O10" s="136"/>
      <c r="P10" s="135"/>
      <c r="Q10" s="137"/>
      <c r="R10" s="137"/>
      <c r="S10" s="137"/>
      <c r="T10" s="136"/>
      <c r="U10" s="135"/>
      <c r="V10" s="137"/>
      <c r="W10" s="137"/>
      <c r="X10" s="137"/>
    </row>
    <row r="11" spans="1:24" s="22" customFormat="1" ht="18" customHeight="1">
      <c r="A11" s="142" t="s">
        <v>253</v>
      </c>
      <c r="B11" s="203">
        <v>30321.699941661027</v>
      </c>
      <c r="C11" s="204">
        <v>14471.178582167844</v>
      </c>
      <c r="D11" s="204">
        <v>229441.9776098319</v>
      </c>
      <c r="E11" s="204">
        <v>285018.12060319254</v>
      </c>
      <c r="F11" s="204">
        <v>27613.34536340852</v>
      </c>
      <c r="G11" s="204">
        <v>14502.09477009477</v>
      </c>
      <c r="H11" s="204">
        <v>288422.1151832461</v>
      </c>
      <c r="I11" s="206">
        <v>370622.1623036649</v>
      </c>
      <c r="J11" s="207">
        <v>286716.0373152411</v>
      </c>
      <c r="K11" s="61"/>
      <c r="O11" s="136"/>
      <c r="P11" s="135"/>
      <c r="Q11" s="137"/>
      <c r="R11" s="137"/>
      <c r="S11" s="137"/>
      <c r="T11" s="136"/>
      <c r="U11" s="135"/>
      <c r="V11" s="137"/>
      <c r="W11" s="137"/>
      <c r="X11" s="137"/>
    </row>
    <row r="12" spans="1:24" ht="13.5" customHeight="1">
      <c r="A12" s="61" t="s">
        <v>96</v>
      </c>
      <c r="B12" s="61"/>
      <c r="C12" s="61"/>
      <c r="D12" s="61"/>
      <c r="E12" s="61"/>
      <c r="F12" s="24"/>
      <c r="G12" s="24"/>
      <c r="H12" s="24"/>
      <c r="I12" s="24"/>
      <c r="J12" s="25" t="s">
        <v>150</v>
      </c>
      <c r="K12" s="24"/>
      <c r="O12" s="136"/>
      <c r="P12" s="135"/>
      <c r="Q12" s="143"/>
      <c r="R12" s="143"/>
      <c r="S12" s="143"/>
      <c r="T12" s="136"/>
      <c r="U12" s="135"/>
      <c r="V12" s="143"/>
      <c r="W12" s="143"/>
      <c r="X12" s="143"/>
    </row>
    <row r="13" spans="1:24" ht="13.5" customHeight="1">
      <c r="A13" s="61" t="s">
        <v>97</v>
      </c>
      <c r="B13" s="170"/>
      <c r="C13" s="170"/>
      <c r="D13" s="170"/>
      <c r="E13" s="170"/>
      <c r="F13" s="170"/>
      <c r="G13" s="170"/>
      <c r="H13" s="170"/>
      <c r="I13" s="170"/>
      <c r="J13" s="170"/>
      <c r="K13" s="24"/>
      <c r="O13" s="136"/>
      <c r="P13" s="135"/>
      <c r="Q13" s="137"/>
      <c r="R13" s="137"/>
      <c r="S13" s="137"/>
      <c r="T13" s="136"/>
      <c r="U13" s="135"/>
      <c r="V13" s="137"/>
      <c r="W13" s="137"/>
      <c r="X13" s="137"/>
    </row>
    <row r="14" spans="1:24" ht="13.5" customHeight="1">
      <c r="A14" s="61" t="s">
        <v>98</v>
      </c>
      <c r="B14" s="168"/>
      <c r="C14" s="168"/>
      <c r="D14" s="168"/>
      <c r="E14" s="168"/>
      <c r="F14" s="168"/>
      <c r="G14" s="168"/>
      <c r="H14" s="168"/>
      <c r="I14" s="168"/>
      <c r="J14" s="168"/>
      <c r="K14" s="24"/>
      <c r="O14" s="136"/>
      <c r="P14" s="135"/>
      <c r="Q14" s="137"/>
      <c r="R14" s="137"/>
      <c r="S14" s="137"/>
      <c r="T14" s="136"/>
      <c r="U14" s="135"/>
      <c r="V14" s="137"/>
      <c r="W14" s="137"/>
      <c r="X14" s="137"/>
    </row>
    <row r="15" spans="1:24" ht="13.5">
      <c r="A15" s="61" t="s">
        <v>99</v>
      </c>
      <c r="B15" s="168"/>
      <c r="C15" s="168"/>
      <c r="D15" s="168"/>
      <c r="E15" s="168"/>
      <c r="F15" s="168"/>
      <c r="G15" s="168"/>
      <c r="H15" s="168"/>
      <c r="I15" s="168"/>
      <c r="J15" s="168"/>
      <c r="K15" s="24"/>
      <c r="O15" s="136"/>
      <c r="P15" s="135"/>
      <c r="Q15" s="137"/>
      <c r="R15" s="137"/>
      <c r="S15" s="137"/>
      <c r="T15" s="136"/>
      <c r="U15" s="135"/>
      <c r="V15" s="137"/>
      <c r="W15" s="137"/>
      <c r="X15" s="137"/>
    </row>
    <row r="16" spans="1:24" ht="13.5">
      <c r="A16" s="61" t="s">
        <v>100</v>
      </c>
      <c r="B16" s="168"/>
      <c r="C16" s="168"/>
      <c r="D16" s="168"/>
      <c r="E16" s="168"/>
      <c r="F16" s="168"/>
      <c r="G16" s="168"/>
      <c r="H16" s="168"/>
      <c r="I16" s="168"/>
      <c r="J16" s="168"/>
      <c r="K16" s="24"/>
      <c r="O16" s="136"/>
      <c r="P16" s="135"/>
      <c r="Q16" s="137"/>
      <c r="R16" s="137"/>
      <c r="S16" s="137"/>
      <c r="T16" s="136"/>
      <c r="U16" s="135"/>
      <c r="V16" s="137"/>
      <c r="W16" s="137"/>
      <c r="X16" s="137"/>
    </row>
    <row r="17" spans="1:24" s="366" customFormat="1" ht="13.5">
      <c r="A17" s="363"/>
      <c r="B17" s="364"/>
      <c r="C17" s="364"/>
      <c r="D17" s="364"/>
      <c r="E17" s="364"/>
      <c r="F17" s="364"/>
      <c r="G17" s="364"/>
      <c r="H17" s="364"/>
      <c r="I17" s="364"/>
      <c r="J17" s="364"/>
      <c r="K17" s="365"/>
      <c r="O17" s="367"/>
      <c r="P17" s="368"/>
      <c r="Q17" s="369"/>
      <c r="R17" s="369"/>
      <c r="S17" s="369"/>
      <c r="T17" s="367"/>
      <c r="U17" s="368"/>
      <c r="V17" s="369"/>
      <c r="W17" s="369"/>
      <c r="X17" s="369"/>
    </row>
  </sheetData>
  <sheetProtection/>
  <mergeCells count="20">
    <mergeCell ref="O1:S1"/>
    <mergeCell ref="T1:X1"/>
    <mergeCell ref="O2:P2"/>
    <mergeCell ref="T2:U2"/>
    <mergeCell ref="B5:B6"/>
    <mergeCell ref="A1:E1"/>
    <mergeCell ref="F1:J1"/>
    <mergeCell ref="B4:D4"/>
    <mergeCell ref="I4:I6"/>
    <mergeCell ref="A3:A6"/>
    <mergeCell ref="B3:E3"/>
    <mergeCell ref="J3:J6"/>
    <mergeCell ref="H5:H6"/>
    <mergeCell ref="F4:H4"/>
    <mergeCell ref="C5:C6"/>
    <mergeCell ref="D5:D6"/>
    <mergeCell ref="F5:F6"/>
    <mergeCell ref="G5:G6"/>
    <mergeCell ref="E4:E6"/>
    <mergeCell ref="F3:I3"/>
  </mergeCells>
  <printOptions horizontalCentered="1" verticalCentered="1"/>
  <pageMargins left="0.3937007874015748" right="0.1968503937007874" top="0.984251968503937" bottom="0.5905511811023623" header="0.5118110236220472" footer="0.5118110236220472"/>
  <pageSetup blackAndWhite="1" fitToWidth="2" horizontalDpi="300" verticalDpi="300" orientation="portrait" paperSize="9" scale="79" r:id="rId2"/>
  <colBreaks count="2" manualBreakCount="2">
    <brk id="10" max="15" man="1"/>
    <brk id="11" max="65535" man="1"/>
  </colBreaks>
  <drawing r:id="rId1"/>
</worksheet>
</file>

<file path=xl/worksheets/sheet13.xml><?xml version="1.0" encoding="utf-8"?>
<worksheet xmlns="http://schemas.openxmlformats.org/spreadsheetml/2006/main" xmlns:r="http://schemas.openxmlformats.org/officeDocument/2006/relationships">
  <dimension ref="A1:G23"/>
  <sheetViews>
    <sheetView showGridLines="0" zoomScaleSheetLayoutView="85" workbookViewId="0" topLeftCell="A1">
      <selection activeCell="A1" sqref="A1:G1"/>
    </sheetView>
  </sheetViews>
  <sheetFormatPr defaultColWidth="9.00390625" defaultRowHeight="13.5"/>
  <cols>
    <col min="1" max="1" width="10.625" style="10" customWidth="1"/>
    <col min="2" max="2" width="7.125" style="10" customWidth="1"/>
    <col min="3" max="4" width="15.625" style="10" customWidth="1"/>
    <col min="5" max="5" width="10.375" style="10" customWidth="1"/>
    <col min="6" max="7" width="13.625" style="10" customWidth="1"/>
    <col min="8" max="8" width="9.00390625" style="10" customWidth="1"/>
    <col min="9" max="9" width="9.875" style="10" bestFit="1" customWidth="1"/>
    <col min="10" max="16384" width="9.00390625" style="10" customWidth="1"/>
  </cols>
  <sheetData>
    <row r="1" spans="1:7" ht="21">
      <c r="A1" s="381" t="s">
        <v>101</v>
      </c>
      <c r="B1" s="480"/>
      <c r="C1" s="480"/>
      <c r="D1" s="480"/>
      <c r="E1" s="480"/>
      <c r="F1" s="480"/>
      <c r="G1" s="480"/>
    </row>
    <row r="2" spans="1:7" ht="13.5">
      <c r="A2" s="24"/>
      <c r="B2" s="24"/>
      <c r="C2" s="24"/>
      <c r="D2" s="24"/>
      <c r="E2" s="24"/>
      <c r="F2" s="24"/>
      <c r="G2" s="144" t="s">
        <v>209</v>
      </c>
    </row>
    <row r="3" spans="1:7" ht="31.5" customHeight="1">
      <c r="A3" s="303" t="s">
        <v>174</v>
      </c>
      <c r="B3" s="145" t="s">
        <v>102</v>
      </c>
      <c r="C3" s="146" t="s">
        <v>103</v>
      </c>
      <c r="D3" s="146" t="s">
        <v>246</v>
      </c>
      <c r="E3" s="147" t="s">
        <v>245</v>
      </c>
      <c r="F3" s="146" t="s">
        <v>104</v>
      </c>
      <c r="G3" s="148" t="s">
        <v>105</v>
      </c>
    </row>
    <row r="4" spans="1:7" s="22" customFormat="1" ht="19.5" customHeight="1">
      <c r="A4" s="481" t="s">
        <v>109</v>
      </c>
      <c r="B4" s="88" t="s">
        <v>106</v>
      </c>
      <c r="C4" s="149">
        <v>1838698355</v>
      </c>
      <c r="D4" s="149">
        <v>1707702322</v>
      </c>
      <c r="E4" s="150">
        <v>92.90383988805246</v>
      </c>
      <c r="F4" s="149">
        <v>58059.880482490764</v>
      </c>
      <c r="G4" s="151">
        <v>31669</v>
      </c>
    </row>
    <row r="5" spans="1:7" s="22" customFormat="1" ht="19.5" customHeight="1">
      <c r="A5" s="481"/>
      <c r="B5" s="138" t="s">
        <v>107</v>
      </c>
      <c r="C5" s="152">
        <v>141274045</v>
      </c>
      <c r="D5" s="152">
        <v>139951341</v>
      </c>
      <c r="E5" s="153">
        <v>99.0637317704041</v>
      </c>
      <c r="F5" s="152">
        <v>125132.01505757308</v>
      </c>
      <c r="G5" s="154">
        <v>1129</v>
      </c>
    </row>
    <row r="6" spans="1:7" s="22" customFormat="1" ht="19.5" customHeight="1">
      <c r="A6" s="481"/>
      <c r="B6" s="139" t="s">
        <v>108</v>
      </c>
      <c r="C6" s="155">
        <v>1979972400</v>
      </c>
      <c r="D6" s="155">
        <v>1847653663</v>
      </c>
      <c r="E6" s="156">
        <v>93.3434816077104</v>
      </c>
      <c r="F6" s="155">
        <v>60368.69321300079</v>
      </c>
      <c r="G6" s="157">
        <v>32798</v>
      </c>
    </row>
    <row r="7" spans="1:7" s="22" customFormat="1" ht="19.5" customHeight="1">
      <c r="A7" s="482" t="s">
        <v>153</v>
      </c>
      <c r="B7" s="138" t="s">
        <v>106</v>
      </c>
      <c r="C7" s="152">
        <v>1811104413</v>
      </c>
      <c r="D7" s="152">
        <v>1701154996</v>
      </c>
      <c r="E7" s="153">
        <v>94.00997087883432</v>
      </c>
      <c r="F7" s="155">
        <v>59196.091289426375</v>
      </c>
      <c r="G7" s="158">
        <v>30595</v>
      </c>
    </row>
    <row r="8" spans="1:7" s="22" customFormat="1" ht="19.5" customHeight="1">
      <c r="A8" s="482"/>
      <c r="B8" s="138" t="s">
        <v>107</v>
      </c>
      <c r="C8" s="152">
        <v>133706287</v>
      </c>
      <c r="D8" s="152">
        <v>132562617</v>
      </c>
      <c r="E8" s="153">
        <v>99.14464007216056</v>
      </c>
      <c r="F8" s="155">
        <v>122329.63129002745</v>
      </c>
      <c r="G8" s="158">
        <v>1093</v>
      </c>
    </row>
    <row r="9" spans="1:7" s="22" customFormat="1" ht="19.5" customHeight="1">
      <c r="A9" s="482"/>
      <c r="B9" s="139" t="s">
        <v>108</v>
      </c>
      <c r="C9" s="155">
        <v>1944810700</v>
      </c>
      <c r="D9" s="155">
        <v>1833717613</v>
      </c>
      <c r="E9" s="156">
        <v>94.36326368502476</v>
      </c>
      <c r="F9" s="155">
        <v>61373.72822519566</v>
      </c>
      <c r="G9" s="159">
        <v>31688</v>
      </c>
    </row>
    <row r="10" spans="1:7" s="22" customFormat="1" ht="19.5" customHeight="1">
      <c r="A10" s="483" t="s">
        <v>221</v>
      </c>
      <c r="B10" s="138" t="s">
        <v>106</v>
      </c>
      <c r="C10" s="152">
        <v>1821079980</v>
      </c>
      <c r="D10" s="152">
        <v>1714111963</v>
      </c>
      <c r="E10" s="160">
        <v>94.17</v>
      </c>
      <c r="F10" s="152">
        <v>60711</v>
      </c>
      <c r="G10" s="158">
        <v>29996</v>
      </c>
    </row>
    <row r="11" spans="1:7" s="22" customFormat="1" ht="19.5" customHeight="1">
      <c r="A11" s="482"/>
      <c r="B11" s="138" t="s">
        <v>107</v>
      </c>
      <c r="C11" s="152">
        <v>119218020</v>
      </c>
      <c r="D11" s="152">
        <v>117853894</v>
      </c>
      <c r="E11" s="160">
        <v>98.86</v>
      </c>
      <c r="F11" s="155">
        <v>116084</v>
      </c>
      <c r="G11" s="158">
        <v>1027</v>
      </c>
    </row>
    <row r="12" spans="1:7" s="22" customFormat="1" ht="19.5" customHeight="1">
      <c r="A12" s="484"/>
      <c r="B12" s="139" t="s">
        <v>108</v>
      </c>
      <c r="C12" s="155">
        <v>1940298000</v>
      </c>
      <c r="D12" s="155">
        <v>1831965857</v>
      </c>
      <c r="E12" s="156">
        <v>94.46</v>
      </c>
      <c r="F12" s="155">
        <v>62544</v>
      </c>
      <c r="G12" s="159">
        <v>31023</v>
      </c>
    </row>
    <row r="13" spans="1:7" s="22" customFormat="1" ht="19.5" customHeight="1">
      <c r="A13" s="482" t="s">
        <v>247</v>
      </c>
      <c r="B13" s="138" t="s">
        <v>106</v>
      </c>
      <c r="C13" s="152">
        <v>1788340420</v>
      </c>
      <c r="D13" s="152">
        <v>1693623904</v>
      </c>
      <c r="E13" s="160">
        <v>94.79</v>
      </c>
      <c r="F13" s="152">
        <v>61008.44062361409</v>
      </c>
      <c r="G13" s="158">
        <v>29313</v>
      </c>
    </row>
    <row r="14" spans="1:7" s="22" customFormat="1" ht="19.5" customHeight="1">
      <c r="A14" s="482"/>
      <c r="B14" s="138" t="s">
        <v>107</v>
      </c>
      <c r="C14" s="152">
        <v>83518880</v>
      </c>
      <c r="D14" s="152">
        <v>82381726</v>
      </c>
      <c r="E14" s="160">
        <v>98.67</v>
      </c>
      <c r="F14" s="155">
        <v>98026.85446009389</v>
      </c>
      <c r="G14" s="158">
        <v>852</v>
      </c>
    </row>
    <row r="15" spans="1:7" s="22" customFormat="1" ht="19.5" customHeight="1">
      <c r="A15" s="484"/>
      <c r="B15" s="139" t="s">
        <v>108</v>
      </c>
      <c r="C15" s="155">
        <v>1871859300</v>
      </c>
      <c r="D15" s="155">
        <v>1776005630</v>
      </c>
      <c r="E15" s="156">
        <v>94.97</v>
      </c>
      <c r="F15" s="155">
        <v>62054.0129288911</v>
      </c>
      <c r="G15" s="159">
        <v>30165</v>
      </c>
    </row>
    <row r="16" spans="1:7" s="22" customFormat="1" ht="19.5" customHeight="1">
      <c r="A16" s="482" t="s">
        <v>253</v>
      </c>
      <c r="B16" s="138" t="s">
        <v>110</v>
      </c>
      <c r="C16" s="152">
        <v>1827905355</v>
      </c>
      <c r="D16" s="152">
        <v>1746262979</v>
      </c>
      <c r="E16" s="304">
        <v>95.59</v>
      </c>
      <c r="F16" s="152">
        <v>64553.798382539906</v>
      </c>
      <c r="G16" s="158">
        <v>28316</v>
      </c>
    </row>
    <row r="17" spans="1:7" s="22" customFormat="1" ht="19.5" customHeight="1">
      <c r="A17" s="482"/>
      <c r="B17" s="138" t="s">
        <v>111</v>
      </c>
      <c r="C17" s="152">
        <v>48723845</v>
      </c>
      <c r="D17" s="152">
        <v>48110039</v>
      </c>
      <c r="E17" s="304">
        <v>98.75</v>
      </c>
      <c r="F17" s="152">
        <v>85032.88830715533</v>
      </c>
      <c r="G17" s="158">
        <v>573</v>
      </c>
    </row>
    <row r="18" spans="1:7" s="22" customFormat="1" ht="19.5" customHeight="1">
      <c r="A18" s="485"/>
      <c r="B18" s="27" t="s">
        <v>68</v>
      </c>
      <c r="C18" s="201">
        <v>1876629200</v>
      </c>
      <c r="D18" s="201">
        <v>1794373018</v>
      </c>
      <c r="E18" s="305">
        <v>95.6744780493246</v>
      </c>
      <c r="F18" s="201">
        <v>64959.991692339645</v>
      </c>
      <c r="G18" s="202">
        <v>28889</v>
      </c>
    </row>
    <row r="19" spans="1:7" s="22" customFormat="1" ht="13.5">
      <c r="A19" s="83" t="s">
        <v>113</v>
      </c>
      <c r="B19" s="24"/>
      <c r="C19" s="24"/>
      <c r="D19" s="24"/>
      <c r="E19" s="24"/>
      <c r="F19" s="24"/>
      <c r="G19" s="144" t="s">
        <v>112</v>
      </c>
    </row>
    <row r="20" ht="13.5">
      <c r="A20" s="83" t="s">
        <v>244</v>
      </c>
    </row>
    <row r="21" spans="3:7" ht="13.5">
      <c r="C21" s="45"/>
      <c r="D21" s="45"/>
      <c r="E21" s="161"/>
      <c r="F21" s="45"/>
      <c r="G21" s="45"/>
    </row>
    <row r="22" spans="3:7" ht="13.5">
      <c r="C22" s="45"/>
      <c r="D22" s="45"/>
      <c r="E22" s="161"/>
      <c r="F22" s="45"/>
      <c r="G22" s="45"/>
    </row>
    <row r="23" spans="3:7" ht="13.5">
      <c r="C23" s="45"/>
      <c r="D23" s="45"/>
      <c r="E23" s="161"/>
      <c r="F23" s="45"/>
      <c r="G23" s="45"/>
    </row>
  </sheetData>
  <sheetProtection/>
  <mergeCells count="6">
    <mergeCell ref="A1:G1"/>
    <mergeCell ref="A4:A6"/>
    <mergeCell ref="A7:A9"/>
    <mergeCell ref="A10:A12"/>
    <mergeCell ref="A13:A15"/>
    <mergeCell ref="A16:A18"/>
  </mergeCells>
  <printOptions horizontalCentered="1" verticalCentered="1"/>
  <pageMargins left="0.3937007874015748" right="0.1968503937007874" top="0.984251968503937" bottom="0.5905511811023623" header="0.5118110236220472" footer="0.5118110236220472"/>
  <pageSetup blackAndWhite="1"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E10"/>
  <sheetViews>
    <sheetView showGridLines="0" zoomScaleSheetLayoutView="100" workbookViewId="0" topLeftCell="A1">
      <selection activeCell="A1" sqref="A1:E1"/>
    </sheetView>
  </sheetViews>
  <sheetFormatPr defaultColWidth="9.00390625" defaultRowHeight="13.5"/>
  <cols>
    <col min="1" max="1" width="21.625" style="10" customWidth="1"/>
    <col min="2" max="2" width="13.50390625" style="10" customWidth="1"/>
    <col min="3" max="3" width="19.125" style="10" customWidth="1"/>
    <col min="4" max="4" width="13.50390625" style="10" customWidth="1"/>
    <col min="5" max="5" width="19.00390625" style="10" customWidth="1"/>
    <col min="6" max="16384" width="9.00390625" style="10" customWidth="1"/>
  </cols>
  <sheetData>
    <row r="1" spans="1:5" ht="21">
      <c r="A1" s="381" t="s">
        <v>114</v>
      </c>
      <c r="B1" s="480"/>
      <c r="C1" s="480"/>
      <c r="D1" s="480"/>
      <c r="E1" s="480"/>
    </row>
    <row r="2" spans="1:5" ht="13.5">
      <c r="A2" s="24"/>
      <c r="B2" s="24"/>
      <c r="C2" s="24"/>
      <c r="D2" s="24"/>
      <c r="E2" s="144" t="s">
        <v>210</v>
      </c>
    </row>
    <row r="3" spans="1:5" ht="19.5" customHeight="1">
      <c r="A3" s="486"/>
      <c r="B3" s="488" t="s">
        <v>115</v>
      </c>
      <c r="C3" s="489"/>
      <c r="D3" s="375" t="s">
        <v>116</v>
      </c>
      <c r="E3" s="377"/>
    </row>
    <row r="4" spans="1:5" ht="19.5" customHeight="1">
      <c r="A4" s="487"/>
      <c r="B4" s="27" t="s">
        <v>117</v>
      </c>
      <c r="C4" s="13" t="s">
        <v>118</v>
      </c>
      <c r="D4" s="13" t="s">
        <v>117</v>
      </c>
      <c r="E4" s="162" t="s">
        <v>118</v>
      </c>
    </row>
    <row r="5" spans="1:5" s="22" customFormat="1" ht="20.25" customHeight="1">
      <c r="A5" s="163" t="s">
        <v>109</v>
      </c>
      <c r="B5" s="164">
        <v>321</v>
      </c>
      <c r="C5" s="165">
        <v>134250</v>
      </c>
      <c r="D5" s="165">
        <v>114</v>
      </c>
      <c r="E5" s="166">
        <v>2280</v>
      </c>
    </row>
    <row r="6" spans="1:5" s="22" customFormat="1" ht="20.25" customHeight="1">
      <c r="A6" s="163" t="s">
        <v>153</v>
      </c>
      <c r="B6" s="164">
        <v>317</v>
      </c>
      <c r="C6" s="165">
        <v>132738</v>
      </c>
      <c r="D6" s="165">
        <v>99</v>
      </c>
      <c r="E6" s="166">
        <v>1980</v>
      </c>
    </row>
    <row r="7" spans="1:5" s="22" customFormat="1" ht="20.25" customHeight="1">
      <c r="A7" s="163" t="s">
        <v>221</v>
      </c>
      <c r="B7" s="164">
        <v>264</v>
      </c>
      <c r="C7" s="165">
        <v>110359</v>
      </c>
      <c r="D7" s="165">
        <v>92</v>
      </c>
      <c r="E7" s="166">
        <v>1840</v>
      </c>
    </row>
    <row r="8" spans="1:5" s="22" customFormat="1" ht="20.25" customHeight="1">
      <c r="A8" s="163" t="s">
        <v>247</v>
      </c>
      <c r="B8" s="164">
        <v>260</v>
      </c>
      <c r="C8" s="165">
        <v>109045</v>
      </c>
      <c r="D8" s="165">
        <v>118</v>
      </c>
      <c r="E8" s="166">
        <v>2360</v>
      </c>
    </row>
    <row r="9" spans="1:5" s="22" customFormat="1" ht="20.25" customHeight="1">
      <c r="A9" s="167" t="s">
        <v>253</v>
      </c>
      <c r="B9" s="306">
        <v>254</v>
      </c>
      <c r="C9" s="307">
        <v>106161</v>
      </c>
      <c r="D9" s="307">
        <v>114</v>
      </c>
      <c r="E9" s="308">
        <v>2280</v>
      </c>
    </row>
    <row r="10" spans="1:5" s="22" customFormat="1" ht="13.5">
      <c r="A10" s="24"/>
      <c r="B10" s="24"/>
      <c r="C10" s="24"/>
      <c r="D10" s="24"/>
      <c r="E10" s="144" t="s">
        <v>112</v>
      </c>
    </row>
  </sheetData>
  <sheetProtection/>
  <mergeCells count="4">
    <mergeCell ref="A1:E1"/>
    <mergeCell ref="A3:A4"/>
    <mergeCell ref="B3:C3"/>
    <mergeCell ref="D3:E3"/>
  </mergeCells>
  <printOptions horizontalCentered="1" verticalCentered="1"/>
  <pageMargins left="0.3937007874015748" right="0.1968503937007874" top="0.984251968503937" bottom="0.5905511811023623" header="0.5118110236220472" footer="0.5118110236220472"/>
  <pageSetup blackAndWhite="1"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I11"/>
  <sheetViews>
    <sheetView showGridLines="0" zoomScaleSheetLayoutView="100" workbookViewId="0" topLeftCell="A1">
      <selection activeCell="A1" sqref="A1:I1"/>
    </sheetView>
  </sheetViews>
  <sheetFormatPr defaultColWidth="9.00390625" defaultRowHeight="13.5"/>
  <cols>
    <col min="1" max="1" width="10.625" style="10" customWidth="1"/>
    <col min="2" max="8" width="9.50390625" style="10" customWidth="1"/>
    <col min="9" max="9" width="11.625" style="10" bestFit="1" customWidth="1"/>
    <col min="10" max="16384" width="9.00390625" style="10" customWidth="1"/>
  </cols>
  <sheetData>
    <row r="1" spans="1:9" ht="21">
      <c r="A1" s="381" t="s">
        <v>119</v>
      </c>
      <c r="B1" s="381"/>
      <c r="C1" s="381"/>
      <c r="D1" s="381"/>
      <c r="E1" s="381"/>
      <c r="F1" s="381"/>
      <c r="G1" s="381"/>
      <c r="H1" s="381"/>
      <c r="I1" s="381"/>
    </row>
    <row r="2" spans="1:9" ht="13.5">
      <c r="A2" s="11"/>
      <c r="B2" s="11"/>
      <c r="C2" s="11"/>
      <c r="D2" s="11"/>
      <c r="E2" s="11"/>
      <c r="F2" s="11"/>
      <c r="G2" s="11"/>
      <c r="H2" s="34"/>
      <c r="I2" s="34" t="s">
        <v>213</v>
      </c>
    </row>
    <row r="3" spans="1:9" ht="19.5" customHeight="1">
      <c r="A3" s="490"/>
      <c r="B3" s="493" t="s">
        <v>120</v>
      </c>
      <c r="C3" s="494"/>
      <c r="D3" s="497" t="s">
        <v>121</v>
      </c>
      <c r="E3" s="494"/>
      <c r="F3" s="499" t="s">
        <v>122</v>
      </c>
      <c r="G3" s="500"/>
      <c r="H3" s="501"/>
      <c r="I3" s="502" t="s">
        <v>123</v>
      </c>
    </row>
    <row r="4" spans="1:9" ht="19.5" customHeight="1">
      <c r="A4" s="491"/>
      <c r="B4" s="495"/>
      <c r="C4" s="496"/>
      <c r="D4" s="498"/>
      <c r="E4" s="496"/>
      <c r="F4" s="505" t="s">
        <v>124</v>
      </c>
      <c r="G4" s="506"/>
      <c r="H4" s="140" t="s">
        <v>125</v>
      </c>
      <c r="I4" s="503"/>
    </row>
    <row r="5" spans="1:9" ht="19.5" customHeight="1">
      <c r="A5" s="492"/>
      <c r="B5" s="27" t="s">
        <v>126</v>
      </c>
      <c r="C5" s="13" t="s">
        <v>127</v>
      </c>
      <c r="D5" s="13" t="s">
        <v>126</v>
      </c>
      <c r="E5" s="13" t="s">
        <v>127</v>
      </c>
      <c r="F5" s="13" t="s">
        <v>126</v>
      </c>
      <c r="G5" s="13" t="s">
        <v>127</v>
      </c>
      <c r="H5" s="41" t="s">
        <v>128</v>
      </c>
      <c r="I5" s="504"/>
    </row>
    <row r="6" spans="1:9" s="22" customFormat="1" ht="19.5" customHeight="1">
      <c r="A6" s="141" t="s">
        <v>248</v>
      </c>
      <c r="B6" s="28">
        <v>97</v>
      </c>
      <c r="C6" s="29">
        <v>934</v>
      </c>
      <c r="D6" s="29">
        <v>4</v>
      </c>
      <c r="E6" s="29">
        <v>806</v>
      </c>
      <c r="F6" s="29">
        <v>11</v>
      </c>
      <c r="G6" s="29">
        <v>128</v>
      </c>
      <c r="H6" s="29">
        <v>41</v>
      </c>
      <c r="I6" s="42">
        <v>41</v>
      </c>
    </row>
    <row r="7" spans="1:9" s="22" customFormat="1" ht="19.5" customHeight="1">
      <c r="A7" s="141" t="s">
        <v>249</v>
      </c>
      <c r="B7" s="28">
        <v>92</v>
      </c>
      <c r="C7" s="29">
        <v>932</v>
      </c>
      <c r="D7" s="29">
        <v>4</v>
      </c>
      <c r="E7" s="29">
        <v>806</v>
      </c>
      <c r="F7" s="29">
        <v>11</v>
      </c>
      <c r="G7" s="29">
        <v>126</v>
      </c>
      <c r="H7" s="29">
        <v>39</v>
      </c>
      <c r="I7" s="42">
        <v>38</v>
      </c>
    </row>
    <row r="8" spans="1:9" s="22" customFormat="1" ht="19.5" customHeight="1">
      <c r="A8" s="141" t="s">
        <v>250</v>
      </c>
      <c r="B8" s="28">
        <v>91</v>
      </c>
      <c r="C8" s="29">
        <v>932</v>
      </c>
      <c r="D8" s="29">
        <v>4</v>
      </c>
      <c r="E8" s="29">
        <v>806</v>
      </c>
      <c r="F8" s="29">
        <v>11</v>
      </c>
      <c r="G8" s="29">
        <v>126</v>
      </c>
      <c r="H8" s="29">
        <v>38</v>
      </c>
      <c r="I8" s="42">
        <v>38</v>
      </c>
    </row>
    <row r="9" spans="1:9" s="22" customFormat="1" ht="19.5" customHeight="1">
      <c r="A9" s="141" t="s">
        <v>222</v>
      </c>
      <c r="B9" s="28">
        <v>91</v>
      </c>
      <c r="C9" s="29">
        <v>906</v>
      </c>
      <c r="D9" s="29">
        <v>4</v>
      </c>
      <c r="E9" s="29">
        <v>806</v>
      </c>
      <c r="F9" s="29">
        <v>9</v>
      </c>
      <c r="G9" s="29">
        <v>100</v>
      </c>
      <c r="H9" s="29">
        <v>36</v>
      </c>
      <c r="I9" s="42">
        <v>42</v>
      </c>
    </row>
    <row r="10" spans="1:9" s="22" customFormat="1" ht="19.5" customHeight="1">
      <c r="A10" s="142" t="s">
        <v>253</v>
      </c>
      <c r="B10" s="203">
        <v>93</v>
      </c>
      <c r="C10" s="204">
        <v>913</v>
      </c>
      <c r="D10" s="204">
        <v>4</v>
      </c>
      <c r="E10" s="204">
        <v>806</v>
      </c>
      <c r="F10" s="204">
        <v>10</v>
      </c>
      <c r="G10" s="204">
        <v>107</v>
      </c>
      <c r="H10" s="204">
        <v>36</v>
      </c>
      <c r="I10" s="205">
        <v>43</v>
      </c>
    </row>
    <row r="11" spans="1:9" s="22" customFormat="1" ht="13.5">
      <c r="A11" s="24"/>
      <c r="B11" s="24"/>
      <c r="C11" s="24"/>
      <c r="D11" s="24"/>
      <c r="E11" s="24"/>
      <c r="F11" s="24"/>
      <c r="G11" s="24"/>
      <c r="H11" s="82"/>
      <c r="I11" s="82" t="s">
        <v>129</v>
      </c>
    </row>
  </sheetData>
  <sheetProtection/>
  <mergeCells count="7">
    <mergeCell ref="A1:I1"/>
    <mergeCell ref="A3:A5"/>
    <mergeCell ref="B3:C4"/>
    <mergeCell ref="D3:E4"/>
    <mergeCell ref="F3:H3"/>
    <mergeCell ref="I3:I5"/>
    <mergeCell ref="F4:G4"/>
  </mergeCells>
  <printOptions horizontalCentered="1" verticalCentered="1"/>
  <pageMargins left="0.3937007874015748" right="0.1968503937007874" top="0.984251968503937" bottom="0.5905511811023623"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showGridLines="0" zoomScaleSheetLayoutView="100" workbookViewId="0" topLeftCell="A1">
      <selection activeCell="A1" sqref="A1:J1"/>
    </sheetView>
  </sheetViews>
  <sheetFormatPr defaultColWidth="9.00390625" defaultRowHeight="13.5"/>
  <cols>
    <col min="1" max="1" width="12.00390625" style="10" customWidth="1"/>
    <col min="2" max="7" width="9.625" style="10" customWidth="1"/>
    <col min="8" max="9" width="9.75390625" style="10" customWidth="1"/>
    <col min="10" max="16384" width="9.00390625" style="10" customWidth="1"/>
  </cols>
  <sheetData>
    <row r="1" spans="1:10" ht="21" customHeight="1">
      <c r="A1" s="376" t="s">
        <v>132</v>
      </c>
      <c r="B1" s="376"/>
      <c r="C1" s="376"/>
      <c r="D1" s="376"/>
      <c r="E1" s="376"/>
      <c r="F1" s="376"/>
      <c r="G1" s="376"/>
      <c r="H1" s="376"/>
      <c r="I1" s="376"/>
      <c r="J1" s="376"/>
    </row>
    <row r="2" spans="1:10" ht="13.5">
      <c r="A2" s="11"/>
      <c r="B2" s="11"/>
      <c r="C2" s="11"/>
      <c r="D2" s="11"/>
      <c r="E2" s="11"/>
      <c r="F2" s="11"/>
      <c r="G2" s="11"/>
      <c r="J2" s="134" t="s">
        <v>151</v>
      </c>
    </row>
    <row r="3" spans="1:10" ht="19.5" customHeight="1">
      <c r="A3" s="372"/>
      <c r="B3" s="374" t="s">
        <v>19</v>
      </c>
      <c r="C3" s="375"/>
      <c r="D3" s="375"/>
      <c r="E3" s="375" t="s">
        <v>20</v>
      </c>
      <c r="F3" s="375"/>
      <c r="G3" s="375"/>
      <c r="H3" s="375" t="s">
        <v>21</v>
      </c>
      <c r="I3" s="375"/>
      <c r="J3" s="377"/>
    </row>
    <row r="4" spans="1:10" ht="28.5" customHeight="1">
      <c r="A4" s="373"/>
      <c r="B4" s="12" t="s">
        <v>22</v>
      </c>
      <c r="C4" s="13" t="s">
        <v>23</v>
      </c>
      <c r="D4" s="13" t="s">
        <v>152</v>
      </c>
      <c r="E4" s="13" t="s">
        <v>22</v>
      </c>
      <c r="F4" s="13" t="s">
        <v>23</v>
      </c>
      <c r="G4" s="13" t="s">
        <v>152</v>
      </c>
      <c r="H4" s="13" t="s">
        <v>22</v>
      </c>
      <c r="I4" s="13" t="s">
        <v>23</v>
      </c>
      <c r="J4" s="162" t="s">
        <v>152</v>
      </c>
    </row>
    <row r="5" spans="1:10" ht="19.5" customHeight="1">
      <c r="A5" s="15" t="s">
        <v>109</v>
      </c>
      <c r="B5" s="16">
        <v>2567</v>
      </c>
      <c r="C5" s="17">
        <v>2251</v>
      </c>
      <c r="D5" s="18">
        <v>87.7</v>
      </c>
      <c r="E5" s="17">
        <v>1252</v>
      </c>
      <c r="F5" s="19">
        <v>1064</v>
      </c>
      <c r="G5" s="20">
        <v>85</v>
      </c>
      <c r="H5" s="214">
        <v>1143</v>
      </c>
      <c r="I5" s="214">
        <v>941</v>
      </c>
      <c r="J5" s="215">
        <v>82.3</v>
      </c>
    </row>
    <row r="6" spans="1:10" ht="19.5" customHeight="1">
      <c r="A6" s="21" t="s">
        <v>153</v>
      </c>
      <c r="B6" s="16">
        <v>2612</v>
      </c>
      <c r="C6" s="17">
        <v>2355</v>
      </c>
      <c r="D6" s="18">
        <v>90.2</v>
      </c>
      <c r="E6" s="17">
        <v>1253</v>
      </c>
      <c r="F6" s="19">
        <v>1083</v>
      </c>
      <c r="G6" s="20">
        <v>86.4</v>
      </c>
      <c r="H6" s="17">
        <v>1246</v>
      </c>
      <c r="I6" s="17">
        <v>1004</v>
      </c>
      <c r="J6" s="216">
        <v>80.6</v>
      </c>
    </row>
    <row r="7" spans="1:10" s="22" customFormat="1" ht="19.5" customHeight="1">
      <c r="A7" s="21" t="s">
        <v>221</v>
      </c>
      <c r="B7" s="16">
        <v>2486</v>
      </c>
      <c r="C7" s="17">
        <v>2252</v>
      </c>
      <c r="D7" s="18">
        <v>90.6</v>
      </c>
      <c r="E7" s="17">
        <v>1237</v>
      </c>
      <c r="F7" s="19">
        <v>1079</v>
      </c>
      <c r="G7" s="20">
        <v>87.2</v>
      </c>
      <c r="H7" s="17">
        <v>1197</v>
      </c>
      <c r="I7" s="17">
        <v>1004</v>
      </c>
      <c r="J7" s="216">
        <v>83.9</v>
      </c>
    </row>
    <row r="8" spans="1:10" s="22" customFormat="1" ht="19.5" customHeight="1">
      <c r="A8" s="21" t="s">
        <v>247</v>
      </c>
      <c r="B8" s="16">
        <v>2484</v>
      </c>
      <c r="C8" s="17">
        <v>2222</v>
      </c>
      <c r="D8" s="18">
        <v>89.5</v>
      </c>
      <c r="E8" s="17">
        <v>1256</v>
      </c>
      <c r="F8" s="19">
        <v>1128</v>
      </c>
      <c r="G8" s="20">
        <v>89.8</v>
      </c>
      <c r="H8" s="17">
        <v>1213</v>
      </c>
      <c r="I8" s="17">
        <v>1028</v>
      </c>
      <c r="J8" s="216">
        <v>84.7</v>
      </c>
    </row>
    <row r="9" spans="1:10" s="22" customFormat="1" ht="19.5" customHeight="1">
      <c r="A9" s="23" t="s">
        <v>253</v>
      </c>
      <c r="B9" s="171">
        <v>2547</v>
      </c>
      <c r="C9" s="172">
        <v>2300</v>
      </c>
      <c r="D9" s="173">
        <v>90.3</v>
      </c>
      <c r="E9" s="172">
        <v>1278</v>
      </c>
      <c r="F9" s="174">
        <v>1143</v>
      </c>
      <c r="G9" s="175">
        <v>89.4</v>
      </c>
      <c r="H9" s="172">
        <v>1228</v>
      </c>
      <c r="I9" s="172">
        <v>1058</v>
      </c>
      <c r="J9" s="217">
        <v>86.2</v>
      </c>
    </row>
    <row r="10" spans="1:10" s="22" customFormat="1" ht="13.5">
      <c r="A10" s="24"/>
      <c r="B10" s="24"/>
      <c r="C10" s="24"/>
      <c r="D10" s="24"/>
      <c r="E10" s="24"/>
      <c r="F10" s="24"/>
      <c r="G10" s="24"/>
      <c r="H10" s="24"/>
      <c r="I10" s="24"/>
      <c r="J10" s="25" t="s">
        <v>154</v>
      </c>
    </row>
    <row r="11" spans="1:7" ht="13.5">
      <c r="A11" s="11"/>
      <c r="B11" s="11"/>
      <c r="C11" s="11"/>
      <c r="D11" s="11"/>
      <c r="E11" s="11"/>
      <c r="F11" s="11"/>
      <c r="G11" s="11"/>
    </row>
  </sheetData>
  <sheetProtection/>
  <mergeCells count="5">
    <mergeCell ref="A3:A4"/>
    <mergeCell ref="B3:D3"/>
    <mergeCell ref="E3:G3"/>
    <mergeCell ref="A1:J1"/>
    <mergeCell ref="H3:J3"/>
  </mergeCells>
  <printOptions horizontalCentered="1" verticalCentered="1"/>
  <pageMargins left="0.25" right="0.25" top="0.75" bottom="0.75" header="0.3" footer="0.3"/>
  <pageSetup blackAndWhite="1" fitToHeight="0" fitToWidth="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showGridLines="0" zoomScaleSheetLayoutView="100" workbookViewId="0" topLeftCell="A1">
      <selection activeCell="A1" sqref="A1:G1"/>
    </sheetView>
  </sheetViews>
  <sheetFormatPr defaultColWidth="9.00390625" defaultRowHeight="13.5"/>
  <cols>
    <col min="1" max="1" width="13.625" style="10" customWidth="1"/>
    <col min="2" max="7" width="12.125" style="10" customWidth="1"/>
    <col min="8" max="8" width="11.875" style="10" customWidth="1"/>
    <col min="9" max="16384" width="9.00390625" style="10" customWidth="1"/>
  </cols>
  <sheetData>
    <row r="1" spans="1:8" ht="21">
      <c r="A1" s="381" t="s">
        <v>149</v>
      </c>
      <c r="B1" s="381"/>
      <c r="C1" s="381"/>
      <c r="D1" s="381"/>
      <c r="E1" s="381"/>
      <c r="F1" s="381"/>
      <c r="G1" s="381"/>
      <c r="H1" s="9"/>
    </row>
    <row r="2" spans="1:8" ht="15" customHeight="1">
      <c r="A2" s="389" t="s">
        <v>155</v>
      </c>
      <c r="B2" s="389"/>
      <c r="C2" s="169"/>
      <c r="D2" s="169"/>
      <c r="E2" s="169"/>
      <c r="G2" s="134" t="s">
        <v>212</v>
      </c>
      <c r="H2" s="9"/>
    </row>
    <row r="3" spans="1:8" ht="18" customHeight="1">
      <c r="A3" s="276" t="s">
        <v>138</v>
      </c>
      <c r="B3" s="274"/>
      <c r="C3" s="245" t="s">
        <v>109</v>
      </c>
      <c r="D3" s="190" t="s">
        <v>153</v>
      </c>
      <c r="E3" s="190" t="s">
        <v>221</v>
      </c>
      <c r="F3" s="190" t="s">
        <v>222</v>
      </c>
      <c r="G3" s="246" t="s">
        <v>253</v>
      </c>
      <c r="H3" s="170"/>
    </row>
    <row r="4" spans="1:8" s="176" customFormat="1" ht="18" customHeight="1">
      <c r="A4" s="379" t="s">
        <v>133</v>
      </c>
      <c r="B4" s="248" t="s">
        <v>134</v>
      </c>
      <c r="C4" s="218">
        <v>2643</v>
      </c>
      <c r="D4" s="219" t="s">
        <v>0</v>
      </c>
      <c r="E4" s="219" t="s">
        <v>0</v>
      </c>
      <c r="F4" s="220" t="s">
        <v>0</v>
      </c>
      <c r="G4" s="324" t="s">
        <v>0</v>
      </c>
      <c r="H4" s="178"/>
    </row>
    <row r="5" spans="1:8" s="176" customFormat="1" ht="18" customHeight="1">
      <c r="A5" s="379"/>
      <c r="B5" s="249" t="s">
        <v>135</v>
      </c>
      <c r="C5" s="221">
        <v>790</v>
      </c>
      <c r="D5" s="222" t="s">
        <v>0</v>
      </c>
      <c r="E5" s="222" t="s">
        <v>0</v>
      </c>
      <c r="F5" s="223" t="s">
        <v>0</v>
      </c>
      <c r="G5" s="325" t="s">
        <v>0</v>
      </c>
      <c r="H5" s="181"/>
    </row>
    <row r="6" spans="1:8" s="176" customFormat="1" ht="18" customHeight="1">
      <c r="A6" s="380"/>
      <c r="B6" s="250" t="s">
        <v>156</v>
      </c>
      <c r="C6" s="224">
        <v>29.9</v>
      </c>
      <c r="D6" s="225" t="s">
        <v>0</v>
      </c>
      <c r="E6" s="226" t="s">
        <v>0</v>
      </c>
      <c r="F6" s="226" t="s">
        <v>0</v>
      </c>
      <c r="G6" s="326" t="s">
        <v>0</v>
      </c>
      <c r="H6" s="180"/>
    </row>
    <row r="7" spans="1:8" s="176" customFormat="1" ht="18" customHeight="1">
      <c r="A7" s="390" t="s">
        <v>137</v>
      </c>
      <c r="B7" s="249" t="s">
        <v>134</v>
      </c>
      <c r="C7" s="229">
        <v>2253</v>
      </c>
      <c r="D7" s="227">
        <v>3123</v>
      </c>
      <c r="E7" s="222">
        <v>2271</v>
      </c>
      <c r="F7" s="251">
        <v>1151</v>
      </c>
      <c r="G7" s="252">
        <v>643</v>
      </c>
      <c r="H7" s="181"/>
    </row>
    <row r="8" spans="1:8" s="176" customFormat="1" ht="18" customHeight="1">
      <c r="A8" s="391"/>
      <c r="B8" s="249" t="s">
        <v>135</v>
      </c>
      <c r="C8" s="229">
        <v>1359</v>
      </c>
      <c r="D8" s="227">
        <v>2175</v>
      </c>
      <c r="E8" s="222">
        <v>1283</v>
      </c>
      <c r="F8" s="222">
        <v>462</v>
      </c>
      <c r="G8" s="252">
        <v>254</v>
      </c>
      <c r="H8" s="181"/>
    </row>
    <row r="9" spans="1:8" s="176" customFormat="1" ht="18" customHeight="1">
      <c r="A9" s="392"/>
      <c r="B9" s="249" t="s">
        <v>156</v>
      </c>
      <c r="C9" s="229">
        <v>61.9</v>
      </c>
      <c r="D9" s="227">
        <v>69.6</v>
      </c>
      <c r="E9" s="228">
        <v>56.5</v>
      </c>
      <c r="F9" s="253">
        <v>40.1</v>
      </c>
      <c r="G9" s="254">
        <v>39.5</v>
      </c>
      <c r="H9" s="181"/>
    </row>
    <row r="10" spans="1:8" s="176" customFormat="1" ht="18" customHeight="1">
      <c r="A10" s="382" t="s">
        <v>157</v>
      </c>
      <c r="B10" s="249" t="s">
        <v>134</v>
      </c>
      <c r="C10" s="221">
        <v>1285</v>
      </c>
      <c r="D10" s="222">
        <v>1219</v>
      </c>
      <c r="E10" s="222">
        <v>1201</v>
      </c>
      <c r="F10" s="222">
        <v>1263</v>
      </c>
      <c r="G10" s="252">
        <v>1296</v>
      </c>
      <c r="H10" s="178"/>
    </row>
    <row r="11" spans="1:8" s="176" customFormat="1" ht="18" customHeight="1">
      <c r="A11" s="379"/>
      <c r="B11" s="249" t="s">
        <v>135</v>
      </c>
      <c r="C11" s="221">
        <v>1223</v>
      </c>
      <c r="D11" s="222">
        <v>1022</v>
      </c>
      <c r="E11" s="222">
        <v>1174</v>
      </c>
      <c r="F11" s="222">
        <v>1206</v>
      </c>
      <c r="G11" s="252">
        <v>1244</v>
      </c>
      <c r="H11" s="181"/>
    </row>
    <row r="12" spans="1:8" s="176" customFormat="1" ht="18" customHeight="1">
      <c r="A12" s="380"/>
      <c r="B12" s="249" t="s">
        <v>156</v>
      </c>
      <c r="C12" s="229">
        <v>95.2</v>
      </c>
      <c r="D12" s="228">
        <v>83.8</v>
      </c>
      <c r="E12" s="223">
        <v>97.8</v>
      </c>
      <c r="F12" s="228">
        <v>95.5</v>
      </c>
      <c r="G12" s="254">
        <v>96</v>
      </c>
      <c r="H12" s="181"/>
    </row>
    <row r="13" spans="1:10" s="176" customFormat="1" ht="18" customHeight="1">
      <c r="A13" s="382" t="s">
        <v>136</v>
      </c>
      <c r="B13" s="249" t="s">
        <v>134</v>
      </c>
      <c r="C13" s="221">
        <v>10586</v>
      </c>
      <c r="D13" s="222">
        <v>11265</v>
      </c>
      <c r="E13" s="222">
        <v>8045</v>
      </c>
      <c r="F13" s="222">
        <v>6710</v>
      </c>
      <c r="G13" s="252">
        <v>7865</v>
      </c>
      <c r="H13" s="178"/>
      <c r="J13" s="210"/>
    </row>
    <row r="14" spans="1:8" s="176" customFormat="1" ht="18" customHeight="1">
      <c r="A14" s="379"/>
      <c r="B14" s="249" t="s">
        <v>135</v>
      </c>
      <c r="C14" s="221">
        <v>6514</v>
      </c>
      <c r="D14" s="222">
        <v>5174</v>
      </c>
      <c r="E14" s="222">
        <v>4859</v>
      </c>
      <c r="F14" s="222">
        <v>3842</v>
      </c>
      <c r="G14" s="252">
        <v>4098</v>
      </c>
      <c r="H14" s="181"/>
    </row>
    <row r="15" spans="1:8" s="176" customFormat="1" ht="18" customHeight="1">
      <c r="A15" s="380"/>
      <c r="B15" s="249" t="s">
        <v>156</v>
      </c>
      <c r="C15" s="230">
        <v>61.5</v>
      </c>
      <c r="D15" s="231">
        <v>45.9</v>
      </c>
      <c r="E15" s="223">
        <v>60.4</v>
      </c>
      <c r="F15" s="228">
        <v>57.3</v>
      </c>
      <c r="G15" s="254">
        <v>52.1</v>
      </c>
      <c r="H15" s="181"/>
    </row>
    <row r="16" spans="1:8" s="177" customFormat="1" ht="18" customHeight="1">
      <c r="A16" s="386" t="s">
        <v>158</v>
      </c>
      <c r="B16" s="249" t="s">
        <v>134</v>
      </c>
      <c r="C16" s="221">
        <v>14483</v>
      </c>
      <c r="D16" s="222">
        <v>15377</v>
      </c>
      <c r="E16" s="232">
        <v>16090</v>
      </c>
      <c r="F16" s="222">
        <v>16829</v>
      </c>
      <c r="G16" s="252">
        <v>17513</v>
      </c>
      <c r="H16" s="183"/>
    </row>
    <row r="17" spans="1:8" ht="18" customHeight="1">
      <c r="A17" s="387"/>
      <c r="B17" s="249" t="s">
        <v>135</v>
      </c>
      <c r="C17" s="221">
        <v>6902</v>
      </c>
      <c r="D17" s="222">
        <v>8378</v>
      </c>
      <c r="E17" s="222">
        <v>9020</v>
      </c>
      <c r="F17" s="222">
        <v>8880</v>
      </c>
      <c r="G17" s="252">
        <v>8382</v>
      </c>
      <c r="H17" s="170"/>
    </row>
    <row r="18" spans="1:8" ht="18" customHeight="1">
      <c r="A18" s="388"/>
      <c r="B18" s="208" t="s">
        <v>156</v>
      </c>
      <c r="C18" s="233">
        <v>47.7</v>
      </c>
      <c r="D18" s="234">
        <v>54.5</v>
      </c>
      <c r="E18" s="234">
        <v>56.1</v>
      </c>
      <c r="F18" s="235">
        <v>52.8</v>
      </c>
      <c r="G18" s="255">
        <v>47.9</v>
      </c>
      <c r="H18" s="170"/>
    </row>
    <row r="19" spans="1:8" ht="13.5" customHeight="1">
      <c r="A19" s="256" t="s">
        <v>159</v>
      </c>
      <c r="B19" s="256"/>
      <c r="C19" s="256"/>
      <c r="D19" s="256"/>
      <c r="E19" s="256"/>
      <c r="F19" s="257"/>
      <c r="G19" s="25" t="s">
        <v>154</v>
      </c>
      <c r="H19" s="170"/>
    </row>
    <row r="20" spans="1:8" ht="15" customHeight="1">
      <c r="A20" s="170"/>
      <c r="B20" s="170"/>
      <c r="C20" s="170"/>
      <c r="D20" s="170"/>
      <c r="E20" s="170"/>
      <c r="F20" s="170"/>
      <c r="G20" s="170"/>
      <c r="H20" s="170"/>
    </row>
    <row r="21" spans="1:7" ht="15" customHeight="1">
      <c r="A21" s="389" t="s">
        <v>160</v>
      </c>
      <c r="B21" s="389"/>
      <c r="C21" s="170"/>
      <c r="D21" s="170"/>
      <c r="E21" s="170"/>
      <c r="G21" s="134" t="s">
        <v>212</v>
      </c>
    </row>
    <row r="22" spans="1:7" ht="18" customHeight="1">
      <c r="A22" s="276" t="s">
        <v>138</v>
      </c>
      <c r="B22" s="274"/>
      <c r="C22" s="245" t="s">
        <v>109</v>
      </c>
      <c r="D22" s="192" t="s">
        <v>153</v>
      </c>
      <c r="E22" s="192" t="s">
        <v>221</v>
      </c>
      <c r="F22" s="192" t="s">
        <v>222</v>
      </c>
      <c r="G22" s="246" t="s">
        <v>253</v>
      </c>
    </row>
    <row r="23" spans="1:7" ht="18" customHeight="1">
      <c r="A23" s="378" t="s">
        <v>145</v>
      </c>
      <c r="B23" s="248" t="s">
        <v>134</v>
      </c>
      <c r="C23" s="218">
        <v>6378</v>
      </c>
      <c r="D23" s="236">
        <v>1982</v>
      </c>
      <c r="E23" s="236">
        <v>1247</v>
      </c>
      <c r="F23" s="236">
        <v>542</v>
      </c>
      <c r="G23" s="258">
        <v>264</v>
      </c>
    </row>
    <row r="24" spans="1:7" ht="18" customHeight="1">
      <c r="A24" s="379"/>
      <c r="B24" s="249" t="s">
        <v>135</v>
      </c>
      <c r="C24" s="221">
        <v>4267</v>
      </c>
      <c r="D24" s="237">
        <v>1393</v>
      </c>
      <c r="E24" s="237">
        <v>517</v>
      </c>
      <c r="F24" s="237">
        <v>53</v>
      </c>
      <c r="G24" s="252">
        <v>4</v>
      </c>
    </row>
    <row r="25" spans="1:7" ht="18" customHeight="1">
      <c r="A25" s="380"/>
      <c r="B25" s="250" t="s">
        <v>156</v>
      </c>
      <c r="C25" s="224">
        <v>66.9</v>
      </c>
      <c r="D25" s="238">
        <v>70.3</v>
      </c>
      <c r="E25" s="239">
        <v>41.5</v>
      </c>
      <c r="F25" s="240">
        <v>9.8</v>
      </c>
      <c r="G25" s="259">
        <v>1.5</v>
      </c>
    </row>
    <row r="26" spans="1:7" ht="18" customHeight="1">
      <c r="A26" s="383" t="s">
        <v>161</v>
      </c>
      <c r="B26" s="249" t="s">
        <v>134</v>
      </c>
      <c r="C26" s="221">
        <v>1133</v>
      </c>
      <c r="D26" s="237">
        <v>1167</v>
      </c>
      <c r="E26" s="237">
        <v>1111</v>
      </c>
      <c r="F26" s="237">
        <v>1109</v>
      </c>
      <c r="G26" s="260">
        <v>1124</v>
      </c>
    </row>
    <row r="27" spans="1:7" ht="18" customHeight="1">
      <c r="A27" s="379"/>
      <c r="B27" s="249" t="s">
        <v>135</v>
      </c>
      <c r="C27" s="221">
        <v>911</v>
      </c>
      <c r="D27" s="237">
        <v>914</v>
      </c>
      <c r="E27" s="237">
        <v>865</v>
      </c>
      <c r="F27" s="237">
        <v>873</v>
      </c>
      <c r="G27" s="252">
        <v>586</v>
      </c>
    </row>
    <row r="28" spans="1:7" ht="18" customHeight="1">
      <c r="A28" s="380"/>
      <c r="B28" s="250" t="s">
        <v>156</v>
      </c>
      <c r="C28" s="224">
        <v>80.4</v>
      </c>
      <c r="D28" s="239">
        <v>78.3</v>
      </c>
      <c r="E28" s="239">
        <v>77.9</v>
      </c>
      <c r="F28" s="240">
        <v>78.7</v>
      </c>
      <c r="G28" s="259">
        <v>52.1</v>
      </c>
    </row>
    <row r="29" spans="1:7" ht="18" customHeight="1">
      <c r="A29" s="384" t="s">
        <v>146</v>
      </c>
      <c r="B29" s="249" t="s">
        <v>134</v>
      </c>
      <c r="C29" s="229">
        <v>1435</v>
      </c>
      <c r="D29" s="241">
        <v>4259</v>
      </c>
      <c r="E29" s="237">
        <v>5540</v>
      </c>
      <c r="F29" s="237">
        <v>5304</v>
      </c>
      <c r="G29" s="252">
        <v>5088</v>
      </c>
    </row>
    <row r="30" spans="1:7" ht="18" customHeight="1">
      <c r="A30" s="385"/>
      <c r="B30" s="249" t="s">
        <v>135</v>
      </c>
      <c r="C30" s="229">
        <v>990</v>
      </c>
      <c r="D30" s="241">
        <v>3854</v>
      </c>
      <c r="E30" s="237">
        <v>4642</v>
      </c>
      <c r="F30" s="261">
        <v>4993</v>
      </c>
      <c r="G30" s="260">
        <v>4967</v>
      </c>
    </row>
    <row r="31" spans="1:7" ht="18" customHeight="1">
      <c r="A31" s="385"/>
      <c r="B31" s="209" t="s">
        <v>156</v>
      </c>
      <c r="C31" s="242">
        <v>69</v>
      </c>
      <c r="D31" s="243">
        <v>90.5</v>
      </c>
      <c r="E31" s="244">
        <v>83.8</v>
      </c>
      <c r="F31" s="262">
        <v>94.1</v>
      </c>
      <c r="G31" s="263">
        <v>97.6</v>
      </c>
    </row>
    <row r="32" spans="1:7" ht="13.5" customHeight="1">
      <c r="A32" s="264" t="s">
        <v>162</v>
      </c>
      <c r="B32" s="264"/>
      <c r="C32" s="264"/>
      <c r="D32" s="264"/>
      <c r="E32" s="264"/>
      <c r="F32" s="265"/>
      <c r="G32" s="25" t="s">
        <v>154</v>
      </c>
    </row>
    <row r="33" spans="1:7" ht="12" customHeight="1">
      <c r="A33" s="61" t="s">
        <v>163</v>
      </c>
      <c r="B33" s="61"/>
      <c r="C33" s="61"/>
      <c r="D33" s="61"/>
      <c r="E33" s="61"/>
      <c r="F33" s="266"/>
      <c r="G33" s="266"/>
    </row>
  </sheetData>
  <sheetProtection/>
  <mergeCells count="11">
    <mergeCell ref="A29:A31"/>
    <mergeCell ref="A16:A18"/>
    <mergeCell ref="A2:B2"/>
    <mergeCell ref="A7:A9"/>
    <mergeCell ref="A21:B21"/>
    <mergeCell ref="A23:A25"/>
    <mergeCell ref="A1:G1"/>
    <mergeCell ref="A4:A6"/>
    <mergeCell ref="A10:A12"/>
    <mergeCell ref="A13:A15"/>
    <mergeCell ref="A26:A28"/>
  </mergeCells>
  <printOptions horizontalCentered="1" verticalCentered="1"/>
  <pageMargins left="0.2362204724409449" right="0.2362204724409449" top="0.7480314960629921" bottom="0.7480314960629921" header="0.31496062992125984" footer="0.31496062992125984"/>
  <pageSetup blackAndWhite="1"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52"/>
  <sheetViews>
    <sheetView showGridLines="0" zoomScaleSheetLayoutView="100" workbookViewId="0" topLeftCell="A1">
      <selection activeCell="A1" sqref="A1:B1"/>
    </sheetView>
  </sheetViews>
  <sheetFormatPr defaultColWidth="9.00390625" defaultRowHeight="13.5"/>
  <cols>
    <col min="1" max="1" width="13.625" style="10" customWidth="1"/>
    <col min="2" max="7" width="12.125" style="10" customWidth="1"/>
    <col min="8" max="16384" width="9.00390625" style="10" customWidth="1"/>
  </cols>
  <sheetData>
    <row r="1" spans="1:8" ht="15" customHeight="1">
      <c r="A1" s="389" t="s">
        <v>164</v>
      </c>
      <c r="B1" s="389"/>
      <c r="C1" s="170"/>
      <c r="D1" s="170"/>
      <c r="E1" s="170"/>
      <c r="G1" s="134" t="s">
        <v>212</v>
      </c>
      <c r="H1" s="170"/>
    </row>
    <row r="2" spans="1:8" ht="18" customHeight="1">
      <c r="A2" s="276" t="s">
        <v>138</v>
      </c>
      <c r="B2" s="275"/>
      <c r="C2" s="245" t="s">
        <v>109</v>
      </c>
      <c r="D2" s="192" t="s">
        <v>153</v>
      </c>
      <c r="E2" s="192" t="s">
        <v>221</v>
      </c>
      <c r="F2" s="192" t="s">
        <v>222</v>
      </c>
      <c r="G2" s="246" t="s">
        <v>253</v>
      </c>
      <c r="H2" s="170"/>
    </row>
    <row r="3" spans="1:8" ht="18" customHeight="1">
      <c r="A3" s="395" t="s">
        <v>139</v>
      </c>
      <c r="B3" s="247" t="s">
        <v>134</v>
      </c>
      <c r="C3" s="195">
        <v>1282</v>
      </c>
      <c r="D3" s="193">
        <v>1226</v>
      </c>
      <c r="E3" s="193">
        <v>1270</v>
      </c>
      <c r="F3" s="193">
        <v>1212</v>
      </c>
      <c r="G3" s="269">
        <v>1217</v>
      </c>
      <c r="H3" s="170"/>
    </row>
    <row r="4" spans="1:8" ht="18" customHeight="1">
      <c r="A4" s="396"/>
      <c r="B4" s="247" t="s">
        <v>135</v>
      </c>
      <c r="C4" s="195">
        <v>1196</v>
      </c>
      <c r="D4" s="193">
        <v>1187</v>
      </c>
      <c r="E4" s="196">
        <v>1216</v>
      </c>
      <c r="F4" s="193">
        <v>1185</v>
      </c>
      <c r="G4" s="191">
        <v>1162</v>
      </c>
      <c r="H4" s="170"/>
    </row>
    <row r="5" spans="1:8" ht="18" customHeight="1">
      <c r="A5" s="383"/>
      <c r="B5" s="247" t="s">
        <v>156</v>
      </c>
      <c r="C5" s="267">
        <v>93.3</v>
      </c>
      <c r="D5" s="197">
        <v>96.8</v>
      </c>
      <c r="E5" s="194">
        <v>95.7</v>
      </c>
      <c r="F5" s="268">
        <v>97.8</v>
      </c>
      <c r="G5" s="187">
        <v>95.5</v>
      </c>
      <c r="H5" s="170"/>
    </row>
    <row r="6" spans="1:8" ht="18" customHeight="1">
      <c r="A6" s="395" t="s">
        <v>140</v>
      </c>
      <c r="B6" s="247" t="s">
        <v>134</v>
      </c>
      <c r="C6" s="195">
        <v>1065</v>
      </c>
      <c r="D6" s="193">
        <v>1150</v>
      </c>
      <c r="E6" s="196">
        <v>1124</v>
      </c>
      <c r="F6" s="193">
        <v>1178</v>
      </c>
      <c r="G6" s="269">
        <v>1224</v>
      </c>
      <c r="H6" s="170"/>
    </row>
    <row r="7" spans="1:8" ht="18" customHeight="1">
      <c r="A7" s="396"/>
      <c r="B7" s="247" t="s">
        <v>135</v>
      </c>
      <c r="C7" s="195">
        <v>1007</v>
      </c>
      <c r="D7" s="193">
        <v>1110</v>
      </c>
      <c r="E7" s="196">
        <v>1080</v>
      </c>
      <c r="F7" s="193">
        <v>1138</v>
      </c>
      <c r="G7" s="191">
        <v>1168</v>
      </c>
      <c r="H7" s="170"/>
    </row>
    <row r="8" spans="1:8" ht="18" customHeight="1">
      <c r="A8" s="383"/>
      <c r="B8" s="247" t="s">
        <v>156</v>
      </c>
      <c r="C8" s="267">
        <v>94.6</v>
      </c>
      <c r="D8" s="194">
        <v>96.5</v>
      </c>
      <c r="E8" s="194">
        <v>96</v>
      </c>
      <c r="F8" s="268">
        <v>96.6</v>
      </c>
      <c r="G8" s="187">
        <v>95.4</v>
      </c>
      <c r="H8" s="170"/>
    </row>
    <row r="9" spans="1:8" ht="18" customHeight="1">
      <c r="A9" s="395" t="s">
        <v>141</v>
      </c>
      <c r="B9" s="247" t="s">
        <v>134</v>
      </c>
      <c r="C9" s="186">
        <v>1153</v>
      </c>
      <c r="D9" s="193" t="s">
        <v>0</v>
      </c>
      <c r="E9" s="315" t="s">
        <v>0</v>
      </c>
      <c r="F9" s="194" t="s">
        <v>0</v>
      </c>
      <c r="G9" s="185" t="s">
        <v>0</v>
      </c>
      <c r="H9" s="170"/>
    </row>
    <row r="10" spans="1:8" ht="18" customHeight="1">
      <c r="A10" s="396"/>
      <c r="B10" s="247" t="s">
        <v>135</v>
      </c>
      <c r="C10" s="186">
        <v>950</v>
      </c>
      <c r="D10" s="193" t="s">
        <v>0</v>
      </c>
      <c r="E10" s="315" t="s">
        <v>0</v>
      </c>
      <c r="F10" s="194" t="s">
        <v>0</v>
      </c>
      <c r="G10" s="185" t="s">
        <v>0</v>
      </c>
      <c r="H10" s="170"/>
    </row>
    <row r="11" spans="1:8" ht="18" customHeight="1">
      <c r="A11" s="383"/>
      <c r="B11" s="247" t="s">
        <v>156</v>
      </c>
      <c r="C11" s="267">
        <v>82.4</v>
      </c>
      <c r="D11" s="194" t="s">
        <v>0</v>
      </c>
      <c r="E11" s="194" t="s">
        <v>0</v>
      </c>
      <c r="F11" s="194" t="s">
        <v>0</v>
      </c>
      <c r="G11" s="185" t="s">
        <v>0</v>
      </c>
      <c r="H11" s="170"/>
    </row>
    <row r="12" spans="1:8" ht="18" customHeight="1">
      <c r="A12" s="395" t="s">
        <v>142</v>
      </c>
      <c r="B12" s="247" t="s">
        <v>134</v>
      </c>
      <c r="C12" s="186">
        <v>1087</v>
      </c>
      <c r="D12" s="193" t="s">
        <v>0</v>
      </c>
      <c r="E12" s="315" t="s">
        <v>0</v>
      </c>
      <c r="F12" s="194" t="s">
        <v>0</v>
      </c>
      <c r="G12" s="185" t="s">
        <v>0</v>
      </c>
      <c r="H12" s="170"/>
    </row>
    <row r="13" spans="1:8" ht="18" customHeight="1">
      <c r="A13" s="396"/>
      <c r="B13" s="247" t="s">
        <v>135</v>
      </c>
      <c r="C13" s="186">
        <v>898</v>
      </c>
      <c r="D13" s="193" t="s">
        <v>0</v>
      </c>
      <c r="E13" s="315" t="s">
        <v>0</v>
      </c>
      <c r="F13" s="194" t="s">
        <v>0</v>
      </c>
      <c r="G13" s="185" t="s">
        <v>0</v>
      </c>
      <c r="H13" s="170"/>
    </row>
    <row r="14" spans="1:8" ht="18" customHeight="1">
      <c r="A14" s="383"/>
      <c r="B14" s="247" t="s">
        <v>156</v>
      </c>
      <c r="C14" s="267">
        <v>82.6</v>
      </c>
      <c r="D14" s="194" t="s">
        <v>0</v>
      </c>
      <c r="E14" s="316" t="s">
        <v>0</v>
      </c>
      <c r="F14" s="194" t="s">
        <v>0</v>
      </c>
      <c r="G14" s="185" t="s">
        <v>0</v>
      </c>
      <c r="H14" s="170"/>
    </row>
    <row r="15" spans="1:8" ht="13.5" customHeight="1">
      <c r="A15" s="393" t="s">
        <v>165</v>
      </c>
      <c r="B15" s="393"/>
      <c r="C15" s="393"/>
      <c r="D15" s="393"/>
      <c r="E15" s="393"/>
      <c r="F15" s="265"/>
      <c r="G15" s="25" t="s">
        <v>154</v>
      </c>
      <c r="H15" s="170"/>
    </row>
    <row r="16" spans="1:7" ht="13.5">
      <c r="A16" s="394"/>
      <c r="B16" s="394"/>
      <c r="C16" s="394"/>
      <c r="D16" s="394"/>
      <c r="E16" s="394"/>
      <c r="F16" s="270"/>
      <c r="G16" s="270"/>
    </row>
    <row r="17" spans="1:10" ht="15" customHeight="1">
      <c r="A17" s="181"/>
      <c r="B17" s="179"/>
      <c r="C17" s="181"/>
      <c r="D17" s="181"/>
      <c r="E17" s="179"/>
      <c r="F17" s="181"/>
      <c r="G17" s="181"/>
      <c r="H17" s="182"/>
      <c r="I17" s="177"/>
      <c r="J17" s="177"/>
    </row>
    <row r="18" spans="1:10" ht="15" customHeight="1">
      <c r="A18" s="389" t="s">
        <v>166</v>
      </c>
      <c r="B18" s="389"/>
      <c r="C18" s="181"/>
      <c r="D18" s="181"/>
      <c r="E18" s="179"/>
      <c r="G18" s="134" t="s">
        <v>212</v>
      </c>
      <c r="H18" s="182"/>
      <c r="I18" s="177"/>
      <c r="J18" s="177"/>
    </row>
    <row r="19" spans="1:10" ht="18" customHeight="1">
      <c r="A19" s="276" t="s">
        <v>138</v>
      </c>
      <c r="B19" s="274"/>
      <c r="C19" s="327" t="s">
        <v>109</v>
      </c>
      <c r="D19" s="328" t="s">
        <v>153</v>
      </c>
      <c r="E19" s="328" t="s">
        <v>221</v>
      </c>
      <c r="F19" s="328" t="s">
        <v>222</v>
      </c>
      <c r="G19" s="329" t="s">
        <v>253</v>
      </c>
      <c r="H19" s="182"/>
      <c r="I19" s="177"/>
      <c r="J19" s="177"/>
    </row>
    <row r="20" spans="1:10" ht="18" customHeight="1">
      <c r="A20" s="402" t="s">
        <v>167</v>
      </c>
      <c r="B20" s="247" t="s">
        <v>134</v>
      </c>
      <c r="C20" s="330">
        <v>3721</v>
      </c>
      <c r="D20" s="188">
        <v>5947</v>
      </c>
      <c r="E20" s="317">
        <v>5493</v>
      </c>
      <c r="F20" s="317">
        <v>5535</v>
      </c>
      <c r="G20" s="318">
        <v>5256</v>
      </c>
      <c r="H20" s="182"/>
      <c r="I20" s="177"/>
      <c r="J20" s="177"/>
    </row>
    <row r="21" spans="1:10" ht="18" customHeight="1">
      <c r="A21" s="403"/>
      <c r="B21" s="247" t="s">
        <v>135</v>
      </c>
      <c r="C21" s="330">
        <v>1753</v>
      </c>
      <c r="D21" s="188">
        <v>5417</v>
      </c>
      <c r="E21" s="317">
        <v>4870</v>
      </c>
      <c r="F21" s="317">
        <v>4865</v>
      </c>
      <c r="G21" s="318">
        <v>4869</v>
      </c>
      <c r="H21" s="182"/>
      <c r="I21" s="177"/>
      <c r="J21" s="177"/>
    </row>
    <row r="22" spans="1:10" ht="18" customHeight="1">
      <c r="A22" s="404"/>
      <c r="B22" s="247" t="s">
        <v>156</v>
      </c>
      <c r="C22" s="330">
        <v>47.1</v>
      </c>
      <c r="D22" s="189">
        <v>91.1</v>
      </c>
      <c r="E22" s="319">
        <v>88.7</v>
      </c>
      <c r="F22" s="319">
        <v>87.9</v>
      </c>
      <c r="G22" s="320">
        <v>92.6</v>
      </c>
      <c r="H22" s="182"/>
      <c r="I22" s="177"/>
      <c r="J22" s="177"/>
    </row>
    <row r="23" spans="1:10" ht="18" customHeight="1">
      <c r="A23" s="397" t="s">
        <v>143</v>
      </c>
      <c r="B23" s="247" t="s">
        <v>134</v>
      </c>
      <c r="C23" s="330">
        <v>3797</v>
      </c>
      <c r="D23" s="188">
        <v>5887</v>
      </c>
      <c r="E23" s="317">
        <v>5507</v>
      </c>
      <c r="F23" s="317">
        <v>5454</v>
      </c>
      <c r="G23" s="318">
        <v>5315</v>
      </c>
      <c r="H23" s="182"/>
      <c r="I23" s="177"/>
      <c r="J23" s="177"/>
    </row>
    <row r="24" spans="1:10" ht="18" customHeight="1">
      <c r="A24" s="398"/>
      <c r="B24" s="247" t="s">
        <v>135</v>
      </c>
      <c r="C24" s="330">
        <v>1787</v>
      </c>
      <c r="D24" s="188">
        <v>5221</v>
      </c>
      <c r="E24" s="317">
        <v>4852</v>
      </c>
      <c r="F24" s="317">
        <v>4853</v>
      </c>
      <c r="G24" s="318">
        <v>4912</v>
      </c>
      <c r="H24" s="182"/>
      <c r="I24" s="177"/>
      <c r="J24" s="177"/>
    </row>
    <row r="25" spans="1:8" ht="18" customHeight="1">
      <c r="A25" s="399"/>
      <c r="B25" s="247" t="s">
        <v>156</v>
      </c>
      <c r="C25" s="330">
        <v>47.1</v>
      </c>
      <c r="D25" s="189">
        <v>88.7</v>
      </c>
      <c r="E25" s="319">
        <v>88.1</v>
      </c>
      <c r="F25" s="319">
        <v>89</v>
      </c>
      <c r="G25" s="320">
        <v>92.4</v>
      </c>
      <c r="H25" s="170"/>
    </row>
    <row r="26" spans="1:8" ht="18" customHeight="1">
      <c r="A26" s="397" t="s">
        <v>144</v>
      </c>
      <c r="B26" s="247" t="s">
        <v>134</v>
      </c>
      <c r="C26" s="330">
        <v>960</v>
      </c>
      <c r="D26" s="188">
        <v>756</v>
      </c>
      <c r="E26" s="317" t="s">
        <v>0</v>
      </c>
      <c r="F26" s="317" t="s">
        <v>0</v>
      </c>
      <c r="G26" s="318" t="s">
        <v>0</v>
      </c>
      <c r="H26" s="170"/>
    </row>
    <row r="27" spans="1:8" ht="18" customHeight="1">
      <c r="A27" s="398"/>
      <c r="B27" s="247" t="s">
        <v>135</v>
      </c>
      <c r="C27" s="330">
        <v>480</v>
      </c>
      <c r="D27" s="188">
        <v>262</v>
      </c>
      <c r="E27" s="317">
        <v>16</v>
      </c>
      <c r="F27" s="317">
        <v>0</v>
      </c>
      <c r="G27" s="318">
        <v>0</v>
      </c>
      <c r="H27" s="170"/>
    </row>
    <row r="28" spans="1:8" ht="18" customHeight="1">
      <c r="A28" s="399"/>
      <c r="B28" s="247" t="s">
        <v>156</v>
      </c>
      <c r="C28" s="330">
        <v>50</v>
      </c>
      <c r="D28" s="189">
        <v>34.7</v>
      </c>
      <c r="E28" s="319" t="s">
        <v>0</v>
      </c>
      <c r="F28" s="319" t="s">
        <v>0</v>
      </c>
      <c r="G28" s="320" t="s">
        <v>0</v>
      </c>
      <c r="H28" s="170"/>
    </row>
    <row r="29" spans="1:8" ht="14.25" customHeight="1">
      <c r="A29" s="264" t="s">
        <v>168</v>
      </c>
      <c r="B29" s="264"/>
      <c r="C29" s="264"/>
      <c r="D29" s="264"/>
      <c r="E29" s="264"/>
      <c r="F29" s="265"/>
      <c r="G29" s="25" t="s">
        <v>154</v>
      </c>
      <c r="H29" s="170"/>
    </row>
    <row r="30" spans="1:8" ht="15" customHeight="1">
      <c r="A30" s="61" t="s">
        <v>169</v>
      </c>
      <c r="B30" s="61"/>
      <c r="C30" s="61"/>
      <c r="D30" s="61"/>
      <c r="E30" s="61"/>
      <c r="F30" s="270"/>
      <c r="G30" s="82"/>
      <c r="H30" s="170"/>
    </row>
    <row r="31" spans="1:8" ht="15" customHeight="1">
      <c r="A31" s="170"/>
      <c r="B31" s="170"/>
      <c r="C31" s="170"/>
      <c r="D31" s="170"/>
      <c r="E31" s="170"/>
      <c r="F31" s="170"/>
      <c r="G31" s="170"/>
      <c r="H31" s="170"/>
    </row>
    <row r="32" spans="1:8" ht="15" customHeight="1">
      <c r="A32" s="389" t="s">
        <v>254</v>
      </c>
      <c r="B32" s="389"/>
      <c r="C32" s="341"/>
      <c r="D32" s="182"/>
      <c r="E32" s="341"/>
      <c r="F32" s="170"/>
      <c r="G32" s="342" t="s">
        <v>212</v>
      </c>
      <c r="H32" s="170"/>
    </row>
    <row r="33" spans="1:8" ht="27" customHeight="1">
      <c r="A33" s="405" t="s">
        <v>255</v>
      </c>
      <c r="B33" s="406"/>
      <c r="C33" s="343" t="s">
        <v>109</v>
      </c>
      <c r="D33" s="344" t="s">
        <v>153</v>
      </c>
      <c r="E33" s="344" t="s">
        <v>221</v>
      </c>
      <c r="F33" s="344" t="s">
        <v>220</v>
      </c>
      <c r="G33" s="345" t="s">
        <v>253</v>
      </c>
      <c r="H33" s="170"/>
    </row>
    <row r="34" spans="1:8" ht="18" customHeight="1">
      <c r="A34" s="407" t="s">
        <v>148</v>
      </c>
      <c r="B34" s="346" t="s">
        <v>134</v>
      </c>
      <c r="C34" s="347" t="s">
        <v>0</v>
      </c>
      <c r="D34" s="348" t="s">
        <v>0</v>
      </c>
      <c r="E34" s="193">
        <v>2510</v>
      </c>
      <c r="F34" s="193">
        <v>3037</v>
      </c>
      <c r="G34" s="184">
        <v>2410</v>
      </c>
      <c r="H34" s="170"/>
    </row>
    <row r="35" spans="1:8" ht="18" customHeight="1">
      <c r="A35" s="408"/>
      <c r="B35" s="346" t="s">
        <v>135</v>
      </c>
      <c r="C35" s="347" t="s">
        <v>0</v>
      </c>
      <c r="D35" s="348" t="s">
        <v>0</v>
      </c>
      <c r="E35" s="193">
        <v>848</v>
      </c>
      <c r="F35" s="193">
        <v>2392</v>
      </c>
      <c r="G35" s="184">
        <v>1978</v>
      </c>
      <c r="H35" s="170"/>
    </row>
    <row r="36" spans="1:8" ht="18" customHeight="1">
      <c r="A36" s="408"/>
      <c r="B36" s="346" t="s">
        <v>156</v>
      </c>
      <c r="C36" s="349" t="s">
        <v>0</v>
      </c>
      <c r="D36" s="350" t="s">
        <v>0</v>
      </c>
      <c r="E36" s="197">
        <v>33.7</v>
      </c>
      <c r="F36" s="197">
        <v>78.8</v>
      </c>
      <c r="G36" s="187">
        <v>82.1</v>
      </c>
      <c r="H36" s="312"/>
    </row>
    <row r="37" spans="1:8" ht="15.75" customHeight="1">
      <c r="A37" s="351" t="s">
        <v>256</v>
      </c>
      <c r="B37" s="331"/>
      <c r="C37" s="331"/>
      <c r="D37" s="331"/>
      <c r="E37" s="331"/>
      <c r="F37" s="331"/>
      <c r="G37" s="25" t="s">
        <v>154</v>
      </c>
      <c r="H37" s="170"/>
    </row>
    <row r="38" spans="1:8" ht="15.75" customHeight="1">
      <c r="A38" s="61" t="s">
        <v>268</v>
      </c>
      <c r="B38" s="170"/>
      <c r="C38" s="170"/>
      <c r="D38" s="170"/>
      <c r="E38" s="170"/>
      <c r="F38" s="170"/>
      <c r="G38" s="170"/>
      <c r="H38" s="170"/>
    </row>
    <row r="39" spans="1:8" ht="15.75" customHeight="1">
      <c r="A39" s="332"/>
      <c r="H39" s="170"/>
    </row>
    <row r="40" spans="1:8" ht="18" customHeight="1">
      <c r="A40" s="389" t="s">
        <v>170</v>
      </c>
      <c r="B40" s="389"/>
      <c r="C40" s="271"/>
      <c r="D40" s="11"/>
      <c r="E40" s="271"/>
      <c r="G40" s="134" t="s">
        <v>212</v>
      </c>
      <c r="H40" s="170"/>
    </row>
    <row r="41" spans="1:8" ht="18" customHeight="1">
      <c r="A41" s="276" t="s">
        <v>138</v>
      </c>
      <c r="B41" s="274"/>
      <c r="C41" s="245" t="s">
        <v>109</v>
      </c>
      <c r="D41" s="192" t="s">
        <v>153</v>
      </c>
      <c r="E41" s="192" t="s">
        <v>221</v>
      </c>
      <c r="F41" s="192" t="s">
        <v>247</v>
      </c>
      <c r="G41" s="246" t="s">
        <v>253</v>
      </c>
      <c r="H41" s="170"/>
    </row>
    <row r="42" spans="1:8" ht="18" customHeight="1">
      <c r="A42" s="400" t="s">
        <v>147</v>
      </c>
      <c r="B42" s="247" t="s">
        <v>134</v>
      </c>
      <c r="C42" s="267">
        <v>1282</v>
      </c>
      <c r="D42" s="272">
        <v>1226</v>
      </c>
      <c r="E42" s="193">
        <v>1270</v>
      </c>
      <c r="F42" s="193">
        <v>1212</v>
      </c>
      <c r="G42" s="184">
        <v>1217</v>
      </c>
      <c r="H42" s="170"/>
    </row>
    <row r="43" spans="1:8" ht="18" customHeight="1">
      <c r="A43" s="401"/>
      <c r="B43" s="247" t="s">
        <v>135</v>
      </c>
      <c r="C43" s="267">
        <v>1162</v>
      </c>
      <c r="D43" s="272">
        <v>1086</v>
      </c>
      <c r="E43" s="193">
        <v>1152</v>
      </c>
      <c r="F43" s="193">
        <v>1118</v>
      </c>
      <c r="G43" s="184">
        <v>1126</v>
      </c>
      <c r="H43" s="170"/>
    </row>
    <row r="44" spans="1:8" ht="18" customHeight="1">
      <c r="A44" s="401"/>
      <c r="B44" s="247" t="s">
        <v>156</v>
      </c>
      <c r="C44" s="267">
        <v>90.6</v>
      </c>
      <c r="D44" s="273">
        <v>88.6</v>
      </c>
      <c r="E44" s="194">
        <v>90.7</v>
      </c>
      <c r="F44" s="194">
        <v>92.2</v>
      </c>
      <c r="G44" s="185">
        <v>92.5</v>
      </c>
      <c r="H44" s="170"/>
    </row>
    <row r="45" spans="1:8" ht="18" customHeight="1">
      <c r="A45" s="378" t="s">
        <v>148</v>
      </c>
      <c r="B45" s="247" t="s">
        <v>134</v>
      </c>
      <c r="C45" s="267">
        <v>1282</v>
      </c>
      <c r="D45" s="272">
        <v>1226</v>
      </c>
      <c r="E45" s="193">
        <v>1270</v>
      </c>
      <c r="F45" s="193" t="s">
        <v>0</v>
      </c>
      <c r="G45" s="184" t="s">
        <v>0</v>
      </c>
      <c r="H45" s="170"/>
    </row>
    <row r="46" spans="1:8" ht="18" customHeight="1">
      <c r="A46" s="379"/>
      <c r="B46" s="247" t="s">
        <v>135</v>
      </c>
      <c r="C46" s="267">
        <v>1111</v>
      </c>
      <c r="D46" s="272">
        <v>1042</v>
      </c>
      <c r="E46" s="193">
        <v>512</v>
      </c>
      <c r="F46" s="193" t="s">
        <v>0</v>
      </c>
      <c r="G46" s="184" t="s">
        <v>0</v>
      </c>
      <c r="H46" s="170"/>
    </row>
    <row r="47" spans="1:8" ht="13.5" customHeight="1">
      <c r="A47" s="379"/>
      <c r="B47" s="247" t="s">
        <v>156</v>
      </c>
      <c r="C47" s="267">
        <v>86.7</v>
      </c>
      <c r="D47" s="273">
        <v>85</v>
      </c>
      <c r="E47" s="194">
        <v>40.3</v>
      </c>
      <c r="F47" s="197" t="s">
        <v>0</v>
      </c>
      <c r="G47" s="311" t="s">
        <v>0</v>
      </c>
      <c r="H47" s="312"/>
    </row>
    <row r="48" spans="1:8" ht="13.5">
      <c r="A48" s="264" t="s">
        <v>171</v>
      </c>
      <c r="B48" s="265"/>
      <c r="C48" s="265"/>
      <c r="D48" s="265"/>
      <c r="E48" s="265"/>
      <c r="F48" s="265"/>
      <c r="G48" s="25" t="s">
        <v>154</v>
      </c>
      <c r="H48" s="170"/>
    </row>
    <row r="49" spans="1:8" ht="13.5">
      <c r="A49" s="61" t="s">
        <v>172</v>
      </c>
      <c r="B49" s="270"/>
      <c r="C49" s="270"/>
      <c r="D49" s="270"/>
      <c r="E49" s="270"/>
      <c r="F49" s="270"/>
      <c r="G49" s="270"/>
      <c r="H49" s="170"/>
    </row>
    <row r="50" spans="1:8" ht="13.5" customHeight="1">
      <c r="A50" s="26" t="s">
        <v>257</v>
      </c>
      <c r="H50" s="170"/>
    </row>
    <row r="51" spans="1:8" ht="13.5">
      <c r="A51" s="26" t="s">
        <v>258</v>
      </c>
      <c r="H51" s="170"/>
    </row>
    <row r="52" ht="13.5">
      <c r="H52" s="170"/>
    </row>
  </sheetData>
  <sheetProtection/>
  <mergeCells count="16">
    <mergeCell ref="A26:A28"/>
    <mergeCell ref="A18:B18"/>
    <mergeCell ref="A23:A25"/>
    <mergeCell ref="A40:B40"/>
    <mergeCell ref="A42:A44"/>
    <mergeCell ref="A45:A47"/>
    <mergeCell ref="A20:A22"/>
    <mergeCell ref="A32:B32"/>
    <mergeCell ref="A33:B33"/>
    <mergeCell ref="A34:A36"/>
    <mergeCell ref="A15:E16"/>
    <mergeCell ref="A1:B1"/>
    <mergeCell ref="A3:A5"/>
    <mergeCell ref="A6:A8"/>
    <mergeCell ref="A9:A11"/>
    <mergeCell ref="A12:A14"/>
  </mergeCells>
  <printOptions horizontalCentered="1" verticalCentered="1"/>
  <pageMargins left="0.25" right="0.25" top="0.75" bottom="0.75" header="0.3" footer="0.3"/>
  <pageSetup blackAndWhite="1"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F30"/>
  <sheetViews>
    <sheetView showGridLines="0" zoomScaleSheetLayoutView="100" workbookViewId="0" topLeftCell="A1">
      <selection activeCell="A1" sqref="A1:L1"/>
    </sheetView>
  </sheetViews>
  <sheetFormatPr defaultColWidth="9.00390625" defaultRowHeight="13.5"/>
  <cols>
    <col min="1" max="1" width="3.75390625" style="10" customWidth="1"/>
    <col min="2" max="2" width="6.625" style="10" customWidth="1"/>
    <col min="3" max="3" width="9.00390625" style="10" customWidth="1"/>
    <col min="4" max="12" width="7.625" style="10" customWidth="1"/>
    <col min="13" max="16384" width="9.00390625" style="10" customWidth="1"/>
  </cols>
  <sheetData>
    <row r="1" spans="1:12" ht="21">
      <c r="A1" s="381" t="s">
        <v>173</v>
      </c>
      <c r="B1" s="381"/>
      <c r="C1" s="381"/>
      <c r="D1" s="381"/>
      <c r="E1" s="381"/>
      <c r="F1" s="381"/>
      <c r="G1" s="381"/>
      <c r="H1" s="381"/>
      <c r="I1" s="381"/>
      <c r="J1" s="381"/>
      <c r="K1" s="381"/>
      <c r="L1" s="381"/>
    </row>
    <row r="2" spans="1:12" ht="13.5">
      <c r="A2" s="11"/>
      <c r="B2" s="11"/>
      <c r="C2" s="11"/>
      <c r="D2" s="11"/>
      <c r="E2" s="11"/>
      <c r="F2" s="11"/>
      <c r="G2" s="11"/>
      <c r="H2" s="11"/>
      <c r="I2" s="11"/>
      <c r="J2" s="11"/>
      <c r="K2" s="11"/>
      <c r="L2" s="134" t="s">
        <v>212</v>
      </c>
    </row>
    <row r="3" spans="1:12" ht="18" customHeight="1">
      <c r="A3" s="415" t="s">
        <v>174</v>
      </c>
      <c r="B3" s="416"/>
      <c r="C3" s="416"/>
      <c r="D3" s="375" t="s">
        <v>221</v>
      </c>
      <c r="E3" s="409"/>
      <c r="F3" s="410"/>
      <c r="G3" s="375" t="s">
        <v>247</v>
      </c>
      <c r="H3" s="375"/>
      <c r="I3" s="375"/>
      <c r="J3" s="411" t="s">
        <v>253</v>
      </c>
      <c r="K3" s="375"/>
      <c r="L3" s="377"/>
    </row>
    <row r="4" spans="1:12" ht="18" customHeight="1">
      <c r="A4" s="417" t="s">
        <v>175</v>
      </c>
      <c r="B4" s="418"/>
      <c r="C4" s="418"/>
      <c r="D4" s="46" t="s">
        <v>130</v>
      </c>
      <c r="E4" s="46" t="s">
        <v>131</v>
      </c>
      <c r="F4" s="277" t="s">
        <v>176</v>
      </c>
      <c r="G4" s="46" t="s">
        <v>130</v>
      </c>
      <c r="H4" s="46" t="s">
        <v>131</v>
      </c>
      <c r="I4" s="278" t="s">
        <v>176</v>
      </c>
      <c r="J4" s="279" t="s">
        <v>134</v>
      </c>
      <c r="K4" s="46" t="s">
        <v>177</v>
      </c>
      <c r="L4" s="280" t="s">
        <v>178</v>
      </c>
    </row>
    <row r="5" spans="1:13" s="22" customFormat="1" ht="19.5" customHeight="1">
      <c r="A5" s="422" t="s">
        <v>179</v>
      </c>
      <c r="B5" s="423"/>
      <c r="C5" s="424"/>
      <c r="D5" s="47">
        <v>15875</v>
      </c>
      <c r="E5" s="47">
        <v>1406</v>
      </c>
      <c r="F5" s="49">
        <v>31.6</v>
      </c>
      <c r="G5" s="47">
        <v>15297</v>
      </c>
      <c r="H5" s="47">
        <v>5086</v>
      </c>
      <c r="I5" s="48">
        <v>33.2</v>
      </c>
      <c r="J5" s="281">
        <v>14870</v>
      </c>
      <c r="K5" s="47">
        <v>5106</v>
      </c>
      <c r="L5" s="50">
        <v>34.3</v>
      </c>
      <c r="M5" s="51"/>
    </row>
    <row r="6" spans="1:12" s="22" customFormat="1" ht="18" customHeight="1">
      <c r="A6" s="425" t="s">
        <v>180</v>
      </c>
      <c r="B6" s="426" t="s">
        <v>181</v>
      </c>
      <c r="C6" s="52" t="s">
        <v>182</v>
      </c>
      <c r="D6" s="53">
        <v>1534</v>
      </c>
      <c r="E6" s="53">
        <v>133</v>
      </c>
      <c r="F6" s="55">
        <v>8.7</v>
      </c>
      <c r="G6" s="53">
        <v>1652</v>
      </c>
      <c r="H6" s="53">
        <v>145</v>
      </c>
      <c r="I6" s="54">
        <v>8.8</v>
      </c>
      <c r="J6" s="282">
        <v>1696</v>
      </c>
      <c r="K6" s="53">
        <v>159</v>
      </c>
      <c r="L6" s="56">
        <v>9.4</v>
      </c>
    </row>
    <row r="7" spans="1:12" s="22" customFormat="1" ht="18" customHeight="1">
      <c r="A7" s="425"/>
      <c r="B7" s="426"/>
      <c r="C7" s="52" t="s">
        <v>183</v>
      </c>
      <c r="D7" s="53">
        <v>27618</v>
      </c>
      <c r="E7" s="53">
        <v>874</v>
      </c>
      <c r="F7" s="55">
        <v>3.2</v>
      </c>
      <c r="G7" s="53">
        <v>27281</v>
      </c>
      <c r="H7" s="53">
        <v>753</v>
      </c>
      <c r="I7" s="54">
        <v>2.8</v>
      </c>
      <c r="J7" s="282">
        <v>23347</v>
      </c>
      <c r="K7" s="53">
        <v>811</v>
      </c>
      <c r="L7" s="56">
        <v>3.5</v>
      </c>
    </row>
    <row r="8" spans="1:12" s="22" customFormat="1" ht="18" customHeight="1">
      <c r="A8" s="425"/>
      <c r="B8" s="427" t="s">
        <v>184</v>
      </c>
      <c r="C8" s="52" t="s">
        <v>182</v>
      </c>
      <c r="D8" s="54" t="s">
        <v>0</v>
      </c>
      <c r="E8" s="54" t="s">
        <v>0</v>
      </c>
      <c r="F8" s="55" t="s">
        <v>0</v>
      </c>
      <c r="G8" s="55" t="s">
        <v>0</v>
      </c>
      <c r="H8" s="55" t="s">
        <v>0</v>
      </c>
      <c r="I8" s="54" t="s">
        <v>0</v>
      </c>
      <c r="J8" s="55" t="s">
        <v>0</v>
      </c>
      <c r="K8" s="55" t="s">
        <v>0</v>
      </c>
      <c r="L8" s="56" t="s">
        <v>0</v>
      </c>
    </row>
    <row r="9" spans="1:12" s="22" customFormat="1" ht="18" customHeight="1">
      <c r="A9" s="425"/>
      <c r="B9" s="428"/>
      <c r="C9" s="52" t="s">
        <v>183</v>
      </c>
      <c r="D9" s="54" t="s">
        <v>0</v>
      </c>
      <c r="E9" s="54" t="s">
        <v>0</v>
      </c>
      <c r="F9" s="55" t="s">
        <v>0</v>
      </c>
      <c r="G9" s="55" t="s">
        <v>0</v>
      </c>
      <c r="H9" s="55" t="s">
        <v>0</v>
      </c>
      <c r="I9" s="54" t="s">
        <v>0</v>
      </c>
      <c r="J9" s="55" t="s">
        <v>0</v>
      </c>
      <c r="K9" s="55" t="s">
        <v>0</v>
      </c>
      <c r="L9" s="56" t="s">
        <v>0</v>
      </c>
    </row>
    <row r="10" spans="1:12" s="22" customFormat="1" ht="18" customHeight="1">
      <c r="A10" s="425"/>
      <c r="B10" s="428" t="s">
        <v>185</v>
      </c>
      <c r="C10" s="429"/>
      <c r="D10" s="54" t="s">
        <v>0</v>
      </c>
      <c r="E10" s="54" t="s">
        <v>0</v>
      </c>
      <c r="F10" s="55" t="s">
        <v>0</v>
      </c>
      <c r="G10" s="55" t="s">
        <v>0</v>
      </c>
      <c r="H10" s="55" t="s">
        <v>0</v>
      </c>
      <c r="I10" s="54" t="s">
        <v>0</v>
      </c>
      <c r="J10" s="55" t="s">
        <v>0</v>
      </c>
      <c r="K10" s="55" t="s">
        <v>0</v>
      </c>
      <c r="L10" s="56" t="s">
        <v>0</v>
      </c>
    </row>
    <row r="11" spans="1:12" s="22" customFormat="1" ht="18" customHeight="1">
      <c r="A11" s="412" t="s">
        <v>186</v>
      </c>
      <c r="B11" s="413"/>
      <c r="C11" s="414"/>
      <c r="D11" s="53">
        <v>47215</v>
      </c>
      <c r="E11" s="53">
        <v>2108</v>
      </c>
      <c r="F11" s="55">
        <v>4.5</v>
      </c>
      <c r="G11" s="53">
        <v>48046</v>
      </c>
      <c r="H11" s="53">
        <v>1990</v>
      </c>
      <c r="I11" s="54">
        <v>4.1</v>
      </c>
      <c r="J11" s="282">
        <v>43356</v>
      </c>
      <c r="K11" s="53">
        <v>4397</v>
      </c>
      <c r="L11" s="56">
        <v>10.1</v>
      </c>
    </row>
    <row r="12" spans="1:12" s="22" customFormat="1" ht="18" customHeight="1">
      <c r="A12" s="412" t="s">
        <v>187</v>
      </c>
      <c r="B12" s="413"/>
      <c r="C12" s="414"/>
      <c r="D12" s="53">
        <v>47215</v>
      </c>
      <c r="E12" s="53">
        <v>5270</v>
      </c>
      <c r="F12" s="55">
        <v>11.2</v>
      </c>
      <c r="G12" s="53">
        <v>48046</v>
      </c>
      <c r="H12" s="53">
        <v>5456</v>
      </c>
      <c r="I12" s="54">
        <v>11.4</v>
      </c>
      <c r="J12" s="282">
        <v>43356</v>
      </c>
      <c r="K12" s="53">
        <v>5273</v>
      </c>
      <c r="L12" s="56">
        <v>12.2</v>
      </c>
    </row>
    <row r="13" spans="1:12" s="22" customFormat="1" ht="18" customHeight="1">
      <c r="A13" s="412" t="s">
        <v>188</v>
      </c>
      <c r="B13" s="413"/>
      <c r="C13" s="414"/>
      <c r="D13" s="53">
        <v>47215</v>
      </c>
      <c r="E13" s="53">
        <v>5640</v>
      </c>
      <c r="F13" s="55">
        <v>11.9</v>
      </c>
      <c r="G13" s="53">
        <v>48046</v>
      </c>
      <c r="H13" s="53">
        <v>5855</v>
      </c>
      <c r="I13" s="54">
        <v>12.2</v>
      </c>
      <c r="J13" s="282">
        <v>43356</v>
      </c>
      <c r="K13" s="53">
        <v>5577</v>
      </c>
      <c r="L13" s="56">
        <v>12.9</v>
      </c>
    </row>
    <row r="14" spans="1:12" s="22" customFormat="1" ht="18" customHeight="1">
      <c r="A14" s="412" t="s">
        <v>189</v>
      </c>
      <c r="B14" s="413"/>
      <c r="C14" s="414"/>
      <c r="D14" s="53">
        <v>33848</v>
      </c>
      <c r="E14" s="53">
        <v>3366</v>
      </c>
      <c r="F14" s="55">
        <v>21.1</v>
      </c>
      <c r="G14" s="53">
        <v>34600</v>
      </c>
      <c r="H14" s="53">
        <v>3742</v>
      </c>
      <c r="I14" s="54">
        <v>21.8</v>
      </c>
      <c r="J14" s="282">
        <v>35311</v>
      </c>
      <c r="K14" s="53">
        <v>3376</v>
      </c>
      <c r="L14" s="56">
        <v>20.1</v>
      </c>
    </row>
    <row r="15" spans="1:12" s="22" customFormat="1" ht="18" customHeight="1">
      <c r="A15" s="419" t="s">
        <v>190</v>
      </c>
      <c r="B15" s="420"/>
      <c r="C15" s="421"/>
      <c r="D15" s="57">
        <v>22426</v>
      </c>
      <c r="E15" s="57">
        <v>1946</v>
      </c>
      <c r="F15" s="59">
        <v>18.7</v>
      </c>
      <c r="G15" s="57">
        <v>23263</v>
      </c>
      <c r="H15" s="57">
        <v>2436</v>
      </c>
      <c r="I15" s="58">
        <v>20</v>
      </c>
      <c r="J15" s="283">
        <v>24041</v>
      </c>
      <c r="K15" s="57">
        <v>2097</v>
      </c>
      <c r="L15" s="60">
        <v>18.6</v>
      </c>
    </row>
    <row r="16" spans="1:12" s="22" customFormat="1" ht="15" customHeight="1">
      <c r="A16" s="61" t="s">
        <v>191</v>
      </c>
      <c r="C16" s="62"/>
      <c r="D16" s="63"/>
      <c r="E16" s="63"/>
      <c r="F16" s="64"/>
      <c r="G16" s="63"/>
      <c r="H16" s="63"/>
      <c r="I16" s="64"/>
      <c r="J16" s="63"/>
      <c r="K16" s="63"/>
      <c r="L16" s="64" t="s">
        <v>154</v>
      </c>
    </row>
    <row r="17" spans="1:32" s="26" customFormat="1" ht="15.75" customHeight="1">
      <c r="A17" s="65" t="s">
        <v>192</v>
      </c>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7"/>
      <c r="AC17" s="67"/>
      <c r="AD17" s="67"/>
      <c r="AE17" s="31"/>
      <c r="AF17" s="31"/>
    </row>
    <row r="18" spans="1:32" s="26" customFormat="1" ht="15.75" customHeight="1">
      <c r="A18" s="65"/>
      <c r="B18" s="66"/>
      <c r="C18" s="66"/>
      <c r="D18" s="66"/>
      <c r="E18" s="66"/>
      <c r="F18" s="68"/>
      <c r="G18" s="66"/>
      <c r="H18" s="66"/>
      <c r="I18" s="68"/>
      <c r="J18" s="66"/>
      <c r="K18" s="66"/>
      <c r="L18" s="66"/>
      <c r="M18" s="66"/>
      <c r="N18" s="66"/>
      <c r="O18" s="66"/>
      <c r="P18" s="66"/>
      <c r="Q18" s="66"/>
      <c r="R18" s="66"/>
      <c r="S18" s="66"/>
      <c r="T18" s="66"/>
      <c r="U18" s="66"/>
      <c r="V18" s="66"/>
      <c r="W18" s="66"/>
      <c r="X18" s="66"/>
      <c r="Y18" s="66"/>
      <c r="Z18" s="66"/>
      <c r="AA18" s="66"/>
      <c r="AB18" s="67"/>
      <c r="AC18" s="67"/>
      <c r="AD18" s="67"/>
      <c r="AE18" s="31"/>
      <c r="AF18" s="31"/>
    </row>
    <row r="19" spans="1:32" s="26" customFormat="1" ht="15.75" customHeight="1">
      <c r="A19" s="65"/>
      <c r="B19" s="66"/>
      <c r="C19" s="66"/>
      <c r="D19" s="66"/>
      <c r="E19" s="66"/>
      <c r="F19" s="68"/>
      <c r="G19" s="66"/>
      <c r="H19" s="66"/>
      <c r="I19" s="68"/>
      <c r="J19" s="66"/>
      <c r="K19" s="66"/>
      <c r="L19" s="66"/>
      <c r="M19" s="66"/>
      <c r="N19" s="66"/>
      <c r="O19" s="66"/>
      <c r="P19" s="66"/>
      <c r="Q19" s="66"/>
      <c r="R19" s="66"/>
      <c r="S19" s="66"/>
      <c r="T19" s="66"/>
      <c r="U19" s="66"/>
      <c r="V19" s="66"/>
      <c r="W19" s="66"/>
      <c r="X19" s="66"/>
      <c r="Y19" s="66"/>
      <c r="Z19" s="66"/>
      <c r="AA19" s="66"/>
      <c r="AB19" s="67"/>
      <c r="AC19" s="67"/>
      <c r="AD19" s="67"/>
      <c r="AE19" s="31"/>
      <c r="AF19" s="31"/>
    </row>
    <row r="20" spans="1:12" s="22" customFormat="1" ht="13.5">
      <c r="A20" s="69"/>
      <c r="B20" s="70"/>
      <c r="C20" s="71"/>
      <c r="D20" s="11"/>
      <c r="E20" s="11"/>
      <c r="F20" s="68"/>
      <c r="G20" s="11"/>
      <c r="H20" s="11"/>
      <c r="I20" s="68"/>
      <c r="J20" s="11"/>
      <c r="K20" s="11"/>
      <c r="L20" s="11"/>
    </row>
    <row r="21" spans="1:12" s="22" customFormat="1" ht="13.5">
      <c r="A21" s="11"/>
      <c r="B21" s="70"/>
      <c r="C21" s="71"/>
      <c r="D21" s="11"/>
      <c r="E21" s="11"/>
      <c r="F21" s="68"/>
      <c r="G21" s="11"/>
      <c r="H21" s="11"/>
      <c r="I21" s="68"/>
      <c r="J21" s="11"/>
      <c r="K21" s="11"/>
      <c r="L21" s="11"/>
    </row>
    <row r="22" spans="1:12" s="22" customFormat="1" ht="13.5">
      <c r="A22" s="11"/>
      <c r="B22" s="70"/>
      <c r="C22" s="71"/>
      <c r="D22" s="11"/>
      <c r="E22" s="11"/>
      <c r="F22" s="68"/>
      <c r="G22" s="11"/>
      <c r="H22" s="11"/>
      <c r="I22" s="68"/>
      <c r="J22" s="11"/>
      <c r="K22" s="11"/>
      <c r="L22" s="11"/>
    </row>
    <row r="23" spans="1:12" s="22" customFormat="1" ht="13.5">
      <c r="A23" s="69"/>
      <c r="B23" s="70"/>
      <c r="C23" s="24"/>
      <c r="D23" s="24"/>
      <c r="E23" s="24"/>
      <c r="F23" s="24"/>
      <c r="G23" s="24"/>
      <c r="H23" s="24"/>
      <c r="I23" s="24"/>
      <c r="J23" s="24"/>
      <c r="K23" s="24"/>
      <c r="L23" s="24"/>
    </row>
    <row r="24" spans="1:12" ht="13.5">
      <c r="A24" s="70"/>
      <c r="B24" s="70"/>
      <c r="C24" s="11"/>
      <c r="D24" s="11"/>
      <c r="E24" s="11"/>
      <c r="F24" s="11"/>
      <c r="G24" s="11"/>
      <c r="H24" s="11"/>
      <c r="I24" s="11"/>
      <c r="J24" s="11"/>
      <c r="K24" s="11"/>
      <c r="L24" s="11"/>
    </row>
    <row r="25" spans="1:12" ht="13.5">
      <c r="A25" s="69"/>
      <c r="B25" s="70"/>
      <c r="C25" s="24"/>
      <c r="D25" s="24"/>
      <c r="E25" s="24"/>
      <c r="F25" s="24"/>
      <c r="G25" s="24"/>
      <c r="H25" s="24"/>
      <c r="I25" s="24"/>
      <c r="J25" s="24"/>
      <c r="K25" s="24"/>
      <c r="L25" s="24"/>
    </row>
    <row r="26" spans="1:12" ht="13.5">
      <c r="A26" s="11"/>
      <c r="B26" s="70"/>
      <c r="C26" s="11"/>
      <c r="D26" s="11"/>
      <c r="E26" s="11"/>
      <c r="F26" s="11"/>
      <c r="G26" s="11"/>
      <c r="H26" s="11"/>
      <c r="I26" s="11"/>
      <c r="J26" s="11"/>
      <c r="K26" s="11"/>
      <c r="L26" s="11"/>
    </row>
    <row r="27" spans="1:12" s="22" customFormat="1" ht="13.5">
      <c r="A27" s="69"/>
      <c r="B27" s="70"/>
      <c r="C27" s="71"/>
      <c r="D27" s="11"/>
      <c r="E27" s="11"/>
      <c r="F27" s="11"/>
      <c r="G27" s="11"/>
      <c r="H27" s="11"/>
      <c r="I27" s="11"/>
      <c r="J27" s="11"/>
      <c r="K27" s="11"/>
      <c r="L27" s="11"/>
    </row>
    <row r="28" spans="1:12" s="22" customFormat="1" ht="13.5">
      <c r="A28" s="11"/>
      <c r="B28" s="70"/>
      <c r="C28" s="71"/>
      <c r="D28" s="11"/>
      <c r="E28" s="11"/>
      <c r="F28" s="11"/>
      <c r="G28" s="11"/>
      <c r="H28" s="11"/>
      <c r="I28" s="11"/>
      <c r="J28" s="11"/>
      <c r="K28" s="11"/>
      <c r="L28" s="11"/>
    </row>
    <row r="29" spans="1:12" s="22" customFormat="1" ht="13.5">
      <c r="A29" s="11"/>
      <c r="B29" s="70"/>
      <c r="C29" s="71"/>
      <c r="D29" s="11"/>
      <c r="E29" s="11"/>
      <c r="F29" s="11"/>
      <c r="G29" s="11"/>
      <c r="H29" s="11"/>
      <c r="I29" s="11"/>
      <c r="J29" s="11"/>
      <c r="K29" s="11"/>
      <c r="L29" s="11"/>
    </row>
    <row r="30" ht="13.5">
      <c r="B30" s="72"/>
    </row>
  </sheetData>
  <sheetProtection/>
  <mergeCells count="16">
    <mergeCell ref="A13:C13"/>
    <mergeCell ref="A14:C14"/>
    <mergeCell ref="A15:C15"/>
    <mergeCell ref="A5:C5"/>
    <mergeCell ref="A6:A10"/>
    <mergeCell ref="B6:B7"/>
    <mergeCell ref="B8:B9"/>
    <mergeCell ref="B10:C10"/>
    <mergeCell ref="A11:C11"/>
    <mergeCell ref="A1:L1"/>
    <mergeCell ref="D3:F3"/>
    <mergeCell ref="G3:I3"/>
    <mergeCell ref="J3:L3"/>
    <mergeCell ref="A12:C12"/>
    <mergeCell ref="A3:C3"/>
    <mergeCell ref="A4:C4"/>
  </mergeCells>
  <printOptions horizontalCentered="1" verticalCentered="1"/>
  <pageMargins left="0.75" right="0.64" top="1" bottom="1" header="0.512" footer="0.512"/>
  <pageSetup blackAndWhite="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P10"/>
  <sheetViews>
    <sheetView showGridLines="0" zoomScaleSheetLayoutView="100" workbookViewId="0" topLeftCell="A1">
      <selection activeCell="A1" sqref="A1:N1"/>
    </sheetView>
  </sheetViews>
  <sheetFormatPr defaultColWidth="9.00390625" defaultRowHeight="13.5"/>
  <cols>
    <col min="1" max="1" width="10.875" style="10" customWidth="1"/>
    <col min="2" max="2" width="7.375" style="10" customWidth="1"/>
    <col min="3" max="14" width="5.75390625" style="10" customWidth="1"/>
    <col min="15" max="16384" width="9.00390625" style="10" customWidth="1"/>
  </cols>
  <sheetData>
    <row r="1" spans="1:14" ht="21">
      <c r="A1" s="381" t="s">
        <v>24</v>
      </c>
      <c r="B1" s="381"/>
      <c r="C1" s="381"/>
      <c r="D1" s="381"/>
      <c r="E1" s="381"/>
      <c r="F1" s="381"/>
      <c r="G1" s="381"/>
      <c r="H1" s="381"/>
      <c r="I1" s="381"/>
      <c r="J1" s="381"/>
      <c r="K1" s="381"/>
      <c r="L1" s="381"/>
      <c r="M1" s="381"/>
      <c r="N1" s="381"/>
    </row>
    <row r="2" spans="1:14" ht="13.5">
      <c r="A2" s="11"/>
      <c r="B2" s="11"/>
      <c r="C2" s="11"/>
      <c r="D2" s="11"/>
      <c r="E2" s="11"/>
      <c r="F2" s="11"/>
      <c r="G2" s="11"/>
      <c r="H2" s="11"/>
      <c r="I2" s="11"/>
      <c r="J2" s="11"/>
      <c r="K2" s="11"/>
      <c r="M2" s="309"/>
      <c r="N2" s="34" t="s">
        <v>193</v>
      </c>
    </row>
    <row r="3" spans="1:14" ht="15.75" customHeight="1">
      <c r="A3" s="35" t="s">
        <v>25</v>
      </c>
      <c r="B3" s="435" t="s">
        <v>26</v>
      </c>
      <c r="C3" s="430" t="s">
        <v>27</v>
      </c>
      <c r="D3" s="430" t="s">
        <v>28</v>
      </c>
      <c r="E3" s="430" t="s">
        <v>29</v>
      </c>
      <c r="F3" s="430" t="s">
        <v>30</v>
      </c>
      <c r="G3" s="430" t="s">
        <v>31</v>
      </c>
      <c r="H3" s="430" t="s">
        <v>32</v>
      </c>
      <c r="I3" s="430" t="s">
        <v>33</v>
      </c>
      <c r="J3" s="430" t="s">
        <v>34</v>
      </c>
      <c r="K3" s="430" t="s">
        <v>35</v>
      </c>
      <c r="L3" s="430" t="s">
        <v>36</v>
      </c>
      <c r="M3" s="430" t="s">
        <v>37</v>
      </c>
      <c r="N3" s="432" t="s">
        <v>38</v>
      </c>
    </row>
    <row r="4" spans="1:14" ht="15.75" customHeight="1">
      <c r="A4" s="39"/>
      <c r="B4" s="436"/>
      <c r="C4" s="431"/>
      <c r="D4" s="431"/>
      <c r="E4" s="431"/>
      <c r="F4" s="431"/>
      <c r="G4" s="431"/>
      <c r="H4" s="431"/>
      <c r="I4" s="431"/>
      <c r="J4" s="431"/>
      <c r="K4" s="431"/>
      <c r="L4" s="431"/>
      <c r="M4" s="431"/>
      <c r="N4" s="433"/>
    </row>
    <row r="5" spans="1:16" s="44" customFormat="1" ht="25.5" customHeight="1">
      <c r="A5" s="21" t="s">
        <v>194</v>
      </c>
      <c r="B5" s="32">
        <v>1354</v>
      </c>
      <c r="C5" s="29">
        <v>131</v>
      </c>
      <c r="D5" s="29">
        <v>129</v>
      </c>
      <c r="E5" s="29">
        <v>122</v>
      </c>
      <c r="F5" s="29">
        <v>113</v>
      </c>
      <c r="G5" s="29">
        <v>116</v>
      </c>
      <c r="H5" s="29">
        <v>104</v>
      </c>
      <c r="I5" s="29">
        <v>112</v>
      </c>
      <c r="J5" s="29">
        <v>84</v>
      </c>
      <c r="K5" s="29">
        <v>102</v>
      </c>
      <c r="L5" s="29">
        <v>123</v>
      </c>
      <c r="M5" s="29">
        <v>111</v>
      </c>
      <c r="N5" s="42">
        <v>107</v>
      </c>
      <c r="O5" s="43"/>
      <c r="P5" s="43"/>
    </row>
    <row r="6" spans="1:16" s="44" customFormat="1" ht="25.5" customHeight="1">
      <c r="A6" s="21" t="s">
        <v>195</v>
      </c>
      <c r="B6" s="32">
        <v>1293</v>
      </c>
      <c r="C6" s="29">
        <v>129</v>
      </c>
      <c r="D6" s="29">
        <v>87</v>
      </c>
      <c r="E6" s="29">
        <v>116</v>
      </c>
      <c r="F6" s="29">
        <v>111</v>
      </c>
      <c r="G6" s="29">
        <v>113</v>
      </c>
      <c r="H6" s="29">
        <v>111</v>
      </c>
      <c r="I6" s="29">
        <v>116</v>
      </c>
      <c r="J6" s="29">
        <v>103</v>
      </c>
      <c r="K6" s="29">
        <v>109</v>
      </c>
      <c r="L6" s="29">
        <v>78</v>
      </c>
      <c r="M6" s="29">
        <v>115</v>
      </c>
      <c r="N6" s="42">
        <v>105</v>
      </c>
      <c r="O6" s="43"/>
      <c r="P6" s="43"/>
    </row>
    <row r="7" spans="1:16" s="44" customFormat="1" ht="25.5" customHeight="1">
      <c r="A7" s="21" t="s">
        <v>223</v>
      </c>
      <c r="B7" s="32">
        <v>1338</v>
      </c>
      <c r="C7" s="29">
        <v>131</v>
      </c>
      <c r="D7" s="29">
        <v>103</v>
      </c>
      <c r="E7" s="29">
        <v>100</v>
      </c>
      <c r="F7" s="29">
        <v>125</v>
      </c>
      <c r="G7" s="29">
        <v>111</v>
      </c>
      <c r="H7" s="29">
        <v>122</v>
      </c>
      <c r="I7" s="29">
        <v>108</v>
      </c>
      <c r="J7" s="29">
        <v>86</v>
      </c>
      <c r="K7" s="29">
        <v>103</v>
      </c>
      <c r="L7" s="29">
        <v>117</v>
      </c>
      <c r="M7" s="29">
        <v>110</v>
      </c>
      <c r="N7" s="42">
        <v>122</v>
      </c>
      <c r="O7" s="43"/>
      <c r="P7" s="43"/>
    </row>
    <row r="8" spans="1:16" s="44" customFormat="1" ht="25.5" customHeight="1">
      <c r="A8" s="21" t="s">
        <v>224</v>
      </c>
      <c r="B8" s="32">
        <v>1283</v>
      </c>
      <c r="C8" s="29">
        <v>121</v>
      </c>
      <c r="D8" s="29">
        <v>122</v>
      </c>
      <c r="E8" s="29">
        <v>122</v>
      </c>
      <c r="F8" s="29">
        <v>107</v>
      </c>
      <c r="G8" s="29">
        <v>97</v>
      </c>
      <c r="H8" s="29">
        <v>102</v>
      </c>
      <c r="I8" s="29">
        <v>97</v>
      </c>
      <c r="J8" s="29">
        <v>92</v>
      </c>
      <c r="K8" s="29">
        <v>100</v>
      </c>
      <c r="L8" s="29">
        <v>106</v>
      </c>
      <c r="M8" s="29">
        <v>116</v>
      </c>
      <c r="N8" s="42">
        <v>101</v>
      </c>
      <c r="O8" s="43"/>
      <c r="P8" s="43"/>
    </row>
    <row r="9" spans="1:16" s="44" customFormat="1" ht="25.5" customHeight="1">
      <c r="A9" s="23" t="s">
        <v>259</v>
      </c>
      <c r="B9" s="33">
        <v>1313</v>
      </c>
      <c r="C9" s="204">
        <v>107</v>
      </c>
      <c r="D9" s="204">
        <v>116</v>
      </c>
      <c r="E9" s="204">
        <v>134</v>
      </c>
      <c r="F9" s="204">
        <v>110</v>
      </c>
      <c r="G9" s="204">
        <v>117</v>
      </c>
      <c r="H9" s="204">
        <v>98</v>
      </c>
      <c r="I9" s="204">
        <v>80</v>
      </c>
      <c r="J9" s="204">
        <v>105</v>
      </c>
      <c r="K9" s="204">
        <v>105</v>
      </c>
      <c r="L9" s="204">
        <v>123</v>
      </c>
      <c r="M9" s="204">
        <v>116</v>
      </c>
      <c r="N9" s="205">
        <v>102</v>
      </c>
      <c r="O9" s="43"/>
      <c r="P9" s="43"/>
    </row>
    <row r="10" spans="1:14" s="22" customFormat="1" ht="13.5">
      <c r="A10" s="83" t="s">
        <v>260</v>
      </c>
      <c r="B10" s="24"/>
      <c r="C10" s="24"/>
      <c r="D10" s="24"/>
      <c r="E10" s="24"/>
      <c r="F10" s="24"/>
      <c r="G10" s="24"/>
      <c r="H10" s="24"/>
      <c r="I10" s="24"/>
      <c r="J10" s="24"/>
      <c r="K10" s="24"/>
      <c r="L10" s="434" t="s">
        <v>39</v>
      </c>
      <c r="M10" s="434"/>
      <c r="N10" s="434"/>
    </row>
  </sheetData>
  <sheetProtection/>
  <mergeCells count="15">
    <mergeCell ref="F3:F4"/>
    <mergeCell ref="G3:G4"/>
    <mergeCell ref="H3:H4"/>
    <mergeCell ref="I3:I4"/>
    <mergeCell ref="J3:J4"/>
    <mergeCell ref="K3:K4"/>
    <mergeCell ref="L3:L4"/>
    <mergeCell ref="M3:M4"/>
    <mergeCell ref="N3:N4"/>
    <mergeCell ref="L10:N10"/>
    <mergeCell ref="A1:N1"/>
    <mergeCell ref="B3:B4"/>
    <mergeCell ref="C3:C4"/>
    <mergeCell ref="D3:D4"/>
    <mergeCell ref="E3:E4"/>
  </mergeCells>
  <printOptions horizontalCentered="1" verticalCentered="1"/>
  <pageMargins left="0.25" right="0.25" top="0.75" bottom="0.75" header="0.3" footer="0.3"/>
  <pageSetup blackAndWhite="1" fitToHeight="0"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K15"/>
  <sheetViews>
    <sheetView showGridLines="0" zoomScaleSheetLayoutView="100" workbookViewId="0" topLeftCell="A1">
      <selection activeCell="A1" sqref="A1:K1"/>
    </sheetView>
  </sheetViews>
  <sheetFormatPr defaultColWidth="9.00390625" defaultRowHeight="13.5"/>
  <cols>
    <col min="1" max="1" width="10.875" style="73" customWidth="1"/>
    <col min="2" max="5" width="9.125" style="73" customWidth="1"/>
    <col min="6" max="10" width="7.625" style="73" customWidth="1"/>
    <col min="11" max="11" width="10.125" style="73" customWidth="1"/>
    <col min="12" max="16384" width="9.00390625" style="73" customWidth="1"/>
  </cols>
  <sheetData>
    <row r="1" spans="1:11" ht="21">
      <c r="A1" s="381" t="s">
        <v>40</v>
      </c>
      <c r="B1" s="437"/>
      <c r="C1" s="437"/>
      <c r="D1" s="437"/>
      <c r="E1" s="437"/>
      <c r="F1" s="437"/>
      <c r="G1" s="437"/>
      <c r="H1" s="437"/>
      <c r="I1" s="437"/>
      <c r="J1" s="437"/>
      <c r="K1" s="437"/>
    </row>
    <row r="2" spans="1:11" ht="13.5">
      <c r="A2" s="11"/>
      <c r="B2" s="11"/>
      <c r="C2" s="11"/>
      <c r="D2" s="11"/>
      <c r="E2" s="11"/>
      <c r="F2" s="11"/>
      <c r="G2" s="11"/>
      <c r="H2" s="11"/>
      <c r="I2" s="11"/>
      <c r="J2" s="11"/>
      <c r="K2" s="134" t="s">
        <v>196</v>
      </c>
    </row>
    <row r="3" spans="1:11" ht="19.5" customHeight="1">
      <c r="A3" s="438"/>
      <c r="B3" s="36" t="s">
        <v>41</v>
      </c>
      <c r="C3" s="37" t="s">
        <v>41</v>
      </c>
      <c r="D3" s="37" t="s">
        <v>41</v>
      </c>
      <c r="E3" s="440" t="s">
        <v>42</v>
      </c>
      <c r="F3" s="441"/>
      <c r="G3" s="441"/>
      <c r="H3" s="441"/>
      <c r="I3" s="441"/>
      <c r="J3" s="442"/>
      <c r="K3" s="38" t="s">
        <v>43</v>
      </c>
    </row>
    <row r="4" spans="1:11" ht="19.5" customHeight="1">
      <c r="A4" s="439"/>
      <c r="B4" s="40" t="s">
        <v>44</v>
      </c>
      <c r="C4" s="41" t="s">
        <v>45</v>
      </c>
      <c r="D4" s="41" t="s">
        <v>46</v>
      </c>
      <c r="E4" s="74" t="s">
        <v>47</v>
      </c>
      <c r="F4" s="14" t="s">
        <v>13</v>
      </c>
      <c r="G4" s="14" t="s">
        <v>14</v>
      </c>
      <c r="H4" s="14" t="s">
        <v>15</v>
      </c>
      <c r="I4" s="14" t="s">
        <v>48</v>
      </c>
      <c r="J4" s="14" t="s">
        <v>49</v>
      </c>
      <c r="K4" s="75" t="s">
        <v>50</v>
      </c>
    </row>
    <row r="5" spans="1:11" s="79" customFormat="1" ht="19.5" customHeight="1">
      <c r="A5" s="21" t="s">
        <v>109</v>
      </c>
      <c r="B5" s="76">
        <v>40059</v>
      </c>
      <c r="C5" s="77">
        <v>312</v>
      </c>
      <c r="D5" s="77">
        <v>20567</v>
      </c>
      <c r="E5" s="77">
        <v>26174</v>
      </c>
      <c r="F5" s="78">
        <v>22302</v>
      </c>
      <c r="G5" s="78">
        <v>484</v>
      </c>
      <c r="H5" s="78">
        <v>461</v>
      </c>
      <c r="I5" s="78">
        <v>2913</v>
      </c>
      <c r="J5" s="80">
        <v>14</v>
      </c>
      <c r="K5" s="30">
        <v>71.7</v>
      </c>
    </row>
    <row r="6" spans="1:11" s="79" customFormat="1" ht="19.5" customHeight="1">
      <c r="A6" s="21" t="s">
        <v>153</v>
      </c>
      <c r="B6" s="76">
        <v>40416</v>
      </c>
      <c r="C6" s="77">
        <v>326</v>
      </c>
      <c r="D6" s="77">
        <v>20823</v>
      </c>
      <c r="E6" s="77">
        <v>26174</v>
      </c>
      <c r="F6" s="78">
        <v>22057</v>
      </c>
      <c r="G6" s="78">
        <v>438</v>
      </c>
      <c r="H6" s="78">
        <v>455</v>
      </c>
      <c r="I6" s="78">
        <v>2692</v>
      </c>
      <c r="J6" s="80">
        <v>13</v>
      </c>
      <c r="K6" s="30">
        <v>70</v>
      </c>
    </row>
    <row r="7" spans="1:11" s="79" customFormat="1" ht="19.5" customHeight="1">
      <c r="A7" s="21" t="s">
        <v>221</v>
      </c>
      <c r="B7" s="76">
        <v>40985</v>
      </c>
      <c r="C7" s="77">
        <v>324</v>
      </c>
      <c r="D7" s="77">
        <v>21266</v>
      </c>
      <c r="E7" s="77">
        <v>26347</v>
      </c>
      <c r="F7" s="78">
        <v>22448</v>
      </c>
      <c r="G7" s="78">
        <v>445</v>
      </c>
      <c r="H7" s="78">
        <v>450</v>
      </c>
      <c r="I7" s="78">
        <v>2990</v>
      </c>
      <c r="J7" s="80">
        <v>14</v>
      </c>
      <c r="K7" s="30">
        <v>72.2</v>
      </c>
    </row>
    <row r="8" spans="1:11" s="79" customFormat="1" ht="19.5" customHeight="1">
      <c r="A8" s="21" t="s">
        <v>225</v>
      </c>
      <c r="B8" s="76">
        <v>41743</v>
      </c>
      <c r="C8" s="77">
        <v>333</v>
      </c>
      <c r="D8" s="77">
        <v>21209</v>
      </c>
      <c r="E8" s="77">
        <v>26522</v>
      </c>
      <c r="F8" s="78">
        <v>22487</v>
      </c>
      <c r="G8" s="78">
        <v>460</v>
      </c>
      <c r="H8" s="78">
        <v>460</v>
      </c>
      <c r="I8" s="78">
        <v>3101</v>
      </c>
      <c r="J8" s="80">
        <v>14</v>
      </c>
      <c r="K8" s="30">
        <v>72.7</v>
      </c>
    </row>
    <row r="9" spans="1:11" s="79" customFormat="1" ht="19.5" customHeight="1">
      <c r="A9" s="23" t="s">
        <v>253</v>
      </c>
      <c r="B9" s="284">
        <v>42516</v>
      </c>
      <c r="C9" s="285">
        <v>321</v>
      </c>
      <c r="D9" s="285">
        <v>21716</v>
      </c>
      <c r="E9" s="285">
        <v>26980</v>
      </c>
      <c r="F9" s="286">
        <v>22798</v>
      </c>
      <c r="G9" s="286">
        <v>504</v>
      </c>
      <c r="H9" s="286">
        <v>470</v>
      </c>
      <c r="I9" s="286">
        <v>3193</v>
      </c>
      <c r="J9" s="287">
        <v>15</v>
      </c>
      <c r="K9" s="288">
        <v>73.9</v>
      </c>
    </row>
    <row r="10" spans="1:11" s="79" customFormat="1" ht="13.5">
      <c r="A10" s="7"/>
      <c r="B10" s="8"/>
      <c r="C10" s="8"/>
      <c r="D10" s="8"/>
      <c r="E10" s="8"/>
      <c r="F10" s="81"/>
      <c r="G10" s="81"/>
      <c r="H10" s="81"/>
      <c r="I10" s="443" t="s">
        <v>51</v>
      </c>
      <c r="J10" s="443"/>
      <c r="K10" s="443"/>
    </row>
    <row r="11" spans="1:11" ht="13.5">
      <c r="A11" s="83"/>
      <c r="B11" s="83"/>
      <c r="C11" s="83"/>
      <c r="D11" s="83"/>
      <c r="E11" s="83"/>
      <c r="F11" s="83"/>
      <c r="G11" s="83"/>
      <c r="H11" s="11"/>
      <c r="I11" s="11"/>
      <c r="J11" s="11"/>
      <c r="K11" s="11"/>
    </row>
    <row r="12" spans="1:11" ht="13.5">
      <c r="A12" s="83"/>
      <c r="B12" s="83"/>
      <c r="C12" s="83"/>
      <c r="D12" s="83"/>
      <c r="E12" s="83"/>
      <c r="F12" s="83"/>
      <c r="G12" s="83"/>
      <c r="H12" s="11"/>
      <c r="I12" s="11"/>
      <c r="J12" s="11"/>
      <c r="K12" s="11"/>
    </row>
    <row r="13" ht="13.5">
      <c r="A13" s="61"/>
    </row>
    <row r="14" ht="13.5">
      <c r="A14" s="83"/>
    </row>
    <row r="15" ht="13.5">
      <c r="A15" s="83"/>
    </row>
  </sheetData>
  <sheetProtection/>
  <mergeCells count="4">
    <mergeCell ref="A1:K1"/>
    <mergeCell ref="A3:A4"/>
    <mergeCell ref="E3:J3"/>
    <mergeCell ref="I10:K10"/>
  </mergeCells>
  <printOptions horizontalCentered="1" verticalCentered="1"/>
  <pageMargins left="0.3937007874015748" right="0.3937007874015748" top="0.984251968503937" bottom="0.984251968503937" header="0.5118110236220472" footer="0.5118110236220472"/>
  <pageSetup blackAndWhite="1"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D11"/>
  <sheetViews>
    <sheetView showGridLines="0" zoomScaleSheetLayoutView="100" workbookViewId="0" topLeftCell="A1">
      <selection activeCell="A1" sqref="A1:D1"/>
    </sheetView>
  </sheetViews>
  <sheetFormatPr defaultColWidth="9.00390625" defaultRowHeight="13.5"/>
  <cols>
    <col min="1" max="4" width="21.25390625" style="73" customWidth="1"/>
    <col min="5" max="16384" width="9.00390625" style="73" customWidth="1"/>
  </cols>
  <sheetData>
    <row r="1" spans="1:4" ht="21">
      <c r="A1" s="381" t="s">
        <v>52</v>
      </c>
      <c r="B1" s="381"/>
      <c r="C1" s="381"/>
      <c r="D1" s="381"/>
    </row>
    <row r="2" spans="1:4" ht="13.5">
      <c r="A2" s="11"/>
      <c r="B2" s="11"/>
      <c r="C2" s="11"/>
      <c r="D2" s="134" t="s">
        <v>197</v>
      </c>
    </row>
    <row r="3" spans="1:4" ht="19.5" customHeight="1">
      <c r="A3" s="438"/>
      <c r="B3" s="212" t="s">
        <v>41</v>
      </c>
      <c r="C3" s="37" t="s">
        <v>53</v>
      </c>
      <c r="D3" s="84" t="s">
        <v>54</v>
      </c>
    </row>
    <row r="4" spans="1:4" ht="19.5" customHeight="1">
      <c r="A4" s="439"/>
      <c r="B4" s="87" t="s">
        <v>55</v>
      </c>
      <c r="C4" s="74" t="s">
        <v>198</v>
      </c>
      <c r="D4" s="75" t="s">
        <v>56</v>
      </c>
    </row>
    <row r="5" spans="1:4" s="79" customFormat="1" ht="19.5" customHeight="1">
      <c r="A5" s="141" t="s">
        <v>109</v>
      </c>
      <c r="B5" s="289">
        <v>307</v>
      </c>
      <c r="C5" s="85">
        <v>3691</v>
      </c>
      <c r="D5" s="86">
        <v>12</v>
      </c>
    </row>
    <row r="6" spans="1:4" s="79" customFormat="1" ht="19.5" customHeight="1">
      <c r="A6" s="141" t="s">
        <v>153</v>
      </c>
      <c r="B6" s="289">
        <v>308</v>
      </c>
      <c r="C6" s="85">
        <v>4237</v>
      </c>
      <c r="D6" s="86">
        <v>13.8</v>
      </c>
    </row>
    <row r="7" spans="1:4" s="79" customFormat="1" ht="19.5" customHeight="1">
      <c r="A7" s="141" t="s">
        <v>221</v>
      </c>
      <c r="B7" s="289">
        <v>310</v>
      </c>
      <c r="C7" s="85">
        <v>3958</v>
      </c>
      <c r="D7" s="86">
        <v>12.8</v>
      </c>
    </row>
    <row r="8" spans="1:4" s="79" customFormat="1" ht="19.5" customHeight="1">
      <c r="A8" s="141" t="s">
        <v>226</v>
      </c>
      <c r="B8" s="289">
        <v>311</v>
      </c>
      <c r="C8" s="85">
        <v>3640</v>
      </c>
      <c r="D8" s="86">
        <v>11.7</v>
      </c>
    </row>
    <row r="9" spans="1:4" s="79" customFormat="1" ht="19.5" customHeight="1">
      <c r="A9" s="142" t="s">
        <v>253</v>
      </c>
      <c r="B9" s="290">
        <v>312</v>
      </c>
      <c r="C9" s="291">
        <v>3209</v>
      </c>
      <c r="D9" s="292">
        <v>10.3</v>
      </c>
    </row>
    <row r="10" spans="1:4" s="79" customFormat="1" ht="13.5">
      <c r="A10" s="24"/>
      <c r="B10" s="24"/>
      <c r="C10" s="434" t="s">
        <v>57</v>
      </c>
      <c r="D10" s="434"/>
    </row>
    <row r="11" spans="1:2" ht="13.5">
      <c r="A11" s="444"/>
      <c r="B11" s="444"/>
    </row>
  </sheetData>
  <sheetProtection/>
  <mergeCells count="4">
    <mergeCell ref="A1:D1"/>
    <mergeCell ref="A3:A4"/>
    <mergeCell ref="C10:D10"/>
    <mergeCell ref="A11:B11"/>
  </mergeCells>
  <printOptions horizontalCentered="1" verticalCentered="1"/>
  <pageMargins left="0.75" right="0.75" top="1" bottom="1" header="0.512" footer="0.512"/>
  <pageSetup blackAndWhite="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E10"/>
  <sheetViews>
    <sheetView showGridLines="0" zoomScaleSheetLayoutView="100" workbookViewId="0" topLeftCell="A1">
      <selection activeCell="A1" sqref="A1:E1"/>
    </sheetView>
  </sheetViews>
  <sheetFormatPr defaultColWidth="9.00390625" defaultRowHeight="13.5"/>
  <cols>
    <col min="1" max="3" width="20.625" style="73" customWidth="1"/>
    <col min="4" max="5" width="12.125" style="73" customWidth="1"/>
    <col min="6" max="16384" width="9.00390625" style="73" customWidth="1"/>
  </cols>
  <sheetData>
    <row r="1" spans="1:5" ht="21">
      <c r="A1" s="381" t="s">
        <v>58</v>
      </c>
      <c r="B1" s="381"/>
      <c r="C1" s="437"/>
      <c r="D1" s="437"/>
      <c r="E1" s="437"/>
    </row>
    <row r="2" spans="1:5" ht="13.5">
      <c r="A2" s="11"/>
      <c r="B2" s="11"/>
      <c r="C2" s="11"/>
      <c r="D2" s="11"/>
      <c r="E2" s="134" t="s">
        <v>199</v>
      </c>
    </row>
    <row r="3" spans="1:5" ht="18.75" customHeight="1">
      <c r="A3" s="438"/>
      <c r="B3" s="441" t="s">
        <v>59</v>
      </c>
      <c r="C3" s="445" t="s">
        <v>219</v>
      </c>
      <c r="D3" s="375" t="s">
        <v>60</v>
      </c>
      <c r="E3" s="377"/>
    </row>
    <row r="4" spans="1:5" ht="18.75" customHeight="1">
      <c r="A4" s="439"/>
      <c r="B4" s="447"/>
      <c r="C4" s="446"/>
      <c r="D4" s="41" t="s">
        <v>61</v>
      </c>
      <c r="E4" s="211" t="s">
        <v>62</v>
      </c>
    </row>
    <row r="5" spans="1:5" s="79" customFormat="1" ht="18.75" customHeight="1">
      <c r="A5" s="163" t="s">
        <v>109</v>
      </c>
      <c r="B5" s="323" t="s">
        <v>200</v>
      </c>
      <c r="C5" s="293">
        <v>76</v>
      </c>
      <c r="D5" s="293" t="s">
        <v>0</v>
      </c>
      <c r="E5" s="294">
        <v>1</v>
      </c>
    </row>
    <row r="6" spans="1:5" s="79" customFormat="1" ht="18.75" customHeight="1">
      <c r="A6" s="163" t="s">
        <v>153</v>
      </c>
      <c r="B6" s="321" t="s">
        <v>201</v>
      </c>
      <c r="C6" s="293">
        <v>60</v>
      </c>
      <c r="D6" s="293">
        <v>5</v>
      </c>
      <c r="E6" s="294" t="s">
        <v>0</v>
      </c>
    </row>
    <row r="7" spans="1:5" s="79" customFormat="1" ht="18.75" customHeight="1">
      <c r="A7" s="163" t="s">
        <v>221</v>
      </c>
      <c r="B7" s="321" t="s">
        <v>261</v>
      </c>
      <c r="C7" s="293">
        <v>39</v>
      </c>
      <c r="D7" s="293">
        <v>2</v>
      </c>
      <c r="E7" s="294" t="s">
        <v>0</v>
      </c>
    </row>
    <row r="8" spans="1:5" s="79" customFormat="1" ht="18.75" customHeight="1">
      <c r="A8" s="163" t="s">
        <v>226</v>
      </c>
      <c r="B8" s="321" t="s">
        <v>262</v>
      </c>
      <c r="C8" s="293">
        <v>49</v>
      </c>
      <c r="D8" s="293">
        <v>2</v>
      </c>
      <c r="E8" s="294" t="s">
        <v>0</v>
      </c>
    </row>
    <row r="9" spans="1:5" s="79" customFormat="1" ht="18.75" customHeight="1">
      <c r="A9" s="167" t="s">
        <v>253</v>
      </c>
      <c r="B9" s="322" t="s">
        <v>267</v>
      </c>
      <c r="C9" s="295">
        <v>59</v>
      </c>
      <c r="D9" s="295">
        <v>4</v>
      </c>
      <c r="E9" s="296" t="s">
        <v>0</v>
      </c>
    </row>
    <row r="10" spans="1:5" ht="13.5">
      <c r="A10" s="89" t="s">
        <v>63</v>
      </c>
      <c r="B10" s="89"/>
      <c r="C10" s="24"/>
      <c r="D10" s="443" t="s">
        <v>64</v>
      </c>
      <c r="E10" s="443"/>
    </row>
  </sheetData>
  <sheetProtection/>
  <mergeCells count="6">
    <mergeCell ref="C3:C4"/>
    <mergeCell ref="D10:E10"/>
    <mergeCell ref="A1:E1"/>
    <mergeCell ref="A3:A4"/>
    <mergeCell ref="B3:B4"/>
    <mergeCell ref="D3:E3"/>
  </mergeCells>
  <printOptions horizontalCentered="1" verticalCentered="1"/>
  <pageMargins left="0.75" right="0.75" top="1" bottom="1" header="0.512" footer="0.51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2016-03-11T01:42:46Z</cp:lastPrinted>
  <dcterms:created xsi:type="dcterms:W3CDTF">2014-03-11T00:00:40Z</dcterms:created>
  <dcterms:modified xsi:type="dcterms:W3CDTF">2019-01-09T07:01:43Z</dcterms:modified>
  <cp:category/>
  <cp:version/>
  <cp:contentType/>
  <cp:contentStatus/>
</cp:coreProperties>
</file>