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013021\Desktop\HP掲載データ\"/>
    </mc:Choice>
  </mc:AlternateContent>
  <xr:revisionPtr revIDLastSave="0" documentId="13_ncr:1_{3728416A-6CE9-44F1-83E0-4770C82FCD27}" xr6:coauthVersionLast="47" xr6:coauthVersionMax="47" xr10:uidLastSave="{00000000-0000-0000-0000-000000000000}"/>
  <bookViews>
    <workbookView xWindow="-120" yWindow="-120" windowWidth="20730" windowHeight="11040" xr2:uid="{0DF8D3D6-EDA8-491C-AE24-1F6AC83C8CCC}"/>
  </bookViews>
  <sheets>
    <sheet name="グラフ" sheetId="9" r:id="rId1"/>
    <sheet name="3-1工業の推移 " sheetId="1" r:id="rId2"/>
    <sheet name="3-2産業中分類の卸売・小売業" sheetId="2" r:id="rId3"/>
    <sheet name="3-3商業の推移（卸売・小売業）" sheetId="3" r:id="rId4"/>
    <sheet name="４．産業分類別、民営事業所数・男女別従業者数1" sheetId="4" r:id="rId5"/>
    <sheet name="４．産業分類別、民営事業所数・男女従業者数2" sheetId="5" r:id="rId6"/>
    <sheet name="５．産業分類別、民営事業所　売上金額1" sheetId="6" r:id="rId7"/>
    <sheet name="５．産業分類別、民営事業所　売上金額2" sheetId="7" r:id="rId8"/>
    <sheet name="５．産業分類別、民営事業所　売上金額3" sheetId="8" r:id="rId9"/>
  </sheets>
  <definedNames>
    <definedName name="_xlnm.Print_Area" localSheetId="1">'3-1工業の推移 '!$A$1:$L$13</definedName>
    <definedName name="_xlnm.Print_Area" localSheetId="2">'3-2産業中分類の卸売・小売業'!$A$1:$F$26</definedName>
    <definedName name="_xlnm.Print_Area" localSheetId="3">'3-3商業の推移（卸売・小売業）'!$A$1:$J$11</definedName>
    <definedName name="_xlnm.Print_Area" localSheetId="5">'４．産業分類別、民営事業所数・男女従業者数2'!$A$1:$M$24</definedName>
    <definedName name="_xlnm.Print_Area" localSheetId="4">'４．産業分類別、民営事業所数・男女別従業者数1'!$A$1:$M$25</definedName>
    <definedName name="_xlnm.Print_Area" localSheetId="6">'５．産業分類別、民営事業所　売上金額1'!$A$1:$M$34</definedName>
    <definedName name="_xlnm.Print_Area" localSheetId="7">'５．産業分類別、民営事業所　売上金額2'!$A$1:$M$34</definedName>
    <definedName name="_xlnm.Print_Area" localSheetId="8">'５．産業分類別、民営事業所　売上金額3'!$A$1:$M$33</definedName>
    <definedName name="_xlnm.Print_Area" localSheetId="0">グラフ!$A$1:$K$198</definedName>
    <definedName name="使用場所">#REF!</definedName>
    <definedName name="令和4年12月末現在_単位_人・">#REF!</definedName>
    <definedName name="令和5年12月末現在_単位_人・">#REF!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E5" i="3"/>
  <c r="B6" i="3"/>
  <c r="E6" i="3"/>
  <c r="H6" i="3"/>
</calcChain>
</file>

<file path=xl/sharedStrings.xml><?xml version="1.0" encoding="utf-8"?>
<sst xmlns="http://schemas.openxmlformats.org/spreadsheetml/2006/main" count="1771" uniqueCount="489">
  <si>
    <t>者数は毎年6月1日現在、経理事項については前年の1月～12月の実績を掲載している。</t>
    <phoneticPr fontId="8"/>
  </si>
  <si>
    <t xml:space="preserve">      工業統計調査は毎年6月1日を調査期日として実施するが、 令和3年以降、調査実施なし。事業所数・従業</t>
    <rPh sb="34" eb="36">
      <t>レイワ</t>
    </rPh>
    <rPh sb="38" eb="40">
      <t>イコウ</t>
    </rPh>
    <phoneticPr fontId="8"/>
  </si>
  <si>
    <t>資料：工業統計調査</t>
    <rPh sb="0" eb="2">
      <t>シリョウ</t>
    </rPh>
    <rPh sb="3" eb="5">
      <t>コウギョウ</t>
    </rPh>
    <rPh sb="5" eb="7">
      <t>トウケイ</t>
    </rPh>
    <rPh sb="7" eb="9">
      <t>チョウサ</t>
    </rPh>
    <phoneticPr fontId="8"/>
  </si>
  <si>
    <t xml:space="preserve">  注：従業者3人以下の事業所を除いた統計値</t>
    <rPh sb="19" eb="21">
      <t>トウケイ</t>
    </rPh>
    <rPh sb="21" eb="22">
      <t>チ</t>
    </rPh>
    <phoneticPr fontId="8"/>
  </si>
  <si>
    <t>令和2年</t>
  </si>
  <si>
    <t>令和元年</t>
  </si>
  <si>
    <t>平成30年</t>
  </si>
  <si>
    <t>平成29年</t>
    <phoneticPr fontId="10"/>
  </si>
  <si>
    <t>価値額</t>
    <rPh sb="0" eb="1">
      <t>アタイ</t>
    </rPh>
    <rPh sb="1" eb="2">
      <t>アタイ</t>
    </rPh>
    <rPh sb="2" eb="3">
      <t>ガク</t>
    </rPh>
    <phoneticPr fontId="8"/>
  </si>
  <si>
    <t>従業者1人当たり</t>
    <rPh sb="0" eb="3">
      <t>ジュウギョウシャ</t>
    </rPh>
    <rPh sb="4" eb="5">
      <t>リ</t>
    </rPh>
    <rPh sb="5" eb="6">
      <t>アタ</t>
    </rPh>
    <phoneticPr fontId="8"/>
  </si>
  <si>
    <t>1事業所当たり</t>
    <rPh sb="1" eb="4">
      <t>ジギョウショ</t>
    </rPh>
    <rPh sb="4" eb="5">
      <t>アタ</t>
    </rPh>
    <phoneticPr fontId="8"/>
  </si>
  <si>
    <t>総額</t>
    <rPh sb="0" eb="1">
      <t>フサ</t>
    </rPh>
    <rPh sb="1" eb="2">
      <t>ガク</t>
    </rPh>
    <phoneticPr fontId="8"/>
  </si>
  <si>
    <t>使用額等</t>
    <rPh sb="0" eb="2">
      <t>シヨウ</t>
    </rPh>
    <rPh sb="2" eb="3">
      <t>ガク</t>
    </rPh>
    <rPh sb="3" eb="4">
      <t>ナド</t>
    </rPh>
    <phoneticPr fontId="8"/>
  </si>
  <si>
    <t>従業員1人当たり</t>
    <rPh sb="0" eb="3">
      <t>ジュウギョウイン</t>
    </rPh>
    <rPh sb="4" eb="5">
      <t>リ</t>
    </rPh>
    <rPh sb="5" eb="6">
      <t>アタ</t>
    </rPh>
    <phoneticPr fontId="8"/>
  </si>
  <si>
    <t>総額</t>
    <rPh sb="0" eb="2">
      <t>ソウガク</t>
    </rPh>
    <phoneticPr fontId="8"/>
  </si>
  <si>
    <t>１事業所当たり</t>
    <rPh sb="1" eb="4">
      <t>ジギョウショ</t>
    </rPh>
    <rPh sb="4" eb="5">
      <t>アタ</t>
    </rPh>
    <phoneticPr fontId="8"/>
  </si>
  <si>
    <t>総数</t>
    <rPh sb="0" eb="1">
      <t>フサ</t>
    </rPh>
    <rPh sb="1" eb="2">
      <t>カズ</t>
    </rPh>
    <phoneticPr fontId="8"/>
  </si>
  <si>
    <t>粗付加</t>
    <rPh sb="0" eb="1">
      <t>ソ</t>
    </rPh>
    <rPh sb="1" eb="2">
      <t>ヅケ</t>
    </rPh>
    <rPh sb="2" eb="3">
      <t>クワ</t>
    </rPh>
    <phoneticPr fontId="8"/>
  </si>
  <si>
    <t>製造品出荷額等</t>
    <rPh sb="0" eb="1">
      <t>セイ</t>
    </rPh>
    <rPh sb="1" eb="2">
      <t>ヅクリ</t>
    </rPh>
    <rPh sb="2" eb="3">
      <t>シナ</t>
    </rPh>
    <rPh sb="3" eb="4">
      <t>デ</t>
    </rPh>
    <rPh sb="4" eb="5">
      <t>ニ</t>
    </rPh>
    <rPh sb="5" eb="6">
      <t>ガク</t>
    </rPh>
    <rPh sb="6" eb="7">
      <t>トウ</t>
    </rPh>
    <phoneticPr fontId="8"/>
  </si>
  <si>
    <t>原材料</t>
    <rPh sb="0" eb="1">
      <t>ハラ</t>
    </rPh>
    <rPh sb="1" eb="2">
      <t>ザイ</t>
    </rPh>
    <rPh sb="2" eb="3">
      <t>リョウ</t>
    </rPh>
    <phoneticPr fontId="8"/>
  </si>
  <si>
    <t>現金給与額</t>
    <rPh sb="0" eb="2">
      <t>ゲンキン</t>
    </rPh>
    <rPh sb="2" eb="4">
      <t>キュウヨ</t>
    </rPh>
    <rPh sb="4" eb="5">
      <t>ガク</t>
    </rPh>
    <phoneticPr fontId="8"/>
  </si>
  <si>
    <t>従事者数</t>
    <rPh sb="0" eb="1">
      <t>ジュウ</t>
    </rPh>
    <rPh sb="1" eb="2">
      <t>コト</t>
    </rPh>
    <rPh sb="2" eb="3">
      <t>モノ</t>
    </rPh>
    <rPh sb="3" eb="4">
      <t>スウ</t>
    </rPh>
    <phoneticPr fontId="8"/>
  </si>
  <si>
    <t>事業所数</t>
    <rPh sb="0" eb="3">
      <t>ジギョウショ</t>
    </rPh>
    <rPh sb="3" eb="4">
      <t>スウ</t>
    </rPh>
    <phoneticPr fontId="8"/>
  </si>
  <si>
    <t>　　　　　区分
年次</t>
    <rPh sb="8" eb="10">
      <t>ネンジ</t>
    </rPh>
    <phoneticPr fontId="8"/>
  </si>
  <si>
    <t>　　（単位：事業所・人・万円）</t>
    <phoneticPr fontId="8"/>
  </si>
  <si>
    <t>の 推 移</t>
  </si>
  <si>
    <t>１. 工 業</t>
    <rPh sb="3" eb="4">
      <t>コウ</t>
    </rPh>
    <rPh sb="5" eb="6">
      <t>ギョウ</t>
    </rPh>
    <phoneticPr fontId="8"/>
  </si>
  <si>
    <t>製造品出荷額は522,714万円、従業者1人当たり出荷額1,060万円となっている。</t>
    <rPh sb="3" eb="5">
      <t>シュッカ</t>
    </rPh>
    <rPh sb="5" eb="6">
      <t>ガク</t>
    </rPh>
    <phoneticPr fontId="8"/>
  </si>
  <si>
    <t>令和2年に実施された工業統計調査によると、本市の製造業事業所は31事業所、従業者493人、</t>
    <rPh sb="0" eb="2">
      <t>レイワ</t>
    </rPh>
    <rPh sb="3" eb="4">
      <t>ネン</t>
    </rPh>
    <rPh sb="5" eb="7">
      <t>ジッシ</t>
    </rPh>
    <rPh sb="10" eb="12">
      <t>コウギョウ</t>
    </rPh>
    <rPh sb="12" eb="14">
      <t>トウケイ</t>
    </rPh>
    <rPh sb="14" eb="16">
      <t>チョウサ</t>
    </rPh>
    <rPh sb="21" eb="23">
      <t>ホンシ</t>
    </rPh>
    <rPh sb="24" eb="27">
      <t>セイゾウギョウ</t>
    </rPh>
    <rPh sb="33" eb="35">
      <t>ジギョウ</t>
    </rPh>
    <rPh sb="35" eb="36">
      <t>ショ</t>
    </rPh>
    <rPh sb="43" eb="44">
      <t>ニン</t>
    </rPh>
    <phoneticPr fontId="8"/>
  </si>
  <si>
    <t>　 工　業</t>
  </si>
  <si>
    <t>資料：令和3年経済センサス－活動調査</t>
    <rPh sb="3" eb="5">
      <t>レイワ</t>
    </rPh>
    <rPh sb="7" eb="9">
      <t>ケイザイ</t>
    </rPh>
    <rPh sb="14" eb="18">
      <t>カツドウチョウサ</t>
    </rPh>
    <phoneticPr fontId="8"/>
  </si>
  <si>
    <t>-</t>
    <phoneticPr fontId="10"/>
  </si>
  <si>
    <t>無店舗小売業</t>
    <phoneticPr fontId="8"/>
  </si>
  <si>
    <t>その他の小売業</t>
    <phoneticPr fontId="8"/>
  </si>
  <si>
    <t>機械器具小売業</t>
    <phoneticPr fontId="8"/>
  </si>
  <si>
    <t>飲食料品小売業</t>
  </si>
  <si>
    <t>織物･衣服･身の回り小売業</t>
  </si>
  <si>
    <t>各種商品小売業</t>
  </si>
  <si>
    <t>小売業計</t>
  </si>
  <si>
    <t>X</t>
    <phoneticPr fontId="10"/>
  </si>
  <si>
    <t>その他の卸売業</t>
  </si>
  <si>
    <t>機械器具卸売業</t>
  </si>
  <si>
    <t>建築材料･鉱物･金属材料等卸売業</t>
  </si>
  <si>
    <t>飲食料品卸売業</t>
  </si>
  <si>
    <t>繊維･衣服等卸売業</t>
  </si>
  <si>
    <t>各種商品卸売業</t>
  </si>
  <si>
    <t>卸売業計</t>
  </si>
  <si>
    <t>総数</t>
  </si>
  <si>
    <t>売場面積</t>
    <rPh sb="0" eb="1">
      <t>ウ</t>
    </rPh>
    <rPh sb="1" eb="2">
      <t>バ</t>
    </rPh>
    <rPh sb="2" eb="4">
      <t>メンセキ</t>
    </rPh>
    <phoneticPr fontId="22"/>
  </si>
  <si>
    <t>年間商品販売額</t>
    <rPh sb="0" eb="2">
      <t>ネンカン</t>
    </rPh>
    <rPh sb="2" eb="4">
      <t>ショウヒン</t>
    </rPh>
    <rPh sb="4" eb="7">
      <t>ハンバイガク</t>
    </rPh>
    <phoneticPr fontId="22"/>
  </si>
  <si>
    <t>従業者数</t>
    <rPh sb="0" eb="1">
      <t>ジュウ</t>
    </rPh>
    <rPh sb="1" eb="4">
      <t>ギョウシャスウ</t>
    </rPh>
    <rPh sb="3" eb="4">
      <t>スウ</t>
    </rPh>
    <phoneticPr fontId="22"/>
  </si>
  <si>
    <t>事業所数</t>
    <rPh sb="0" eb="3">
      <t>ジギョウショ</t>
    </rPh>
    <rPh sb="3" eb="4">
      <t>スウ</t>
    </rPh>
    <phoneticPr fontId="22"/>
  </si>
  <si>
    <t>産業分類</t>
  </si>
  <si>
    <t>令和3年6月1日現在（単位：事業所・人・百万円・㎡）</t>
    <rPh sb="0" eb="2">
      <t>レイワ</t>
    </rPh>
    <rPh sb="14" eb="17">
      <t>ジギョウショ</t>
    </rPh>
    <rPh sb="18" eb="19">
      <t>ヒト</t>
    </rPh>
    <rPh sb="20" eb="21">
      <t>ヒャク</t>
    </rPh>
    <phoneticPr fontId="8"/>
  </si>
  <si>
    <t>２. 産業中分類別の事業所数、従業者数、年間商品販売額、売り場面積</t>
    <phoneticPr fontId="8"/>
  </si>
  <si>
    <t xml:space="preserve">年間販売額で1,493,000万円(8.6%)増となっている。 </t>
    <phoneticPr fontId="10"/>
  </si>
  <si>
    <t>　平成28年に実施した調査に比べて事業所数で93事業所(14.4%)増、従業者数で413人(7.0%)増、</t>
    <phoneticPr fontId="10"/>
  </si>
  <si>
    <t>738事業所、従業者数は6,295人、年間販売額は18,721,800万円となっている。</t>
    <phoneticPr fontId="10"/>
  </si>
  <si>
    <t>　令和3年に実施された経済センサス－活動調査によると、卸売業及び小売業を合計した事業所数は</t>
    <rPh sb="1" eb="3">
      <t>レイワ</t>
    </rPh>
    <rPh sb="4" eb="5">
      <t>ネン</t>
    </rPh>
    <rPh sb="5" eb="6">
      <t>ヘイネン</t>
    </rPh>
    <rPh sb="6" eb="8">
      <t>ジッシ</t>
    </rPh>
    <rPh sb="27" eb="30">
      <t>オロシウリギョウ</t>
    </rPh>
    <rPh sb="30" eb="31">
      <t>オヨ</t>
    </rPh>
    <rPh sb="32" eb="35">
      <t>コウリギョウ</t>
    </rPh>
    <rPh sb="36" eb="38">
      <t>ゴウケイ</t>
    </rPh>
    <rPh sb="40" eb="43">
      <t>ジギョウショ</t>
    </rPh>
    <rPh sb="43" eb="44">
      <t>スウ</t>
    </rPh>
    <phoneticPr fontId="10"/>
  </si>
  <si>
    <t>商　業</t>
  </si>
  <si>
    <t>　　　数値の積み上げが合計値と必ずしも一致しない</t>
    <phoneticPr fontId="8"/>
  </si>
  <si>
    <t>　　　年間商品販売額については、十万円単位で四捨五入を行い百万円単位での金額を表示しているため、</t>
    <rPh sb="3" eb="5">
      <t>ネンカン</t>
    </rPh>
    <rPh sb="5" eb="7">
      <t>ショウヒン</t>
    </rPh>
    <rPh sb="7" eb="9">
      <t>ハンバイ</t>
    </rPh>
    <rPh sb="9" eb="10">
      <t>ガク</t>
    </rPh>
    <rPh sb="16" eb="19">
      <t>ジュウマンエン</t>
    </rPh>
    <rPh sb="19" eb="21">
      <t>タンイ</t>
    </rPh>
    <rPh sb="22" eb="26">
      <t>シシャゴニュウ</t>
    </rPh>
    <rPh sb="27" eb="28">
      <t>オコナ</t>
    </rPh>
    <rPh sb="29" eb="32">
      <t>ヒャクマンエン</t>
    </rPh>
    <rPh sb="32" eb="34">
      <t>タンイ</t>
    </rPh>
    <rPh sb="36" eb="38">
      <t>キンガク</t>
    </rPh>
    <rPh sb="39" eb="41">
      <t>ヒョウジ</t>
    </rPh>
    <phoneticPr fontId="8"/>
  </si>
  <si>
    <t>　　　平成28年、令和3年は6月1日現在</t>
    <rPh sb="9" eb="11">
      <t>レイワ</t>
    </rPh>
    <rPh sb="12" eb="13">
      <t>ネン</t>
    </rPh>
    <phoneticPr fontId="8"/>
  </si>
  <si>
    <t xml:space="preserve">   資料：経済センサス－活動調査</t>
    <rPh sb="6" eb="8">
      <t>ケイザイ</t>
    </rPh>
    <rPh sb="13" eb="15">
      <t>カツドウ</t>
    </rPh>
    <rPh sb="15" eb="17">
      <t>チョウサ</t>
    </rPh>
    <phoneticPr fontId="8"/>
  </si>
  <si>
    <t xml:space="preserve">　注：平成24年は2月1日現在
</t>
    <rPh sb="1" eb="2">
      <t>チュウ</t>
    </rPh>
    <rPh sb="3" eb="5">
      <t>ヘイセイ</t>
    </rPh>
    <rPh sb="7" eb="8">
      <t>ネン</t>
    </rPh>
    <rPh sb="10" eb="11">
      <t>ガツ</t>
    </rPh>
    <rPh sb="11" eb="13">
      <t>ツイタチ</t>
    </rPh>
    <rPh sb="13" eb="15">
      <t>ゲンザイ</t>
    </rPh>
    <phoneticPr fontId="8"/>
  </si>
  <si>
    <t>令和3年</t>
    <rPh sb="0" eb="2">
      <t>レイワ</t>
    </rPh>
    <phoneticPr fontId="8"/>
  </si>
  <si>
    <t>平成28年</t>
    <phoneticPr fontId="8"/>
  </si>
  <si>
    <t>平成24年</t>
    <phoneticPr fontId="8"/>
  </si>
  <si>
    <t>小売業</t>
  </si>
  <si>
    <t>卸売業</t>
  </si>
  <si>
    <t>年間商品販売額</t>
    <rPh sb="2" eb="4">
      <t>ショウヒン</t>
    </rPh>
    <phoneticPr fontId="8"/>
  </si>
  <si>
    <t>従業者数</t>
  </si>
  <si>
    <t>事業所数</t>
  </si>
  <si>
    <t>　　 区分
年次</t>
    <rPh sb="3" eb="5">
      <t>クブン</t>
    </rPh>
    <rPh sb="6" eb="8">
      <t>ネンジ</t>
    </rPh>
    <phoneticPr fontId="8"/>
  </si>
  <si>
    <t xml:space="preserve"> （単位：事業所・人・百万円）</t>
    <rPh sb="5" eb="8">
      <t>ジギョウショ</t>
    </rPh>
    <rPh sb="9" eb="10">
      <t>ヒト</t>
    </rPh>
    <phoneticPr fontId="8"/>
  </si>
  <si>
    <t>推移（卸売・小売業）</t>
    <phoneticPr fontId="8"/>
  </si>
  <si>
    <t>３. 商業の</t>
    <phoneticPr fontId="8"/>
  </si>
  <si>
    <t>　　　･･･は調査していないもの</t>
    <phoneticPr fontId="10"/>
  </si>
  <si>
    <t>資料：令和3年経済センサス－活動調査</t>
    <rPh sb="3" eb="5">
      <t>レイワ</t>
    </rPh>
    <phoneticPr fontId="10"/>
  </si>
  <si>
    <t>　注：－は該当数字がないもの 及び 分母が０のため計算できないもの</t>
    <rPh sb="1" eb="2">
      <t>チュウ</t>
    </rPh>
    <phoneticPr fontId="8"/>
  </si>
  <si>
    <t>Rサービス業（他に分類されないもの）</t>
  </si>
  <si>
    <t>－</t>
  </si>
  <si>
    <t>－</t>
    <phoneticPr fontId="10"/>
  </si>
  <si>
    <t>Q複合サービス事業</t>
  </si>
  <si>
    <t>P医療，福祉</t>
  </si>
  <si>
    <t>O教育，学習支援業</t>
  </si>
  <si>
    <t>N生活関連サービス業，娯楽業</t>
  </si>
  <si>
    <t>M宿泊業，飲食サービス業</t>
  </si>
  <si>
    <t>L学術研究，専門・技術サービス業</t>
  </si>
  <si>
    <t>K不動産業，物品賃貸業</t>
  </si>
  <si>
    <t>J金融業，保険業</t>
  </si>
  <si>
    <t>I卸売業，小売業</t>
  </si>
  <si>
    <t>H運輸業，郵便業</t>
  </si>
  <si>
    <t>G情報通信業</t>
  </si>
  <si>
    <t>F電気・ガス・熱供給・水道業</t>
  </si>
  <si>
    <t>E製造業</t>
  </si>
  <si>
    <t>D建設業</t>
  </si>
  <si>
    <t>C鉱業，採石業，砂利採取業</t>
  </si>
  <si>
    <t>C～R非農林漁業
（Ｓ公務を除く）</t>
    <phoneticPr fontId="10"/>
  </si>
  <si>
    <t>･･･</t>
  </si>
  <si>
    <t>A～B農林漁業</t>
  </si>
  <si>
    <t>A～R全産業
（Ｓ公務を除く）</t>
    <phoneticPr fontId="10"/>
  </si>
  <si>
    <t>従業者数　女</t>
    <phoneticPr fontId="10"/>
  </si>
  <si>
    <t>従業者数　男</t>
    <phoneticPr fontId="10"/>
  </si>
  <si>
    <t>従業者数　総数</t>
    <phoneticPr fontId="10"/>
  </si>
  <si>
    <t xml:space="preserve">
H28_産業分類</t>
    <phoneticPr fontId="10"/>
  </si>
  <si>
    <t/>
  </si>
  <si>
    <t>法人</t>
  </si>
  <si>
    <t>個人</t>
  </si>
  <si>
    <t>経営組織
　</t>
    <phoneticPr fontId="8"/>
  </si>
  <si>
    <t xml:space="preserve">       令和3年6月1日現在（単位：事業所・人）</t>
    <rPh sb="7" eb="9">
      <t>レイワ</t>
    </rPh>
    <phoneticPr fontId="10"/>
  </si>
  <si>
    <t>４. 産業（大分類）別、経営組織別民営事業所数及び男女別従業者数（その１）</t>
    <rPh sb="3" eb="5">
      <t>サンギョウ</t>
    </rPh>
    <phoneticPr fontId="8"/>
  </si>
  <si>
    <t>資料：令和3年経済センサス－活動調査</t>
    <rPh sb="3" eb="5">
      <t>レイワ</t>
    </rPh>
    <rPh sb="6" eb="7">
      <t>ネン</t>
    </rPh>
    <rPh sb="7" eb="8">
      <t>ヘイネン</t>
    </rPh>
    <phoneticPr fontId="10"/>
  </si>
  <si>
    <t>　注：－は該当数字がないもの</t>
    <phoneticPr fontId="8"/>
  </si>
  <si>
    <t>法人でない団体</t>
  </si>
  <si>
    <t>会社以外の法人</t>
  </si>
  <si>
    <t>会社</t>
  </si>
  <si>
    <t xml:space="preserve">       令和3年6月1日現在（単位：事業所・人）</t>
    <rPh sb="7" eb="9">
      <t>レイワ</t>
    </rPh>
    <rPh sb="10" eb="11">
      <t>ネン</t>
    </rPh>
    <rPh sb="12" eb="13">
      <t>ガツ</t>
    </rPh>
    <rPh sb="14" eb="15">
      <t>ニチ</t>
    </rPh>
    <rPh sb="15" eb="17">
      <t>ゲンザイ</t>
    </rPh>
    <phoneticPr fontId="10"/>
  </si>
  <si>
    <t>４. 産業（大分類）別、経営組織別民営事業所数及び男女別従業者数（その２）</t>
    <phoneticPr fontId="8"/>
  </si>
  <si>
    <t>　　　･･･は調査していないもの</t>
    <phoneticPr fontId="8"/>
  </si>
  <si>
    <t>資料：令和3年経済センサス－活動調査</t>
    <rPh sb="3" eb="5">
      <t>レイワ</t>
    </rPh>
    <phoneticPr fontId="8"/>
  </si>
  <si>
    <t>　注：－は該当数字がないもの</t>
    <rPh sb="1" eb="2">
      <t>チュウ</t>
    </rPh>
    <phoneticPr fontId="8"/>
  </si>
  <si>
    <t>440</t>
  </si>
  <si>
    <t>917</t>
  </si>
  <si>
    <t>2.1</t>
  </si>
  <si>
    <t>550</t>
  </si>
  <si>
    <t>125</t>
  </si>
  <si>
    <t>60</t>
  </si>
  <si>
    <t>731</t>
  </si>
  <si>
    <t>14,862</t>
  </si>
  <si>
    <t>19.5</t>
  </si>
  <si>
    <t>17,983</t>
  </si>
  <si>
    <t>2,477</t>
  </si>
  <si>
    <t>127</t>
  </si>
  <si>
    <t>R2サービス業（政治・経済・文化団体，宗教を除く）</t>
  </si>
  <si>
    <t>6.3</t>
  </si>
  <si>
    <t>19</t>
  </si>
  <si>
    <t>3</t>
  </si>
  <si>
    <t>4.7</t>
  </si>
  <si>
    <t>145</t>
  </si>
  <si>
    <t>31</t>
  </si>
  <si>
    <t>R1サービス業（政治・経済・文化団体，宗教）</t>
  </si>
  <si>
    <t>2.3</t>
  </si>
  <si>
    <t>144</t>
  </si>
  <si>
    <t>63</t>
  </si>
  <si>
    <t>16.6</t>
  </si>
  <si>
    <t>2,622</t>
  </si>
  <si>
    <t>158</t>
  </si>
  <si>
    <t>-</t>
  </si>
  <si>
    <t>12.0</t>
  </si>
  <si>
    <t>108</t>
  </si>
  <si>
    <t>9</t>
  </si>
  <si>
    <t>Q2複合サービス事業（協同組合）</t>
  </si>
  <si>
    <t>25.7</t>
  </si>
  <si>
    <t>231</t>
  </si>
  <si>
    <t>Q1複合サービス事業（郵便局）</t>
  </si>
  <si>
    <t>18.8</t>
  </si>
  <si>
    <t>339</t>
  </si>
  <si>
    <t>18</t>
  </si>
  <si>
    <t>596</t>
  </si>
  <si>
    <t>3,442</t>
  </si>
  <si>
    <t>5.7</t>
  </si>
  <si>
    <t>3,855</t>
  </si>
  <si>
    <t>648</t>
  </si>
  <si>
    <t>113</t>
  </si>
  <si>
    <t>636</t>
  </si>
  <si>
    <t>9,781</t>
  </si>
  <si>
    <t>15.0</t>
  </si>
  <si>
    <t>33,450</t>
  </si>
  <si>
    <t>5,591</t>
  </si>
  <si>
    <t>372</t>
  </si>
  <si>
    <t>168</t>
  </si>
  <si>
    <t>429</t>
  </si>
  <si>
    <t>2.7</t>
  </si>
  <si>
    <t>557</t>
  </si>
  <si>
    <t>367</t>
  </si>
  <si>
    <t>137</t>
  </si>
  <si>
    <t>221</t>
  </si>
  <si>
    <t>961</t>
  </si>
  <si>
    <t>4.4</t>
  </si>
  <si>
    <t>1,519</t>
  </si>
  <si>
    <t>742</t>
  </si>
  <si>
    <t>169</t>
  </si>
  <si>
    <t>O2教育，学習支援業（その他の教育，学習支援業）</t>
  </si>
  <si>
    <t>56.1</t>
  </si>
  <si>
    <t>786</t>
  </si>
  <si>
    <t>14</t>
  </si>
  <si>
    <t>O1教育，学習支援業（学校教育）</t>
  </si>
  <si>
    <t>8.3</t>
  </si>
  <si>
    <t>1,528</t>
  </si>
  <si>
    <t>183</t>
  </si>
  <si>
    <t>250</t>
  </si>
  <si>
    <t>484</t>
  </si>
  <si>
    <t>1.9</t>
  </si>
  <si>
    <t>1,061</t>
  </si>
  <si>
    <t>438</t>
  </si>
  <si>
    <t>225</t>
  </si>
  <si>
    <t>1,055</t>
  </si>
  <si>
    <t>4,128</t>
  </si>
  <si>
    <t>3.9</t>
  </si>
  <si>
    <t>11,888</t>
  </si>
  <si>
    <t>1,202</t>
  </si>
  <si>
    <t>305</t>
  </si>
  <si>
    <t>241</t>
  </si>
  <si>
    <t>787</t>
  </si>
  <si>
    <t>3.4</t>
  </si>
  <si>
    <t>2,794</t>
  </si>
  <si>
    <t>1,239</t>
  </si>
  <si>
    <t>364</t>
  </si>
  <si>
    <t>398</t>
  </si>
  <si>
    <t>2,384</t>
  </si>
  <si>
    <t>6.2</t>
  </si>
  <si>
    <t>10,227</t>
  </si>
  <si>
    <t>2,890</t>
  </si>
  <si>
    <t>463</t>
  </si>
  <si>
    <t>580</t>
  </si>
  <si>
    <t>1,883</t>
  </si>
  <si>
    <t>3.3</t>
  </si>
  <si>
    <t>1,525</t>
  </si>
  <si>
    <t>273</t>
  </si>
  <si>
    <t>82</t>
  </si>
  <si>
    <t>1,015</t>
  </si>
  <si>
    <t>6,542</t>
  </si>
  <si>
    <t>6.4</t>
  </si>
  <si>
    <t>11,055</t>
  </si>
  <si>
    <t>1,144</t>
  </si>
  <si>
    <t>179</t>
  </si>
  <si>
    <t>952</t>
  </si>
  <si>
    <t>1,687</t>
  </si>
  <si>
    <t>1.8</t>
  </si>
  <si>
    <t>1,485</t>
  </si>
  <si>
    <t>156</t>
  </si>
  <si>
    <t>88</t>
  </si>
  <si>
    <t>1,710</t>
  </si>
  <si>
    <t>5,898</t>
  </si>
  <si>
    <t>16,985</t>
  </si>
  <si>
    <t>1,025</t>
  </si>
  <si>
    <t>298</t>
  </si>
  <si>
    <t>4</t>
  </si>
  <si>
    <t>11.3</t>
  </si>
  <si>
    <t>428</t>
  </si>
  <si>
    <t>38</t>
  </si>
  <si>
    <t>853</t>
  </si>
  <si>
    <t>2,857</t>
  </si>
  <si>
    <t>9,714</t>
  </si>
  <si>
    <t>1,205</t>
  </si>
  <si>
    <t>351</t>
  </si>
  <si>
    <t>3,097</t>
  </si>
  <si>
    <t>28,224</t>
  </si>
  <si>
    <t>10.3</t>
  </si>
  <si>
    <t>213,091</t>
  </si>
  <si>
    <t>8,348</t>
  </si>
  <si>
    <t>808</t>
  </si>
  <si>
    <t>1.2</t>
  </si>
  <si>
    <t>16</t>
  </si>
  <si>
    <t>13</t>
  </si>
  <si>
    <t>1,106</t>
  </si>
  <si>
    <t>43</t>
  </si>
  <si>
    <t>1,177</t>
  </si>
  <si>
    <t>26,560</t>
  </si>
  <si>
    <t>33.3</t>
  </si>
  <si>
    <t>7,968</t>
  </si>
  <si>
    <t>1,100</t>
  </si>
  <si>
    <t>33</t>
  </si>
  <si>
    <t>G2情報通信業（情報サービス業，インターネット附随サービス業）</t>
  </si>
  <si>
    <t>7.7</t>
  </si>
  <si>
    <t>23</t>
  </si>
  <si>
    <t>7.4</t>
  </si>
  <si>
    <t>119</t>
  </si>
  <si>
    <t>G1情報通信業（通信業，放送業，映像・音声・文字情報制作業）</t>
  </si>
  <si>
    <t>24.9</t>
  </si>
  <si>
    <t>1,219</t>
  </si>
  <si>
    <t>49</t>
  </si>
  <si>
    <t>8.0</t>
  </si>
  <si>
    <t>8</t>
  </si>
  <si>
    <t>1</t>
  </si>
  <si>
    <t>512</t>
  </si>
  <si>
    <t>1,514</t>
  </si>
  <si>
    <t>3.0</t>
  </si>
  <si>
    <t>712</t>
  </si>
  <si>
    <t>142</t>
  </si>
  <si>
    <t>48</t>
  </si>
  <si>
    <t>1,501</t>
  </si>
  <si>
    <t>26,081</t>
  </si>
  <si>
    <t>18.2</t>
  </si>
  <si>
    <t>21,908</t>
  </si>
  <si>
    <t>1,616</t>
  </si>
  <si>
    <t>89</t>
  </si>
  <si>
    <t>185</t>
  </si>
  <si>
    <t>55</t>
  </si>
  <si>
    <t>8.8</t>
  </si>
  <si>
    <t>2,395</t>
  </si>
  <si>
    <t>X</t>
  </si>
  <si>
    <t>29.5</t>
  </si>
  <si>
    <t>59</t>
  </si>
  <si>
    <t>2</t>
  </si>
  <si>
    <t>3.1</t>
  </si>
  <si>
    <t>4,845</t>
  </si>
  <si>
    <t>1,546</t>
  </si>
  <si>
    <t>9.6</t>
  </si>
  <si>
    <t>31,520</t>
  </si>
  <si>
    <t>3,279</t>
  </si>
  <si>
    <t>C～R非農林漁業（Ｓ公務を除く）</t>
  </si>
  <si>
    <t>4.5</t>
  </si>
  <si>
    <t>31,529</t>
  </si>
  <si>
    <t>3,281</t>
  </si>
  <si>
    <t>A～R全産業（Ｓ公務を除く）</t>
  </si>
  <si>
    <t>従業者１人当たり売上（収入）金額【万円】</t>
  </si>
  <si>
    <t>１事業所当たり売上（収入）金額【万円】</t>
  </si>
  <si>
    <t>１事業所当たり従業者数【人】</t>
  </si>
  <si>
    <t>売上（収入）金額【百万円】</t>
  </si>
  <si>
    <t>従業者数【人】</t>
  </si>
  <si>
    <t>令和3年6月1日現在（単位：事業所・人・百万円・人・万円）</t>
    <rPh sb="0" eb="2">
      <t>レイワ</t>
    </rPh>
    <phoneticPr fontId="8"/>
  </si>
  <si>
    <t>５．産業（中分類）別、民営事業所　売上（収入）金額、１事業所当たり売上（収入）
　　金額、従業者１人当たり売上（収入）金額（その１）</t>
    <rPh sb="2" eb="4">
      <t>サンギョウ</t>
    </rPh>
    <rPh sb="5" eb="6">
      <t>チュウ</t>
    </rPh>
    <rPh sb="20" eb="22">
      <t>シュウニュウ</t>
    </rPh>
    <rPh sb="23" eb="25">
      <t>キンガク</t>
    </rPh>
    <phoneticPr fontId="8"/>
  </si>
  <si>
    <t>1,317</t>
  </si>
  <si>
    <t>12,911</t>
  </si>
  <si>
    <t>9.8</t>
  </si>
  <si>
    <t>646</t>
  </si>
  <si>
    <t>5</t>
  </si>
  <si>
    <t>735</t>
  </si>
  <si>
    <t>29,978</t>
  </si>
  <si>
    <t>37.1</t>
  </si>
  <si>
    <t>16,787</t>
  </si>
  <si>
    <t>2,303</t>
  </si>
  <si>
    <t>62</t>
  </si>
  <si>
    <t>126</t>
  </si>
  <si>
    <t>28</t>
  </si>
  <si>
    <t>5.3</t>
  </si>
  <si>
    <t>175</t>
  </si>
  <si>
    <t>763</t>
  </si>
  <si>
    <t>18,964</t>
  </si>
  <si>
    <t>23.4</t>
  </si>
  <si>
    <t>24,463</t>
  </si>
  <si>
    <t>3,418</t>
  </si>
  <si>
    <t>146</t>
  </si>
  <si>
    <t>365</t>
  </si>
  <si>
    <t>5,081</t>
  </si>
  <si>
    <t>13.5</t>
  </si>
  <si>
    <t>5,132</t>
  </si>
  <si>
    <t>65</t>
  </si>
  <si>
    <t>2,497</t>
  </si>
  <si>
    <t>30.5</t>
  </si>
  <si>
    <t>75</t>
  </si>
  <si>
    <t>122</t>
  </si>
  <si>
    <t>3,547</t>
  </si>
  <si>
    <t>9.0</t>
  </si>
  <si>
    <t>887</t>
  </si>
  <si>
    <t>253</t>
  </si>
  <si>
    <t>68.0</t>
  </si>
  <si>
    <t>748</t>
  </si>
  <si>
    <t>11</t>
  </si>
  <si>
    <t>12.7</t>
  </si>
  <si>
    <t>58.0</t>
  </si>
  <si>
    <t>870</t>
  </si>
  <si>
    <t>15</t>
  </si>
  <si>
    <t>9.4</t>
  </si>
  <si>
    <t>291</t>
  </si>
  <si>
    <t>2.0</t>
  </si>
  <si>
    <t>762</t>
  </si>
  <si>
    <t>79</t>
  </si>
  <si>
    <t>16.8</t>
  </si>
  <si>
    <t>1,649</t>
  </si>
  <si>
    <t>98</t>
  </si>
  <si>
    <t>1,009</t>
  </si>
  <si>
    <t>15,801</t>
  </si>
  <si>
    <t>15.7</t>
  </si>
  <si>
    <t>948</t>
  </si>
  <si>
    <t>94</t>
  </si>
  <si>
    <t>6</t>
  </si>
  <si>
    <t>1,172</t>
  </si>
  <si>
    <t>10,466</t>
  </si>
  <si>
    <t>8.5</t>
  </si>
  <si>
    <t>8,582</t>
  </si>
  <si>
    <t>777</t>
  </si>
  <si>
    <t>91</t>
  </si>
  <si>
    <t>9,711</t>
  </si>
  <si>
    <t>128,669</t>
  </si>
  <si>
    <t>11.8</t>
  </si>
  <si>
    <t>5,147</t>
  </si>
  <si>
    <t>1,321</t>
  </si>
  <si>
    <t>5,282</t>
  </si>
  <si>
    <t>4.0</t>
  </si>
  <si>
    <t>10,354</t>
  </si>
  <si>
    <t>810</t>
  </si>
  <si>
    <t>205</t>
  </si>
  <si>
    <t>21.0</t>
  </si>
  <si>
    <t>11.5</t>
  </si>
  <si>
    <t>356</t>
  </si>
  <si>
    <t>4,597</t>
  </si>
  <si>
    <t>36,920</t>
  </si>
  <si>
    <t>2,215</t>
  </si>
  <si>
    <t>58</t>
  </si>
  <si>
    <t>7</t>
  </si>
  <si>
    <t>3,535</t>
  </si>
  <si>
    <t>49,184</t>
  </si>
  <si>
    <t>201,162</t>
  </si>
  <si>
    <t>7,085</t>
  </si>
  <si>
    <t>450</t>
  </si>
  <si>
    <t>36.3</t>
  </si>
  <si>
    <t>1,090</t>
  </si>
  <si>
    <t>30</t>
  </si>
  <si>
    <t>96</t>
  </si>
  <si>
    <t>26.0</t>
  </si>
  <si>
    <t>1,196</t>
  </si>
  <si>
    <t>46</t>
  </si>
  <si>
    <t>1,605</t>
  </si>
  <si>
    <t>57,287</t>
  </si>
  <si>
    <t>36.0</t>
  </si>
  <si>
    <t>21,196</t>
  </si>
  <si>
    <t>1,474</t>
  </si>
  <si>
    <t>41</t>
  </si>
  <si>
    <t>10.1</t>
  </si>
  <si>
    <t>2,210</t>
  </si>
  <si>
    <t>218</t>
  </si>
  <si>
    <t>21.5</t>
  </si>
  <si>
    <t>4,908</t>
  </si>
  <si>
    <t>228</t>
  </si>
  <si>
    <t>14.5</t>
  </si>
  <si>
    <t>21,767</t>
  </si>
  <si>
    <t>1,505</t>
  </si>
  <si>
    <t>14.4</t>
  </si>
  <si>
    <t>21,776</t>
  </si>
  <si>
    <t>1,507</t>
  </si>
  <si>
    <t>（つづき）</t>
    <phoneticPr fontId="8"/>
  </si>
  <si>
    <t>５．産業（中分類）別、民営事業所　売上（収入）金額、１事業所当たり売上（収入）
　　金額、従業者１人当たり売上（収入）金額（その２）</t>
    <rPh sb="5" eb="6">
      <t>チュウ</t>
    </rPh>
    <rPh sb="20" eb="22">
      <t>シュウニュウ</t>
    </rPh>
    <rPh sb="23" eb="25">
      <t>キンガク</t>
    </rPh>
    <phoneticPr fontId="8"/>
  </si>
  <si>
    <t>資料：令和3年経済センサス－活動調査</t>
    <rPh sb="0" eb="2">
      <t>シリョウ</t>
    </rPh>
    <rPh sb="3" eb="5">
      <t>レイワ</t>
    </rPh>
    <rPh sb="6" eb="7">
      <t>ネン</t>
    </rPh>
    <rPh sb="7" eb="9">
      <t>ケイザイ</t>
    </rPh>
    <rPh sb="14" eb="16">
      <t>カツドウ</t>
    </rPh>
    <rPh sb="16" eb="18">
      <t>チョウサ</t>
    </rPh>
    <phoneticPr fontId="8"/>
  </si>
  <si>
    <t>5.0</t>
  </si>
  <si>
    <t>791.0</t>
  </si>
  <si>
    <t>791</t>
  </si>
  <si>
    <t>398.0</t>
  </si>
  <si>
    <t>796</t>
  </si>
  <si>
    <t>（別掲）法人でない団体</t>
  </si>
  <si>
    <t>（別掲）外国の会社</t>
  </si>
  <si>
    <t>５．産業（中分類）別、民営事業所　売上（収入）金額、１事業所当たり売上（収入）
　　金額、従業者１人当たり売上（収入）金額（その３）</t>
    <rPh sb="5" eb="6">
      <t>チュウ</t>
    </rPh>
    <rPh sb="20" eb="22">
      <t>シュウニュウ</t>
    </rPh>
    <rPh sb="23" eb="25">
      <t>キンガク</t>
    </rPh>
    <phoneticPr fontId="8"/>
  </si>
  <si>
    <t>１．工　業　の　推　移 （そ の １）</t>
    <rPh sb="2" eb="3">
      <t>コウ</t>
    </rPh>
    <rPh sb="4" eb="5">
      <t>ギョウ</t>
    </rPh>
    <rPh sb="8" eb="9">
      <t>スイ</t>
    </rPh>
    <rPh sb="10" eb="11">
      <t>ウツリ</t>
    </rPh>
    <phoneticPr fontId="8"/>
  </si>
  <si>
    <t>工業統計調査</t>
    <rPh sb="0" eb="2">
      <t>コウギョウ</t>
    </rPh>
    <rPh sb="2" eb="4">
      <t>トウケイ</t>
    </rPh>
    <rPh sb="4" eb="6">
      <t>チョウサ</t>
    </rPh>
    <phoneticPr fontId="8"/>
  </si>
  <si>
    <t>(各年6月1日現在)</t>
    <rPh sb="1" eb="3">
      <t>カクトシ</t>
    </rPh>
    <rPh sb="4" eb="5">
      <t>ガツ</t>
    </rPh>
    <rPh sb="6" eb="7">
      <t>ニチ</t>
    </rPh>
    <rPh sb="7" eb="9">
      <t>ゲンザイ</t>
    </rPh>
    <phoneticPr fontId="8"/>
  </si>
  <si>
    <t xml:space="preserve">     　      注：平成23年は工業統計調査実施なし。(平成24年経済センサス‐活動調査の実施により)</t>
    <rPh sb="12" eb="13">
      <t>チュウ</t>
    </rPh>
    <rPh sb="14" eb="16">
      <t>ヘイセイ</t>
    </rPh>
    <rPh sb="20" eb="22">
      <t>コウギョウ</t>
    </rPh>
    <rPh sb="22" eb="24">
      <t>トウケイ</t>
    </rPh>
    <rPh sb="24" eb="26">
      <t>チョウサ</t>
    </rPh>
    <rPh sb="26" eb="28">
      <t>ジッシ</t>
    </rPh>
    <phoneticPr fontId="8"/>
  </si>
  <si>
    <t xml:space="preserve">     　     　　 注：令和3年以降、調査実施なし</t>
    <rPh sb="14" eb="15">
      <t>チュウ</t>
    </rPh>
    <rPh sb="16" eb="18">
      <t>レイワ</t>
    </rPh>
    <rPh sb="19" eb="22">
      <t>ネンイコウ</t>
    </rPh>
    <rPh sb="23" eb="25">
      <t>チョウサ</t>
    </rPh>
    <rPh sb="25" eb="27">
      <t>ジッシ</t>
    </rPh>
    <phoneticPr fontId="8"/>
  </si>
  <si>
    <t>２．工　業　の　推　移 （そ の ２）</t>
    <rPh sb="2" eb="3">
      <t>コウ</t>
    </rPh>
    <rPh sb="4" eb="5">
      <t>ギョウ</t>
    </rPh>
    <rPh sb="8" eb="9">
      <t>スイ</t>
    </rPh>
    <rPh sb="10" eb="11">
      <t>ウツリ</t>
    </rPh>
    <phoneticPr fontId="8"/>
  </si>
  <si>
    <t>(各年12月末現在)</t>
    <rPh sb="1" eb="3">
      <t>カクトシ</t>
    </rPh>
    <rPh sb="5" eb="6">
      <t>ガツ</t>
    </rPh>
    <rPh sb="6" eb="7">
      <t>マツ</t>
    </rPh>
    <rPh sb="7" eb="9">
      <t>ゲンザイ</t>
    </rPh>
    <phoneticPr fontId="8"/>
  </si>
  <si>
    <t>３．商 業 の 推 移</t>
    <rPh sb="2" eb="3">
      <t>ショウ</t>
    </rPh>
    <rPh sb="4" eb="5">
      <t>ギョウ</t>
    </rPh>
    <rPh sb="8" eb="9">
      <t>スイ</t>
    </rPh>
    <rPh sb="10" eb="11">
      <t>ウツリ</t>
    </rPh>
    <phoneticPr fontId="8"/>
  </si>
  <si>
    <t>経済センサス－活動調査</t>
    <rPh sb="0" eb="2">
      <t>ケイザイ</t>
    </rPh>
    <rPh sb="7" eb="9">
      <t>カツドウ</t>
    </rPh>
    <rPh sb="9" eb="11">
      <t>チョウサ</t>
    </rPh>
    <phoneticPr fontId="8"/>
  </si>
  <si>
    <t>(各年6月1日現在)</t>
    <rPh sb="1" eb="3">
      <t>カクネン</t>
    </rPh>
    <rPh sb="4" eb="5">
      <t>ガツ</t>
    </rPh>
    <rPh sb="6" eb="7">
      <t>ニチ</t>
    </rPh>
    <rPh sb="7" eb="9">
      <t>ゲンザイ</t>
    </rPh>
    <phoneticPr fontId="8"/>
  </si>
  <si>
    <t>(事業所数)</t>
    <rPh sb="1" eb="4">
      <t>ジギョウショ</t>
    </rPh>
    <rPh sb="4" eb="5">
      <t>スウ</t>
    </rPh>
    <phoneticPr fontId="8"/>
  </si>
  <si>
    <t>　　小 売 業</t>
    <rPh sb="2" eb="3">
      <t>ショウ</t>
    </rPh>
    <rPh sb="4" eb="5">
      <t>バイ</t>
    </rPh>
    <rPh sb="6" eb="7">
      <t>ギョウ</t>
    </rPh>
    <phoneticPr fontId="8"/>
  </si>
  <si>
    <t>　　卸 売 業</t>
    <rPh sb="2" eb="3">
      <t>オロシ</t>
    </rPh>
    <rPh sb="4" eb="5">
      <t>バイ</t>
    </rPh>
    <rPh sb="6" eb="7">
      <t>ギョウ</t>
    </rPh>
    <phoneticPr fontId="8"/>
  </si>
  <si>
    <t>(従業者数)</t>
    <rPh sb="1" eb="2">
      <t>ジュウ</t>
    </rPh>
    <rPh sb="2" eb="5">
      <t>ギョウシャスウ</t>
    </rPh>
    <phoneticPr fontId="8"/>
  </si>
  <si>
    <t>(年間販売額)</t>
    <rPh sb="1" eb="3">
      <t>ネンカン</t>
    </rPh>
    <rPh sb="3" eb="5">
      <t>ハンバイ</t>
    </rPh>
    <rPh sb="5" eb="6">
      <t>ガク</t>
    </rPh>
    <phoneticPr fontId="8"/>
  </si>
  <si>
    <t>４．事　業　所　の　推　移</t>
    <rPh sb="2" eb="3">
      <t>コト</t>
    </rPh>
    <rPh sb="4" eb="5">
      <t>ギョウ</t>
    </rPh>
    <rPh sb="6" eb="7">
      <t>ショ</t>
    </rPh>
    <rPh sb="10" eb="11">
      <t>スイ</t>
    </rPh>
    <rPh sb="12" eb="13">
      <t>ウツリ</t>
    </rPh>
    <phoneticPr fontId="8"/>
  </si>
  <si>
    <t>経済センサス-基礎調査,経済センサス-活動調査</t>
    <rPh sb="0" eb="2">
      <t>ケイザイ</t>
    </rPh>
    <rPh sb="7" eb="9">
      <t>キソ</t>
    </rPh>
    <rPh sb="9" eb="11">
      <t>チョウサ</t>
    </rPh>
    <rPh sb="12" eb="14">
      <t>ケイザイ</t>
    </rPh>
    <rPh sb="19" eb="21">
      <t>カツドウ</t>
    </rPh>
    <rPh sb="21" eb="23">
      <t>チョウサ</t>
    </rPh>
    <phoneticPr fontId="8"/>
  </si>
  <si>
    <t>５．産 業 （大 分 類） 別 事 業 所 数 の 割 合</t>
    <phoneticPr fontId="8"/>
  </si>
  <si>
    <t xml:space="preserve"> 令和3年経済センサス－活動調査(令和3年6月1日現在)</t>
    <rPh sb="1" eb="3">
      <t>レイワ</t>
    </rPh>
    <rPh sb="17" eb="19">
      <t>レイワ</t>
    </rPh>
    <phoneticPr fontId="8"/>
  </si>
  <si>
    <t>１．工業の推移（その１）</t>
    <rPh sb="2" eb="4">
      <t>コウギョウ</t>
    </rPh>
    <rPh sb="5" eb="7">
      <t>スイイ</t>
    </rPh>
    <phoneticPr fontId="8"/>
  </si>
  <si>
    <t>従業者数</t>
    <rPh sb="0" eb="2">
      <t>ジュウギョウ</t>
    </rPh>
    <rPh sb="2" eb="3">
      <t>シャ</t>
    </rPh>
    <rPh sb="3" eb="4">
      <t>スウ</t>
    </rPh>
    <phoneticPr fontId="8"/>
  </si>
  <si>
    <t>平成29年</t>
  </si>
  <si>
    <t>２．工業の推移（その２）</t>
    <rPh sb="2" eb="4">
      <t>コウギョウ</t>
    </rPh>
    <rPh sb="5" eb="7">
      <t>スイイ</t>
    </rPh>
    <phoneticPr fontId="8"/>
  </si>
  <si>
    <t>製造品出荷額</t>
    <rPh sb="0" eb="3">
      <t>セイゾウヒン</t>
    </rPh>
    <rPh sb="3" eb="5">
      <t>シュッカ</t>
    </rPh>
    <rPh sb="5" eb="6">
      <t>ガク</t>
    </rPh>
    <phoneticPr fontId="8"/>
  </si>
  <si>
    <t>現金給与総額</t>
    <rPh sb="0" eb="2">
      <t>ゲンキン</t>
    </rPh>
    <rPh sb="2" eb="4">
      <t>キュウヨ</t>
    </rPh>
    <rPh sb="4" eb="6">
      <t>ソウガク</t>
    </rPh>
    <phoneticPr fontId="8"/>
  </si>
  <si>
    <t>３．商業（商店数）の推移</t>
    <rPh sb="2" eb="4">
      <t>ショウギョウ</t>
    </rPh>
    <rPh sb="5" eb="8">
      <t>ショウテンスウ</t>
    </rPh>
    <rPh sb="10" eb="12">
      <t>スイイ</t>
    </rPh>
    <phoneticPr fontId="8"/>
  </si>
  <si>
    <t>卸売業</t>
    <rPh sb="0" eb="2">
      <t>オロシウリ</t>
    </rPh>
    <rPh sb="2" eb="3">
      <t>ギョウ</t>
    </rPh>
    <phoneticPr fontId="8"/>
  </si>
  <si>
    <t>小売業</t>
    <rPh sb="0" eb="2">
      <t>コウリ</t>
    </rPh>
    <rPh sb="2" eb="3">
      <t>ギョウ</t>
    </rPh>
    <phoneticPr fontId="8"/>
  </si>
  <si>
    <t>平成28年</t>
    <rPh sb="0" eb="2">
      <t>ヘイセイ</t>
    </rPh>
    <rPh sb="4" eb="5">
      <t>ネン</t>
    </rPh>
    <phoneticPr fontId="8"/>
  </si>
  <si>
    <t>令和3年</t>
    <rPh sb="0" eb="2">
      <t>レイワ</t>
    </rPh>
    <rPh sb="3" eb="4">
      <t>ネン</t>
    </rPh>
    <phoneticPr fontId="8"/>
  </si>
  <si>
    <t>３．商業（従業者数）の推移</t>
    <rPh sb="2" eb="4">
      <t>ショウギョウ</t>
    </rPh>
    <rPh sb="5" eb="6">
      <t>ジュウ</t>
    </rPh>
    <rPh sb="6" eb="9">
      <t>ギョウシャスウ</t>
    </rPh>
    <rPh sb="11" eb="13">
      <t>スイイ</t>
    </rPh>
    <phoneticPr fontId="8"/>
  </si>
  <si>
    <t>３．商業（年間販売額）の推移</t>
    <rPh sb="2" eb="4">
      <t>ショウギョウ</t>
    </rPh>
    <rPh sb="5" eb="7">
      <t>ネンカン</t>
    </rPh>
    <rPh sb="7" eb="9">
      <t>ハンバイ</t>
    </rPh>
    <rPh sb="9" eb="10">
      <t>ガク</t>
    </rPh>
    <rPh sb="12" eb="14">
      <t>スイイ</t>
    </rPh>
    <phoneticPr fontId="8"/>
  </si>
  <si>
    <t>４．事業所の推移（事業所・企業統計調査）</t>
    <rPh sb="2" eb="5">
      <t>ジギョウショ</t>
    </rPh>
    <rPh sb="6" eb="8">
      <t>スイイ</t>
    </rPh>
    <rPh sb="9" eb="12">
      <t>ジギョウショ</t>
    </rPh>
    <rPh sb="13" eb="15">
      <t>キギョウ</t>
    </rPh>
    <rPh sb="15" eb="17">
      <t>トウケイ</t>
    </rPh>
    <rPh sb="17" eb="19">
      <t>チョウサ</t>
    </rPh>
    <phoneticPr fontId="8"/>
  </si>
  <si>
    <t>従業者数</t>
    <rPh sb="0" eb="3">
      <t>ジュウギョウシャ</t>
    </rPh>
    <rPh sb="3" eb="4">
      <t>スウ</t>
    </rPh>
    <phoneticPr fontId="8"/>
  </si>
  <si>
    <t>平成24年</t>
    <rPh sb="0" eb="2">
      <t>ヘイセイ</t>
    </rPh>
    <rPh sb="4" eb="5">
      <t>ネン</t>
    </rPh>
    <phoneticPr fontId="8"/>
  </si>
  <si>
    <t>平成26年</t>
    <rPh sb="0" eb="2">
      <t>ヘイセイ</t>
    </rPh>
    <rPh sb="4" eb="5">
      <t>ネン</t>
    </rPh>
    <phoneticPr fontId="8"/>
  </si>
  <si>
    <t>５．産業（大分類）別事業所の割合（令和3年経済センサス）</t>
    <rPh sb="2" eb="4">
      <t>サンギョウ</t>
    </rPh>
    <rPh sb="5" eb="8">
      <t>ダイブンルイ</t>
    </rPh>
    <rPh sb="9" eb="10">
      <t>ベツ</t>
    </rPh>
    <rPh sb="10" eb="13">
      <t>ジギョウショ</t>
    </rPh>
    <rPh sb="14" eb="16">
      <t>ワリアイ</t>
    </rPh>
    <rPh sb="17" eb="19">
      <t>レイワ</t>
    </rPh>
    <rPh sb="20" eb="21">
      <t>ネン</t>
    </rPh>
    <rPh sb="21" eb="23">
      <t>ケイザイ</t>
    </rPh>
    <phoneticPr fontId="8"/>
  </si>
  <si>
    <t>産業分類</t>
    <rPh sb="0" eb="2">
      <t>サンギョウ</t>
    </rPh>
    <rPh sb="2" eb="4">
      <t>ブンルイ</t>
    </rPh>
    <phoneticPr fontId="8"/>
  </si>
  <si>
    <t>ランキング順</t>
    <rPh sb="5" eb="6">
      <t>ジュン</t>
    </rPh>
    <phoneticPr fontId="8"/>
  </si>
  <si>
    <t>C鉱業，採石業，砂利採取業</t>
    <phoneticPr fontId="8"/>
  </si>
  <si>
    <t>I卸，小売業</t>
    <phoneticPr fontId="8"/>
  </si>
  <si>
    <t>M宿泊，飲食
サービス業</t>
    <phoneticPr fontId="8"/>
  </si>
  <si>
    <t>F電気・ガス・水道業</t>
    <phoneticPr fontId="8"/>
  </si>
  <si>
    <t>N生活関連
サービス，
娯楽業</t>
    <phoneticPr fontId="8"/>
  </si>
  <si>
    <t>K不動産，
物品賃貸業</t>
    <phoneticPr fontId="8"/>
  </si>
  <si>
    <t>H運輸 郵便業</t>
    <phoneticPr fontId="8"/>
  </si>
  <si>
    <t>Rサービス業
（他に分類されない）</t>
    <phoneticPr fontId="8"/>
  </si>
  <si>
    <t>J金融，保険業</t>
    <phoneticPr fontId="8"/>
  </si>
  <si>
    <t>O教育，学習支援業</t>
    <rPh sb="1" eb="3">
      <t>キョウイク</t>
    </rPh>
    <rPh sb="4" eb="6">
      <t>ガクシュウ</t>
    </rPh>
    <rPh sb="6" eb="8">
      <t>シエン</t>
    </rPh>
    <rPh sb="8" eb="9">
      <t>ギョウ</t>
    </rPh>
    <phoneticPr fontId="8"/>
  </si>
  <si>
    <t>K不動産，物品賃貸業</t>
    <phoneticPr fontId="8"/>
  </si>
  <si>
    <t>L専門・技術
サービス業</t>
    <phoneticPr fontId="8"/>
  </si>
  <si>
    <t>L専門・技術サービス業</t>
    <phoneticPr fontId="8"/>
  </si>
  <si>
    <t>M宿泊，飲食サービス業</t>
    <phoneticPr fontId="8"/>
  </si>
  <si>
    <t>N生活関連サービス，娯楽業</t>
    <phoneticPr fontId="8"/>
  </si>
  <si>
    <t>Rサービス業（他に分類されない）</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</si>
</sst>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0"/>
    <numFmt numFmtId="178" formatCode="#,###"/>
    <numFmt numFmtId="179" formatCode="#,##0_ ;[Red]\-#,##0\ "/>
    <numFmt numFmtId="180" formatCode="0_);[Red]\(0\)"/>
    <numFmt numFmtId="181" formatCode="###&quot;事業所&quot;"/>
    <numFmt numFmtId="182" formatCode="#,##0&quot;軒&quot;"/>
  </numFmts>
  <fonts count="37"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11"/>
      <color theme="1"/>
      <name val="游ゴシック"/>
      <family val="3"/>
      <charset val="128"/>
      <scheme val="minor"/>
    </font>
    <font>
      <sz val="11"/>
      <name val="ＭＳ 明朝"/>
      <family val="1"/>
      <charset val="128"/>
    </font>
    <font>
      <sz val="9"/>
      <name val="ＭＳ ゴシック"/>
      <family val="3"/>
      <charset val="128"/>
    </font>
    <font>
      <sz val="9"/>
      <name val="ＭＳ 明朝"/>
      <family val="1"/>
      <charset val="128"/>
    </font>
    <font>
      <sz val="10"/>
      <name val="ＭＳ 明朝"/>
      <family val="1"/>
      <charset val="128"/>
    </font>
    <font>
      <sz val="6"/>
      <name val="ＭＳ Ｐゴシック"/>
      <family val="3"/>
      <charset val="128"/>
    </font>
    <font>
      <sz val="11"/>
      <name val="ＭＳ ゴシック"/>
      <family val="3"/>
      <charset val="128"/>
    </font>
    <font>
      <sz val="6"/>
      <name val="游ゴシック"/>
      <family val="3"/>
      <charset val="128"/>
      <scheme val="minor"/>
    </font>
    <font>
      <b/>
      <sz val="16"/>
      <name val="ＭＳ 明朝"/>
      <family val="1"/>
      <charset val="128"/>
    </font>
    <font>
      <sz val="10"/>
      <name val="ＭＳ Ｐゴシック"/>
      <family val="3"/>
      <charset val="128"/>
    </font>
    <font>
      <b/>
      <sz val="11"/>
      <name val="ＭＳ 明朝"/>
      <family val="1"/>
      <charset val="128"/>
    </font>
    <font>
      <sz val="11"/>
      <color rgb="FFFF0000"/>
      <name val="ＭＳ 明朝"/>
      <family val="1"/>
      <charset val="128"/>
    </font>
    <font>
      <sz val="9"/>
      <color theme="1"/>
      <name val="ＭＳ 明朝"/>
      <family val="1"/>
      <charset val="128"/>
    </font>
    <font>
      <sz val="10"/>
      <name val="ＭＳ ゴシック"/>
      <family val="3"/>
      <charset val="128"/>
    </font>
    <font>
      <sz val="11"/>
      <color rgb="FFFF0000"/>
      <name val="ＭＳ Ｐゴシック"/>
      <family val="3"/>
      <charset val="128"/>
    </font>
    <font>
      <sz val="10"/>
      <color theme="1"/>
      <name val="ＭＳ ゴシック"/>
      <family val="3"/>
      <charset val="128"/>
    </font>
    <font>
      <sz val="8"/>
      <name val="ＭＳ 明朝"/>
      <family val="1"/>
      <charset val="128"/>
    </font>
    <font>
      <sz val="9"/>
      <color rgb="FF333333"/>
      <name val="Arial"/>
      <family val="2"/>
    </font>
    <font>
      <sz val="10"/>
      <color theme="1"/>
      <name val="ＭＳ 明朝"/>
      <family val="1"/>
      <charset val="128"/>
    </font>
    <font>
      <sz val="6"/>
      <name val="ＭＳ Ｐ明朝"/>
      <family val="1"/>
      <charset val="128"/>
    </font>
    <font>
      <sz val="9"/>
      <color rgb="FFFF0000"/>
      <name val="ＭＳ 明朝"/>
      <family val="1"/>
      <charset val="128"/>
    </font>
    <font>
      <sz val="16"/>
      <name val="ＭＳ Ｐゴシック"/>
      <family val="3"/>
      <charset val="128"/>
    </font>
    <font>
      <sz val="16"/>
      <color theme="1"/>
      <name val="游ゴシック"/>
      <family val="3"/>
      <charset val="128"/>
      <scheme val="minor"/>
    </font>
    <font>
      <sz val="11"/>
      <color theme="1"/>
      <name val="ＭＳ 明朝"/>
      <family val="1"/>
      <charset val="128"/>
    </font>
    <font>
      <sz val="12"/>
      <color indexed="8"/>
      <name val="ＭＳ ゴシック"/>
      <family val="3"/>
      <charset val="128"/>
    </font>
    <font>
      <b/>
      <sz val="18"/>
      <color rgb="FFFF0000"/>
      <name val="ＭＳ 明朝"/>
      <family val="1"/>
      <charset val="128"/>
    </font>
    <font>
      <b/>
      <sz val="14"/>
      <name val="ＭＳ 明朝"/>
      <family val="1"/>
      <charset val="128"/>
    </font>
    <font>
      <b/>
      <sz val="18"/>
      <name val="ＭＳ 明朝"/>
      <family val="1"/>
      <charset val="128"/>
    </font>
    <font>
      <b/>
      <sz val="11"/>
      <color theme="1"/>
      <name val="ＭＳ 明朝"/>
      <family val="1"/>
      <charset val="128"/>
    </font>
    <font>
      <b/>
      <sz val="14"/>
      <color indexed="8"/>
      <name val="ＭＳ 明朝"/>
      <family val="1"/>
      <charset val="128"/>
    </font>
    <font>
      <sz val="11"/>
      <color theme="1"/>
      <name val="ＭＳ ゴシック"/>
      <family val="3"/>
      <charset val="128"/>
    </font>
    <font>
      <b/>
      <sz val="12"/>
      <color theme="1"/>
      <name val="ＭＳ 明朝"/>
      <family val="1"/>
      <charset val="128"/>
    </font>
    <font>
      <b/>
      <sz val="12"/>
      <name val="ＭＳ 明朝"/>
      <family val="1"/>
      <charset val="128"/>
    </font>
    <font>
      <sz val="11"/>
      <color theme="0" tint="-0.34998626667073579"/>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1">
    <border>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medium">
        <color indexed="64"/>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style="hair">
        <color indexed="8"/>
      </right>
      <top style="hair">
        <color indexed="8"/>
      </top>
      <bottom style="medium">
        <color indexed="64"/>
      </bottom>
      <diagonal/>
    </border>
    <border>
      <left style="thick">
        <color indexed="64"/>
      </left>
      <right style="medium">
        <color indexed="64"/>
      </right>
      <top style="hair">
        <color indexed="8"/>
      </top>
      <bottom style="medium">
        <color indexed="64"/>
      </bottom>
      <diagonal/>
    </border>
    <border>
      <left style="hair">
        <color indexed="8"/>
      </left>
      <right style="medium">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64"/>
      </left>
      <right style="hair">
        <color indexed="8"/>
      </right>
      <top style="hair">
        <color indexed="8"/>
      </top>
      <bottom style="hair">
        <color indexed="8"/>
      </bottom>
      <diagonal/>
    </border>
    <border>
      <left style="thick">
        <color indexed="64"/>
      </left>
      <right style="medium">
        <color indexed="64"/>
      </right>
      <top style="hair">
        <color indexed="8"/>
      </top>
      <bottom style="hair">
        <color indexed="8"/>
      </bottom>
      <diagonal/>
    </border>
    <border>
      <left style="hair">
        <color indexed="8"/>
      </left>
      <right style="medium">
        <color indexed="64"/>
      </right>
      <top/>
      <bottom style="hair">
        <color indexed="8"/>
      </bottom>
      <diagonal/>
    </border>
    <border>
      <left style="hair">
        <color indexed="8"/>
      </left>
      <right style="hair">
        <color indexed="8"/>
      </right>
      <top/>
      <bottom style="hair">
        <color indexed="8"/>
      </bottom>
      <diagonal/>
    </border>
    <border>
      <left style="medium">
        <color indexed="64"/>
      </left>
      <right style="hair">
        <color indexed="8"/>
      </right>
      <top/>
      <bottom style="hair">
        <color indexed="8"/>
      </bottom>
      <diagonal/>
    </border>
    <border>
      <left style="thick">
        <color indexed="64"/>
      </left>
      <right style="medium">
        <color indexed="64"/>
      </right>
      <top style="thin">
        <color indexed="8"/>
      </top>
      <bottom style="hair">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medium">
        <color indexed="64"/>
      </right>
      <top style="medium">
        <color indexed="64"/>
      </top>
      <bottom/>
      <diagonal/>
    </border>
    <border>
      <left style="hair">
        <color indexed="8"/>
      </left>
      <right style="medium">
        <color indexed="64"/>
      </right>
      <top style="thin">
        <color indexed="8"/>
      </top>
      <bottom style="hair">
        <color indexed="8"/>
      </bottom>
      <diagonal/>
    </border>
    <border>
      <left style="hair">
        <color indexed="8"/>
      </left>
      <right style="hair">
        <color indexed="8"/>
      </right>
      <top style="thin">
        <color indexed="8"/>
      </top>
      <bottom style="hair">
        <color indexed="8"/>
      </bottom>
      <diagonal/>
    </border>
    <border>
      <left style="medium">
        <color indexed="64"/>
      </left>
      <right style="hair">
        <color indexed="8"/>
      </right>
      <top style="thin">
        <color indexed="8"/>
      </top>
      <bottom style="hair">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thin">
        <color indexed="8"/>
      </top>
      <bottom style="hair">
        <color indexed="64"/>
      </bottom>
      <diagonal/>
    </border>
    <border>
      <left style="hair">
        <color indexed="64"/>
      </left>
      <right style="hair">
        <color indexed="64"/>
      </right>
      <top style="thin">
        <color indexed="8"/>
      </top>
      <bottom style="hair">
        <color indexed="64"/>
      </bottom>
      <diagonal/>
    </border>
    <border>
      <left style="medium">
        <color indexed="64"/>
      </left>
      <right style="hair">
        <color indexed="64"/>
      </right>
      <top style="thin">
        <color indexed="8"/>
      </top>
      <bottom style="hair">
        <color indexed="64"/>
      </bottom>
      <diagonal/>
    </border>
    <border>
      <left/>
      <right/>
      <top/>
      <bottom style="medium">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6" fontId="3" fillId="0" borderId="0" applyFont="0" applyFill="0" applyBorder="0" applyAlignment="0" applyProtection="0">
      <alignment vertical="center"/>
    </xf>
  </cellStyleXfs>
  <cellXfs count="265">
    <xf numFmtId="0" fontId="0" fillId="0" borderId="0" xfId="0">
      <alignment vertical="center"/>
    </xf>
    <xf numFmtId="0" fontId="1" fillId="0" borderId="0" xfId="1"/>
    <xf numFmtId="0" fontId="4" fillId="0" borderId="0" xfId="1" applyFont="1"/>
    <xf numFmtId="49" fontId="5" fillId="0" borderId="0" xfId="2" applyNumberFormat="1" applyFont="1"/>
    <xf numFmtId="0" fontId="6" fillId="0" borderId="0" xfId="1" applyFont="1"/>
    <xf numFmtId="0" fontId="1" fillId="0" borderId="0" xfId="1" applyAlignment="1">
      <alignment vertical="center"/>
    </xf>
    <xf numFmtId="0" fontId="4" fillId="0" borderId="0" xfId="1" applyFont="1" applyAlignment="1">
      <alignment vertical="center"/>
    </xf>
    <xf numFmtId="0" fontId="7"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3" fontId="9" fillId="0" borderId="1" xfId="1" applyNumberFormat="1" applyFont="1" applyBorder="1" applyAlignment="1">
      <alignment horizontal="center" vertical="center"/>
    </xf>
    <xf numFmtId="3" fontId="9" fillId="0" borderId="2" xfId="1" applyNumberFormat="1" applyFont="1" applyBorder="1" applyAlignment="1">
      <alignment horizontal="center" vertical="center"/>
    </xf>
    <xf numFmtId="3" fontId="9" fillId="0" borderId="3" xfId="1" applyNumberFormat="1" applyFont="1" applyBorder="1" applyAlignment="1">
      <alignment horizontal="center" vertical="center"/>
    </xf>
    <xf numFmtId="3" fontId="9" fillId="0" borderId="6" xfId="1" applyNumberFormat="1" applyFont="1" applyBorder="1" applyAlignment="1">
      <alignment horizontal="center" vertical="center"/>
    </xf>
    <xf numFmtId="3" fontId="9" fillId="0" borderId="7" xfId="1" applyNumberFormat="1" applyFont="1" applyBorder="1" applyAlignment="1">
      <alignment horizontal="center" vertical="center"/>
    </xf>
    <xf numFmtId="3" fontId="9" fillId="0" borderId="8" xfId="1" applyNumberFormat="1" applyFont="1" applyBorder="1" applyAlignment="1">
      <alignment horizontal="center" vertical="center"/>
    </xf>
    <xf numFmtId="0" fontId="4" fillId="0" borderId="1" xfId="1" applyFont="1" applyBorder="1" applyAlignment="1">
      <alignment horizontal="distributed" vertical="center" justifyLastLine="1"/>
    </xf>
    <xf numFmtId="0" fontId="7" fillId="0" borderId="13"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7" fillId="0" borderId="13" xfId="1" applyFont="1" applyBorder="1" applyAlignment="1">
      <alignment horizontal="center" vertical="center" shrinkToFit="1"/>
    </xf>
    <xf numFmtId="0" fontId="7" fillId="0" borderId="13" xfId="1" applyFont="1" applyBorder="1" applyAlignment="1">
      <alignment horizontal="distributed" vertical="center"/>
    </xf>
    <xf numFmtId="0" fontId="4" fillId="0" borderId="3" xfId="1" applyFont="1" applyBorder="1" applyAlignment="1">
      <alignment horizontal="distributed" vertical="center" justifyLastLine="1"/>
    </xf>
    <xf numFmtId="0" fontId="4" fillId="0" borderId="14" xfId="1" applyFont="1" applyBorder="1" applyAlignment="1">
      <alignment horizontal="distributed" vertical="center" justifyLastLine="1"/>
    </xf>
    <xf numFmtId="0" fontId="4" fillId="0" borderId="18" xfId="1" applyFont="1" applyBorder="1" applyAlignment="1">
      <alignment horizontal="distributed" vertical="center" justifyLastLine="1"/>
    </xf>
    <xf numFmtId="0" fontId="11" fillId="0" borderId="0" xfId="1" applyFont="1" applyAlignment="1">
      <alignment vertical="center"/>
    </xf>
    <xf numFmtId="0" fontId="12" fillId="0" borderId="0" xfId="1" applyFont="1"/>
    <xf numFmtId="0" fontId="13" fillId="0" borderId="0" xfId="1" applyFont="1"/>
    <xf numFmtId="0" fontId="7" fillId="0" borderId="0" xfId="1" applyFont="1"/>
    <xf numFmtId="0" fontId="4" fillId="0" borderId="21" xfId="1" applyFont="1" applyBorder="1" applyAlignment="1">
      <alignment vertical="center"/>
    </xf>
    <xf numFmtId="0" fontId="14" fillId="0" borderId="21" xfId="1" applyFont="1" applyBorder="1" applyAlignment="1">
      <alignment vertical="center"/>
    </xf>
    <xf numFmtId="0" fontId="15" fillId="0" borderId="21" xfId="1" applyFont="1" applyBorder="1" applyAlignment="1">
      <alignment vertical="center"/>
    </xf>
    <xf numFmtId="38" fontId="16" fillId="0" borderId="6" xfId="3" applyFont="1" applyFill="1" applyBorder="1" applyAlignment="1">
      <alignment horizontal="right" vertical="center"/>
    </xf>
    <xf numFmtId="38" fontId="16" fillId="0" borderId="2" xfId="3" applyFont="1" applyFill="1" applyBorder="1" applyAlignment="1">
      <alignment horizontal="right" vertical="center"/>
    </xf>
    <xf numFmtId="38" fontId="16" fillId="0" borderId="7" xfId="3" applyFont="1" applyFill="1" applyBorder="1" applyAlignment="1">
      <alignment horizontal="right" vertical="center"/>
    </xf>
    <xf numFmtId="38" fontId="16" fillId="0" borderId="3" xfId="3" applyFont="1" applyFill="1" applyBorder="1" applyAlignment="1">
      <alignment horizontal="right" vertical="center"/>
    </xf>
    <xf numFmtId="0" fontId="7" fillId="0" borderId="4" xfId="1" applyFont="1" applyBorder="1" applyAlignment="1">
      <alignment horizontal="distributed" vertical="center"/>
    </xf>
    <xf numFmtId="0" fontId="1" fillId="0" borderId="22" xfId="1" applyBorder="1" applyAlignment="1">
      <alignment vertical="center"/>
    </xf>
    <xf numFmtId="38" fontId="16" fillId="0" borderId="8" xfId="3" applyFont="1" applyFill="1" applyBorder="1" applyAlignment="1">
      <alignment horizontal="right" vertical="center"/>
    </xf>
    <xf numFmtId="0" fontId="7" fillId="0" borderId="9" xfId="1" applyFont="1" applyBorder="1" applyAlignment="1">
      <alignment horizontal="distributed" vertical="center"/>
    </xf>
    <xf numFmtId="0" fontId="1" fillId="0" borderId="23" xfId="1" applyBorder="1" applyAlignment="1">
      <alignment vertical="center"/>
    </xf>
    <xf numFmtId="0" fontId="7" fillId="0" borderId="24" xfId="1" applyFont="1" applyBorder="1" applyAlignment="1">
      <alignment horizontal="distributed" vertical="center"/>
    </xf>
    <xf numFmtId="38" fontId="16" fillId="0" borderId="24" xfId="3" applyFont="1" applyFill="1" applyBorder="1" applyAlignment="1">
      <alignment vertical="center"/>
    </xf>
    <xf numFmtId="38" fontId="16" fillId="0" borderId="25" xfId="3" applyFont="1" applyFill="1" applyBorder="1" applyAlignment="1">
      <alignment vertical="center"/>
    </xf>
    <xf numFmtId="38" fontId="16" fillId="0" borderId="26" xfId="3" applyFont="1" applyFill="1" applyBorder="1" applyAlignment="1">
      <alignment vertical="center"/>
    </xf>
    <xf numFmtId="0" fontId="17" fillId="0" borderId="0" xfId="1" applyFont="1" applyAlignment="1">
      <alignment vertical="center"/>
    </xf>
    <xf numFmtId="38" fontId="7" fillId="0" borderId="7" xfId="3" applyFont="1" applyFill="1" applyBorder="1" applyAlignment="1">
      <alignment horizontal="right" vertical="center"/>
    </xf>
    <xf numFmtId="0" fontId="7" fillId="0" borderId="29" xfId="1" applyFont="1" applyBorder="1" applyAlignment="1">
      <alignment horizontal="distributed" vertical="center"/>
    </xf>
    <xf numFmtId="0" fontId="1" fillId="0" borderId="30" xfId="1" applyBorder="1" applyAlignment="1">
      <alignment vertical="center"/>
    </xf>
    <xf numFmtId="38" fontId="18" fillId="0" borderId="6" xfId="3" applyFont="1" applyFill="1" applyBorder="1" applyAlignment="1">
      <alignment horizontal="right" vertical="center"/>
    </xf>
    <xf numFmtId="6" fontId="1" fillId="0" borderId="0" xfId="4" applyFont="1" applyFill="1" applyAlignment="1">
      <alignment vertical="center"/>
    </xf>
    <xf numFmtId="6" fontId="17" fillId="0" borderId="0" xfId="4" applyFont="1" applyFill="1" applyAlignment="1">
      <alignment vertical="center"/>
    </xf>
    <xf numFmtId="6" fontId="19" fillId="0" borderId="9" xfId="4" applyFont="1" applyFill="1" applyBorder="1" applyAlignment="1">
      <alignment horizontal="distributed" vertical="center"/>
    </xf>
    <xf numFmtId="6" fontId="1" fillId="0" borderId="23" xfId="4" applyFont="1" applyFill="1" applyBorder="1" applyAlignment="1">
      <alignment vertical="center"/>
    </xf>
    <xf numFmtId="0" fontId="20" fillId="0" borderId="0" xfId="0" applyFont="1">
      <alignment vertical="center"/>
    </xf>
    <xf numFmtId="38" fontId="21" fillId="0" borderId="7" xfId="3" applyFont="1" applyFill="1" applyBorder="1" applyAlignment="1">
      <alignment horizontal="right" vertical="center"/>
    </xf>
    <xf numFmtId="38" fontId="18" fillId="0" borderId="7" xfId="3" applyFont="1" applyFill="1" applyBorder="1" applyAlignment="1">
      <alignment horizontal="right" vertical="center"/>
    </xf>
    <xf numFmtId="38" fontId="18" fillId="0" borderId="8" xfId="3" applyFont="1" applyFill="1" applyBorder="1" applyAlignment="1">
      <alignment horizontal="right" vertical="center"/>
    </xf>
    <xf numFmtId="38" fontId="16" fillId="0" borderId="7" xfId="3" applyFont="1" applyFill="1" applyBorder="1" applyAlignment="1">
      <alignment vertical="center"/>
    </xf>
    <xf numFmtId="38" fontId="16" fillId="0" borderId="8" xfId="3" applyFont="1" applyFill="1" applyBorder="1" applyAlignment="1">
      <alignment vertical="center"/>
    </xf>
    <xf numFmtId="38" fontId="16" fillId="0" borderId="31" xfId="3" applyFont="1" applyFill="1" applyBorder="1" applyAlignment="1">
      <alignment horizontal="right" vertical="center"/>
    </xf>
    <xf numFmtId="38" fontId="16" fillId="0" borderId="32" xfId="3" applyFont="1" applyFill="1" applyBorder="1" applyAlignment="1">
      <alignment vertical="center"/>
    </xf>
    <xf numFmtId="38" fontId="16" fillId="0" borderId="33" xfId="3" applyFont="1" applyFill="1" applyBorder="1" applyAlignment="1">
      <alignment vertical="center"/>
    </xf>
    <xf numFmtId="0" fontId="15" fillId="0" borderId="20" xfId="1" applyFont="1" applyBorder="1" applyAlignment="1">
      <alignment horizontal="right"/>
    </xf>
    <xf numFmtId="0" fontId="23" fillId="0" borderId="20" xfId="1" applyFont="1" applyBorder="1"/>
    <xf numFmtId="0" fontId="17" fillId="0" borderId="0" xfId="1" applyFont="1"/>
    <xf numFmtId="0" fontId="24" fillId="0" borderId="0" xfId="1" applyFont="1"/>
    <xf numFmtId="0" fontId="25" fillId="0" borderId="0" xfId="0" applyFont="1">
      <alignment vertical="center"/>
    </xf>
    <xf numFmtId="0" fontId="11" fillId="0" borderId="0" xfId="1" applyFont="1" applyAlignment="1">
      <alignment shrinkToFit="1"/>
    </xf>
    <xf numFmtId="0" fontId="7" fillId="0" borderId="0" xfId="1" applyFont="1" applyAlignment="1">
      <alignment horizontal="center"/>
    </xf>
    <xf numFmtId="0" fontId="7" fillId="0" borderId="0" xfId="1" applyFont="1" applyAlignment="1">
      <alignment horizontal="left"/>
    </xf>
    <xf numFmtId="0" fontId="6" fillId="0" borderId="0" xfId="1" applyFont="1" applyAlignment="1">
      <alignment horizontal="left" vertical="center"/>
    </xf>
    <xf numFmtId="0" fontId="4" fillId="0" borderId="0" xfId="1" applyFont="1" applyAlignment="1">
      <alignment horizontal="center" vertical="center"/>
    </xf>
    <xf numFmtId="0" fontId="6" fillId="0" borderId="21" xfId="1" applyFont="1" applyBorder="1" applyAlignment="1">
      <alignment horizontal="left" vertical="center"/>
    </xf>
    <xf numFmtId="3" fontId="9" fillId="0" borderId="1" xfId="1" applyNumberFormat="1" applyFont="1" applyBorder="1" applyAlignment="1">
      <alignment horizontal="right" vertical="center"/>
    </xf>
    <xf numFmtId="3" fontId="9" fillId="0" borderId="2" xfId="1" applyNumberFormat="1" applyFont="1" applyBorder="1" applyAlignment="1">
      <alignment horizontal="right" vertical="center"/>
    </xf>
    <xf numFmtId="176" fontId="9" fillId="0" borderId="2" xfId="1" applyNumberFormat="1" applyFont="1" applyBorder="1" applyAlignment="1">
      <alignment horizontal="right" vertical="center"/>
    </xf>
    <xf numFmtId="176" fontId="9" fillId="0" borderId="2" xfId="1" applyNumberFormat="1" applyFont="1" applyBorder="1" applyAlignment="1">
      <alignment vertical="center"/>
    </xf>
    <xf numFmtId="176" fontId="9" fillId="0" borderId="3" xfId="1" applyNumberFormat="1" applyFont="1" applyBorder="1" applyAlignment="1">
      <alignment vertical="center"/>
    </xf>
    <xf numFmtId="0" fontId="26" fillId="0" borderId="39" xfId="1" applyFont="1" applyBorder="1" applyAlignment="1">
      <alignment horizontal="center" vertical="center"/>
    </xf>
    <xf numFmtId="3" fontId="9" fillId="0" borderId="6" xfId="1" applyNumberFormat="1" applyFont="1" applyBorder="1" applyAlignment="1">
      <alignment vertical="center"/>
    </xf>
    <xf numFmtId="3" fontId="9" fillId="0" borderId="7" xfId="1" applyNumberFormat="1" applyFont="1" applyBorder="1" applyAlignment="1">
      <alignment vertical="center"/>
    </xf>
    <xf numFmtId="176" fontId="9" fillId="0" borderId="7" xfId="1" applyNumberFormat="1" applyFont="1" applyBorder="1" applyAlignment="1">
      <alignment vertical="center"/>
    </xf>
    <xf numFmtId="176" fontId="9" fillId="0" borderId="8" xfId="1" applyNumberFormat="1" applyFont="1" applyBorder="1" applyAlignment="1">
      <alignment vertical="center"/>
    </xf>
    <xf numFmtId="0" fontId="4" fillId="0" borderId="40" xfId="1" applyFont="1" applyBorder="1" applyAlignment="1">
      <alignment horizontal="center" vertical="center"/>
    </xf>
    <xf numFmtId="0" fontId="4" fillId="0" borderId="35" xfId="1" applyFont="1" applyBorder="1" applyAlignment="1">
      <alignment horizontal="distributed" vertical="center" justifyLastLine="1"/>
    </xf>
    <xf numFmtId="0" fontId="11" fillId="0" borderId="0" xfId="1" applyFont="1"/>
    <xf numFmtId="0" fontId="26" fillId="0" borderId="0" xfId="0" applyFont="1">
      <alignment vertical="center"/>
    </xf>
    <xf numFmtId="0" fontId="26" fillId="0" borderId="0" xfId="0" applyFont="1" applyAlignment="1">
      <alignment vertical="center" wrapText="1"/>
    </xf>
    <xf numFmtId="0" fontId="15" fillId="0" borderId="0" xfId="0" applyFont="1">
      <alignment vertical="center"/>
    </xf>
    <xf numFmtId="38" fontId="26" fillId="0" borderId="0" xfId="0" applyNumberFormat="1" applyFont="1" applyAlignment="1">
      <alignment vertical="center" wrapText="1"/>
    </xf>
    <xf numFmtId="0" fontId="15" fillId="0" borderId="0" xfId="0" applyFont="1" applyAlignment="1">
      <alignment horizontal="right" vertical="center"/>
    </xf>
    <xf numFmtId="0" fontId="26" fillId="0" borderId="0" xfId="0" applyFont="1" applyAlignment="1">
      <alignment vertical="top"/>
    </xf>
    <xf numFmtId="3" fontId="27" fillId="0" borderId="42" xfId="3" applyNumberFormat="1" applyFont="1" applyFill="1" applyBorder="1" applyAlignment="1">
      <alignment horizontal="center" vertical="center" wrapText="1"/>
    </xf>
    <xf numFmtId="3" fontId="27" fillId="0" borderId="43" xfId="3" applyNumberFormat="1" applyFont="1" applyFill="1" applyBorder="1" applyAlignment="1">
      <alignment horizontal="center" vertical="center" wrapText="1"/>
    </xf>
    <xf numFmtId="0" fontId="27" fillId="0" borderId="44" xfId="3" applyNumberFormat="1" applyFont="1" applyFill="1" applyBorder="1" applyAlignment="1">
      <alignment horizontal="center" vertical="center" wrapText="1"/>
    </xf>
    <xf numFmtId="0" fontId="27" fillId="0" borderId="42" xfId="3" applyNumberFormat="1" applyFont="1" applyFill="1" applyBorder="1" applyAlignment="1">
      <alignment horizontal="center" vertical="center" wrapText="1"/>
    </xf>
    <xf numFmtId="0" fontId="27" fillId="0" borderId="43" xfId="3" applyNumberFormat="1" applyFont="1" applyFill="1" applyBorder="1" applyAlignment="1">
      <alignment horizontal="center" vertical="center" wrapText="1"/>
    </xf>
    <xf numFmtId="0" fontId="26" fillId="0" borderId="45" xfId="0" applyFont="1" applyBorder="1" applyAlignment="1">
      <alignment horizontal="left" vertical="top" wrapText="1"/>
    </xf>
    <xf numFmtId="0" fontId="27" fillId="0" borderId="46" xfId="3" applyNumberFormat="1" applyFont="1" applyFill="1" applyBorder="1" applyAlignment="1">
      <alignment horizontal="center" vertical="center" wrapText="1"/>
    </xf>
    <xf numFmtId="0" fontId="27" fillId="0" borderId="47" xfId="3" applyNumberFormat="1" applyFont="1" applyFill="1" applyBorder="1" applyAlignment="1">
      <alignment horizontal="center" vertical="center" wrapText="1"/>
    </xf>
    <xf numFmtId="0" fontId="27" fillId="0" borderId="48" xfId="3" applyNumberFormat="1" applyFont="1" applyFill="1" applyBorder="1" applyAlignment="1">
      <alignment horizontal="center" vertical="center" wrapText="1"/>
    </xf>
    <xf numFmtId="38" fontId="27" fillId="0" borderId="46" xfId="3" applyFont="1" applyFill="1" applyBorder="1" applyAlignment="1">
      <alignment horizontal="center" vertical="center" wrapText="1"/>
    </xf>
    <xf numFmtId="38" fontId="27" fillId="0" borderId="47" xfId="3" applyFont="1" applyFill="1" applyBorder="1" applyAlignment="1">
      <alignment horizontal="center" vertical="center" wrapText="1"/>
    </xf>
    <xf numFmtId="38" fontId="27" fillId="0" borderId="48" xfId="3" applyFont="1" applyFill="1" applyBorder="1" applyAlignment="1">
      <alignment horizontal="center" vertical="center" wrapText="1"/>
    </xf>
    <xf numFmtId="0" fontId="26" fillId="0" borderId="49" xfId="0" applyFont="1" applyBorder="1" applyAlignment="1">
      <alignment horizontal="left" vertical="top" wrapText="1"/>
    </xf>
    <xf numFmtId="3" fontId="27" fillId="0" borderId="46" xfId="3" applyNumberFormat="1" applyFont="1" applyFill="1" applyBorder="1" applyAlignment="1">
      <alignment horizontal="center" vertical="center" wrapText="1"/>
    </xf>
    <xf numFmtId="3" fontId="27" fillId="0" borderId="47" xfId="3" applyNumberFormat="1" applyFont="1" applyFill="1" applyBorder="1" applyAlignment="1">
      <alignment horizontal="center" vertical="center" wrapText="1"/>
    </xf>
    <xf numFmtId="3" fontId="27" fillId="0" borderId="48" xfId="3" applyNumberFormat="1" applyFont="1" applyFill="1" applyBorder="1" applyAlignment="1">
      <alignment horizontal="center" vertical="center" wrapText="1"/>
    </xf>
    <xf numFmtId="3" fontId="27" fillId="0" borderId="50" xfId="3" applyNumberFormat="1" applyFont="1" applyFill="1" applyBorder="1" applyAlignment="1">
      <alignment horizontal="center" vertical="center" wrapText="1"/>
    </xf>
    <xf numFmtId="3" fontId="27" fillId="0" borderId="51" xfId="3" applyNumberFormat="1" applyFont="1" applyFill="1" applyBorder="1" applyAlignment="1">
      <alignment horizontal="center" vertical="center" wrapText="1"/>
    </xf>
    <xf numFmtId="3" fontId="27" fillId="0" borderId="52" xfId="3" applyNumberFormat="1" applyFont="1" applyFill="1" applyBorder="1" applyAlignment="1">
      <alignment horizontal="center" vertical="center" wrapText="1"/>
    </xf>
    <xf numFmtId="0" fontId="26" fillId="0" borderId="53" xfId="0" applyFont="1" applyBorder="1" applyAlignment="1">
      <alignment horizontal="left" vertical="top" wrapText="1"/>
    </xf>
    <xf numFmtId="0" fontId="26" fillId="0" borderId="0" xfId="0" applyFont="1" applyAlignment="1">
      <alignment horizontal="center" vertical="center"/>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6" fillId="0" borderId="57" xfId="0" applyFont="1" applyBorder="1" applyAlignment="1">
      <alignment horizontal="left" vertical="center" wrapText="1"/>
    </xf>
    <xf numFmtId="0" fontId="26" fillId="0" borderId="61" xfId="0" applyFont="1" applyBorder="1" applyAlignment="1">
      <alignment horizontal="right" vertical="center" wrapText="1"/>
    </xf>
    <xf numFmtId="0" fontId="14" fillId="0" borderId="0" xfId="0" applyFont="1" applyAlignment="1">
      <alignment vertical="center" wrapText="1"/>
    </xf>
    <xf numFmtId="0" fontId="15" fillId="0" borderId="0" xfId="1" applyFont="1" applyAlignment="1">
      <alignment horizontal="right"/>
    </xf>
    <xf numFmtId="0" fontId="28" fillId="0" borderId="0" xfId="1" applyFont="1" applyAlignment="1">
      <alignment horizontal="center"/>
    </xf>
    <xf numFmtId="0" fontId="29" fillId="0" borderId="0" xfId="1" applyFont="1" applyAlignment="1">
      <alignment wrapText="1"/>
    </xf>
    <xf numFmtId="0" fontId="30" fillId="0" borderId="0" xfId="1" applyFont="1"/>
    <xf numFmtId="0" fontId="29" fillId="0" borderId="0" xfId="1" applyFont="1" applyAlignment="1">
      <alignment horizontal="left"/>
    </xf>
    <xf numFmtId="0" fontId="27" fillId="0" borderId="50" xfId="3" applyNumberFormat="1" applyFont="1" applyFill="1" applyBorder="1" applyAlignment="1">
      <alignment horizontal="center" vertical="center" wrapText="1"/>
    </xf>
    <xf numFmtId="0" fontId="27" fillId="0" borderId="51" xfId="3" applyNumberFormat="1" applyFont="1" applyFill="1" applyBorder="1" applyAlignment="1">
      <alignment horizontal="center" vertical="center" wrapText="1"/>
    </xf>
    <xf numFmtId="0" fontId="27" fillId="0" borderId="52" xfId="3" applyNumberFormat="1" applyFont="1" applyFill="1" applyBorder="1" applyAlignment="1">
      <alignment horizontal="center" vertical="center" wrapText="1"/>
    </xf>
    <xf numFmtId="0" fontId="30" fillId="0" borderId="0" xfId="1" applyFont="1" applyAlignment="1">
      <alignment horizontal="center"/>
    </xf>
    <xf numFmtId="0" fontId="29" fillId="0" borderId="0" xfId="1" applyFont="1"/>
    <xf numFmtId="0" fontId="0" fillId="0" borderId="0" xfId="0" applyAlignment="1">
      <alignment vertical="center" wrapText="1"/>
    </xf>
    <xf numFmtId="0" fontId="15" fillId="0" borderId="0" xfId="0" applyFont="1" applyAlignment="1">
      <alignment horizontal="right"/>
    </xf>
    <xf numFmtId="0" fontId="0" fillId="0" borderId="0" xfId="0" applyAlignment="1">
      <alignment vertical="top"/>
    </xf>
    <xf numFmtId="1" fontId="27" fillId="0" borderId="42"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177" fontId="27" fillId="0" borderId="43"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178" fontId="27" fillId="0" borderId="43" xfId="0" applyNumberFormat="1" applyFont="1" applyBorder="1" applyAlignment="1">
      <alignment horizontal="center" vertical="center" wrapText="1"/>
    </xf>
    <xf numFmtId="0" fontId="21" fillId="0" borderId="45" xfId="0" applyFont="1" applyBorder="1" applyAlignment="1">
      <alignment horizontal="left" vertical="top"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177" fontId="27" fillId="0" borderId="47" xfId="0" applyNumberFormat="1" applyFont="1" applyBorder="1" applyAlignment="1">
      <alignment horizontal="center" vertical="center" wrapText="1"/>
    </xf>
    <xf numFmtId="1" fontId="27" fillId="0" borderId="47" xfId="0" applyNumberFormat="1" applyFont="1" applyBorder="1" applyAlignment="1">
      <alignment horizontal="center" vertical="center" wrapText="1"/>
    </xf>
    <xf numFmtId="1" fontId="27" fillId="0" borderId="48" xfId="0" applyNumberFormat="1" applyFont="1" applyBorder="1" applyAlignment="1">
      <alignment horizontal="center" vertical="center" wrapText="1"/>
    </xf>
    <xf numFmtId="0" fontId="21" fillId="0" borderId="49" xfId="0" applyFont="1" applyBorder="1" applyAlignment="1">
      <alignment horizontal="left" vertical="top" wrapText="1"/>
    </xf>
    <xf numFmtId="178" fontId="27" fillId="0" borderId="47" xfId="0" applyNumberFormat="1" applyFont="1" applyBorder="1" applyAlignment="1">
      <alignment horizontal="center" vertical="center" wrapText="1"/>
    </xf>
    <xf numFmtId="0" fontId="27" fillId="0" borderId="48" xfId="0" applyFont="1" applyBorder="1" applyAlignment="1">
      <alignment horizontal="center" vertical="center" wrapText="1"/>
    </xf>
    <xf numFmtId="1" fontId="27" fillId="0" borderId="46" xfId="0" applyNumberFormat="1" applyFont="1" applyBorder="1" applyAlignment="1">
      <alignment horizontal="center" vertical="center" wrapText="1"/>
    </xf>
    <xf numFmtId="178" fontId="27" fillId="0" borderId="46" xfId="0" applyNumberFormat="1" applyFont="1" applyBorder="1" applyAlignment="1">
      <alignment horizontal="center" vertical="center" wrapText="1"/>
    </xf>
    <xf numFmtId="178" fontId="27" fillId="0" borderId="48" xfId="0" applyNumberFormat="1"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177" fontId="27" fillId="0" borderId="63" xfId="0" applyNumberFormat="1" applyFont="1" applyBorder="1" applyAlignment="1">
      <alignment horizontal="center" vertical="center" wrapText="1"/>
    </xf>
    <xf numFmtId="178" fontId="27" fillId="0" borderId="63" xfId="0" applyNumberFormat="1" applyFont="1" applyBorder="1" applyAlignment="1">
      <alignment horizontal="center" vertical="center" wrapText="1"/>
    </xf>
    <xf numFmtId="178" fontId="27" fillId="0" borderId="64" xfId="0" applyNumberFormat="1" applyFont="1" applyBorder="1" applyAlignment="1">
      <alignment horizontal="center" vertical="center" wrapText="1"/>
    </xf>
    <xf numFmtId="0" fontId="21" fillId="0" borderId="53" xfId="0" applyFont="1" applyBorder="1" applyAlignment="1">
      <alignment horizontal="left" vertical="top"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38" fontId="33" fillId="0" borderId="42" xfId="3" applyFont="1" applyFill="1" applyBorder="1" applyAlignment="1">
      <alignment horizontal="center" vertical="center" wrapText="1"/>
    </xf>
    <xf numFmtId="38" fontId="33" fillId="0" borderId="43" xfId="3" applyFont="1" applyFill="1" applyBorder="1" applyAlignment="1">
      <alignment horizontal="center" vertical="center" wrapText="1"/>
    </xf>
    <xf numFmtId="38" fontId="33" fillId="0" borderId="44" xfId="3" applyFont="1" applyFill="1" applyBorder="1" applyAlignment="1">
      <alignment horizontal="center" vertical="center" wrapText="1"/>
    </xf>
    <xf numFmtId="38" fontId="33" fillId="0" borderId="71" xfId="3" applyFont="1" applyFill="1" applyBorder="1" applyAlignment="1">
      <alignment horizontal="center" vertical="center" wrapText="1"/>
    </xf>
    <xf numFmtId="38" fontId="33" fillId="0" borderId="72" xfId="3" applyFont="1" applyFill="1" applyBorder="1" applyAlignment="1">
      <alignment horizontal="center" vertical="center" wrapText="1"/>
    </xf>
    <xf numFmtId="38" fontId="33" fillId="0" borderId="73" xfId="3" applyFont="1" applyFill="1" applyBorder="1" applyAlignment="1">
      <alignment horizontal="center" vertical="center" wrapText="1"/>
    </xf>
    <xf numFmtId="38" fontId="33" fillId="0" borderId="46" xfId="3" applyFont="1" applyFill="1" applyBorder="1" applyAlignment="1">
      <alignment horizontal="center" vertical="center" wrapText="1"/>
    </xf>
    <xf numFmtId="38" fontId="33" fillId="0" borderId="47" xfId="3" applyFont="1" applyFill="1" applyBorder="1" applyAlignment="1">
      <alignment horizontal="center" vertical="center" wrapText="1"/>
    </xf>
    <xf numFmtId="38" fontId="33" fillId="0" borderId="48" xfId="3" applyFont="1" applyFill="1" applyBorder="1" applyAlignment="1">
      <alignment horizontal="center" vertical="center" wrapText="1"/>
    </xf>
    <xf numFmtId="38" fontId="33" fillId="0" borderId="74" xfId="3" applyFont="1" applyFill="1" applyBorder="1" applyAlignment="1">
      <alignment horizontal="center" vertical="center" wrapText="1"/>
    </xf>
    <xf numFmtId="38" fontId="33" fillId="0" borderId="75" xfId="3" applyFont="1" applyFill="1" applyBorder="1" applyAlignment="1">
      <alignment horizontal="center" vertical="center" wrapText="1"/>
    </xf>
    <xf numFmtId="38" fontId="33" fillId="0" borderId="76" xfId="3" applyFont="1" applyFill="1" applyBorder="1" applyAlignment="1">
      <alignment horizontal="center" vertical="center" wrapText="1"/>
    </xf>
    <xf numFmtId="38" fontId="33" fillId="0" borderId="62" xfId="3" applyFont="1" applyFill="1" applyBorder="1" applyAlignment="1">
      <alignment horizontal="center" vertical="center" wrapText="1"/>
    </xf>
    <xf numFmtId="38" fontId="33" fillId="0" borderId="63" xfId="3" applyFont="1" applyFill="1" applyBorder="1" applyAlignment="1">
      <alignment horizontal="center" vertical="center" wrapText="1"/>
    </xf>
    <xf numFmtId="38" fontId="33" fillId="0" borderId="64" xfId="3" applyFont="1" applyFill="1" applyBorder="1" applyAlignment="1">
      <alignment horizontal="center" vertical="center" wrapText="1"/>
    </xf>
    <xf numFmtId="38" fontId="33" fillId="0" borderId="77" xfId="3" applyFont="1" applyFill="1" applyBorder="1" applyAlignment="1">
      <alignment horizontal="center" vertical="center" wrapText="1"/>
    </xf>
    <xf numFmtId="38" fontId="33" fillId="0" borderId="78" xfId="3" applyFont="1" applyFill="1" applyBorder="1" applyAlignment="1">
      <alignment horizontal="center" vertical="center" wrapText="1"/>
    </xf>
    <xf numFmtId="38" fontId="33" fillId="0" borderId="79" xfId="3" applyFont="1" applyFill="1" applyBorder="1" applyAlignment="1">
      <alignment horizontal="center" vertical="center" wrapText="1"/>
    </xf>
    <xf numFmtId="0" fontId="14" fillId="0" borderId="0" xfId="0" applyFont="1">
      <alignment vertical="center"/>
    </xf>
    <xf numFmtId="38" fontId="27" fillId="0" borderId="42" xfId="3" applyFont="1" applyFill="1" applyBorder="1" applyAlignment="1">
      <alignment horizontal="center" vertical="center" wrapText="1"/>
    </xf>
    <xf numFmtId="38" fontId="27" fillId="0" borderId="43" xfId="3" applyFont="1" applyFill="1" applyBorder="1" applyAlignment="1">
      <alignment horizontal="center" vertical="center" wrapText="1"/>
    </xf>
    <xf numFmtId="38" fontId="27" fillId="0" borderId="44" xfId="3" applyFont="1" applyFill="1" applyBorder="1" applyAlignment="1">
      <alignment horizontal="center" vertical="center" wrapText="1"/>
    </xf>
    <xf numFmtId="0" fontId="15" fillId="0" borderId="80" xfId="0" applyFont="1" applyBorder="1" applyAlignment="1">
      <alignment horizontal="right"/>
    </xf>
    <xf numFmtId="0" fontId="23" fillId="0" borderId="80" xfId="0" applyFont="1" applyBorder="1" applyAlignment="1">
      <alignment wrapText="1"/>
    </xf>
    <xf numFmtId="0" fontId="15" fillId="0" borderId="80" xfId="0" applyFont="1" applyBorder="1" applyAlignment="1">
      <alignment wrapText="1"/>
    </xf>
    <xf numFmtId="38" fontId="4" fillId="0" borderId="0" xfId="3" applyFont="1" applyAlignment="1">
      <alignment vertical="center"/>
    </xf>
    <xf numFmtId="38" fontId="7" fillId="0" borderId="0" xfId="3" applyFont="1" applyAlignment="1">
      <alignment vertical="center"/>
    </xf>
    <xf numFmtId="38" fontId="6" fillId="0" borderId="0" xfId="3" applyFont="1" applyAlignment="1">
      <alignment vertical="center"/>
    </xf>
    <xf numFmtId="38" fontId="4" fillId="0" borderId="0" xfId="3" applyFont="1" applyFill="1" applyAlignment="1">
      <alignment vertical="center"/>
    </xf>
    <xf numFmtId="38" fontId="4" fillId="2" borderId="0" xfId="3" applyFont="1" applyFill="1" applyAlignment="1">
      <alignment horizontal="center" vertical="center"/>
    </xf>
    <xf numFmtId="38" fontId="26" fillId="0" borderId="0" xfId="3" applyFont="1" applyAlignment="1">
      <alignment vertical="center"/>
    </xf>
    <xf numFmtId="38" fontId="34" fillId="0" borderId="0" xfId="3" applyFont="1" applyAlignment="1">
      <alignment vertical="center"/>
    </xf>
    <xf numFmtId="38" fontId="35" fillId="0" borderId="0" xfId="3" applyFont="1" applyAlignment="1">
      <alignment vertical="center"/>
    </xf>
    <xf numFmtId="38" fontId="4" fillId="0" borderId="0" xfId="3" applyFont="1" applyBorder="1" applyAlignment="1">
      <alignment vertical="center"/>
    </xf>
    <xf numFmtId="38" fontId="36" fillId="0" borderId="0" xfId="3" applyFont="1" applyBorder="1" applyAlignment="1">
      <alignment vertical="center"/>
    </xf>
    <xf numFmtId="38" fontId="36" fillId="0" borderId="0" xfId="3" applyFont="1" applyBorder="1" applyAlignment="1">
      <alignment horizontal="right" vertical="center"/>
    </xf>
    <xf numFmtId="179" fontId="36" fillId="0" borderId="0" xfId="3" applyNumberFormat="1" applyFont="1" applyBorder="1" applyAlignment="1">
      <alignment vertical="center"/>
    </xf>
    <xf numFmtId="179" fontId="36" fillId="0" borderId="0" xfId="3" applyNumberFormat="1" applyFont="1" applyBorder="1" applyAlignment="1">
      <alignment horizontal="right" vertical="center"/>
    </xf>
    <xf numFmtId="180" fontId="36" fillId="0" borderId="0" xfId="3" applyNumberFormat="1" applyFont="1" applyBorder="1" applyAlignment="1">
      <alignment horizontal="right" vertical="center"/>
    </xf>
    <xf numFmtId="38" fontId="36" fillId="3" borderId="0" xfId="3" applyFont="1" applyFill="1" applyBorder="1" applyAlignment="1">
      <alignment vertical="center"/>
    </xf>
    <xf numFmtId="181" fontId="36" fillId="0" borderId="0" xfId="3" applyNumberFormat="1" applyFont="1" applyBorder="1" applyAlignment="1">
      <alignment vertical="center"/>
    </xf>
    <xf numFmtId="38" fontId="36" fillId="0" borderId="0" xfId="3" applyFont="1" applyAlignment="1">
      <alignment vertical="center" wrapText="1"/>
    </xf>
    <xf numFmtId="181" fontId="36" fillId="0" borderId="0" xfId="3" applyNumberFormat="1" applyFont="1" applyAlignment="1">
      <alignment vertical="center"/>
    </xf>
    <xf numFmtId="38" fontId="36" fillId="0" borderId="0" xfId="3" applyFont="1" applyAlignment="1">
      <alignment vertical="center"/>
    </xf>
    <xf numFmtId="38" fontId="36" fillId="0" borderId="0" xfId="3" applyFont="1" applyBorder="1" applyAlignment="1">
      <alignment vertical="center" wrapText="1"/>
    </xf>
    <xf numFmtId="182" fontId="36" fillId="0" borderId="0" xfId="3" applyNumberFormat="1" applyFont="1" applyBorder="1" applyAlignment="1">
      <alignment vertical="center"/>
    </xf>
    <xf numFmtId="176" fontId="36" fillId="0" borderId="0" xfId="3" applyNumberFormat="1" applyFont="1" applyAlignment="1">
      <alignment vertical="center"/>
    </xf>
    <xf numFmtId="182" fontId="4" fillId="0" borderId="0" xfId="3" applyNumberFormat="1" applyFont="1" applyBorder="1" applyAlignment="1">
      <alignment vertical="center"/>
    </xf>
    <xf numFmtId="38" fontId="4" fillId="0" borderId="0" xfId="3" applyFont="1" applyAlignment="1">
      <alignment horizontal="center" vertical="center"/>
    </xf>
    <xf numFmtId="38" fontId="29" fillId="0" borderId="0" xfId="3" applyFont="1" applyAlignment="1">
      <alignment horizontal="center" vertical="center"/>
    </xf>
    <xf numFmtId="38" fontId="4" fillId="0" borderId="0" xfId="3" applyFont="1" applyAlignment="1">
      <alignment horizontal="center" vertical="center" wrapText="1"/>
    </xf>
    <xf numFmtId="38" fontId="29" fillId="2" borderId="0" xfId="3" applyFont="1" applyFill="1" applyAlignment="1">
      <alignment horizontal="center" vertical="center"/>
    </xf>
    <xf numFmtId="38" fontId="4" fillId="2" borderId="0" xfId="3" applyFont="1" applyFill="1" applyAlignment="1">
      <alignment horizontal="center" vertical="center"/>
    </xf>
    <xf numFmtId="38" fontId="26" fillId="0" borderId="0" xfId="3" applyFont="1" applyAlignment="1">
      <alignment horizontal="center" vertical="center"/>
    </xf>
    <xf numFmtId="0" fontId="4" fillId="0" borderId="10" xfId="1" applyFont="1" applyBorder="1" applyAlignment="1">
      <alignment horizontal="center" vertical="center" justifyLastLine="1"/>
    </xf>
    <xf numFmtId="0" fontId="4" fillId="0" borderId="9" xfId="1" applyFont="1" applyBorder="1" applyAlignment="1">
      <alignment horizontal="center" vertical="center" justifyLastLine="1"/>
    </xf>
    <xf numFmtId="0" fontId="4" fillId="0" borderId="5" xfId="1" applyFont="1" applyBorder="1" applyAlignment="1">
      <alignment horizontal="center" vertical="center" justifyLastLine="1"/>
    </xf>
    <xf numFmtId="0" fontId="4" fillId="0" borderId="4"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1" xfId="1" applyFont="1" applyBorder="1" applyAlignment="1">
      <alignment horizontal="center" vertical="center" justifyLastLine="1"/>
    </xf>
    <xf numFmtId="0" fontId="7" fillId="0" borderId="0" xfId="1" applyFont="1" applyAlignment="1">
      <alignment horizontal="right" vertical="center" wrapText="1"/>
    </xf>
    <xf numFmtId="0" fontId="7" fillId="0" borderId="0" xfId="1" applyFont="1" applyAlignment="1">
      <alignment horizontal="left" vertical="center" wrapText="1"/>
    </xf>
    <xf numFmtId="0" fontId="11" fillId="0" borderId="0" xfId="1" applyFont="1" applyAlignment="1">
      <alignment horizontal="right" vertical="center"/>
    </xf>
    <xf numFmtId="0" fontId="4" fillId="0" borderId="19"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17" xfId="1" applyFont="1" applyBorder="1" applyAlignment="1">
      <alignment horizontal="distributed" vertical="center" justifyLastLine="1"/>
    </xf>
    <xf numFmtId="0" fontId="4" fillId="0" borderId="15" xfId="1" applyFont="1" applyBorder="1" applyAlignment="1">
      <alignment horizontal="distributed" vertical="center" justifyLastLine="1"/>
    </xf>
    <xf numFmtId="0" fontId="4" fillId="0" borderId="16" xfId="1" applyFont="1" applyBorder="1" applyAlignment="1">
      <alignment horizontal="distributed" vertical="center" justifyLastLine="1"/>
    </xf>
    <xf numFmtId="0" fontId="4" fillId="0" borderId="12" xfId="1" applyFont="1" applyBorder="1" applyAlignment="1">
      <alignment horizontal="left" vertical="distributed" wrapText="1"/>
    </xf>
    <xf numFmtId="0" fontId="4" fillId="0" borderId="11" xfId="1" applyFont="1" applyBorder="1" applyAlignment="1">
      <alignment horizontal="left" vertical="distributed"/>
    </xf>
    <xf numFmtId="0" fontId="4" fillId="0" borderId="5" xfId="1" applyFont="1" applyBorder="1" applyAlignment="1">
      <alignment horizontal="left" vertical="distributed"/>
    </xf>
    <xf numFmtId="0" fontId="4" fillId="0" borderId="4" xfId="1" applyFont="1" applyBorder="1" applyAlignment="1">
      <alignment horizontal="left" vertical="distributed"/>
    </xf>
    <xf numFmtId="0" fontId="4" fillId="0" borderId="20" xfId="1" applyFont="1" applyBorder="1" applyAlignment="1">
      <alignment horizontal="right"/>
    </xf>
    <xf numFmtId="0" fontId="7" fillId="0" borderId="38" xfId="0" applyFont="1" applyBorder="1" applyAlignment="1">
      <alignment horizontal="distributed" vertical="center" wrapText="1" justifyLastLine="1"/>
    </xf>
    <xf numFmtId="0" fontId="7" fillId="0" borderId="13" xfId="0" applyFont="1" applyBorder="1" applyAlignment="1">
      <alignment horizontal="distributed" vertical="center" wrapText="1" justifyLastLine="1"/>
    </xf>
    <xf numFmtId="0" fontId="7" fillId="0" borderId="37" xfId="0" applyFont="1" applyBorder="1" applyAlignment="1">
      <alignment horizontal="distributed" vertical="center" justifyLastLine="1"/>
    </xf>
    <xf numFmtId="0" fontId="7" fillId="0" borderId="35" xfId="0" applyFont="1" applyBorder="1" applyAlignment="1">
      <alignment horizontal="distributed" vertical="center" justifyLastLine="1"/>
    </xf>
    <xf numFmtId="0" fontId="6" fillId="0" borderId="21" xfId="1" applyFont="1" applyBorder="1" applyAlignment="1">
      <alignment horizontal="right" vertical="center"/>
    </xf>
    <xf numFmtId="0" fontId="7" fillId="0" borderId="0" xfId="1" applyFont="1" applyAlignment="1">
      <alignment horizontal="left"/>
    </xf>
    <xf numFmtId="0" fontId="7" fillId="0" borderId="34" xfId="1" applyFont="1" applyBorder="1" applyAlignment="1">
      <alignment horizontal="distributed" vertical="center"/>
    </xf>
    <xf numFmtId="0" fontId="7" fillId="0" borderId="29" xfId="1" applyFont="1" applyBorder="1" applyAlignment="1">
      <alignment horizontal="distributed" vertical="center"/>
    </xf>
    <xf numFmtId="0" fontId="7" fillId="0" borderId="28" xfId="1" applyFont="1" applyBorder="1" applyAlignment="1">
      <alignment horizontal="distributed" vertical="center" indent="1"/>
    </xf>
    <xf numFmtId="0" fontId="7" fillId="0" borderId="27" xfId="1" applyFont="1" applyBorder="1" applyAlignment="1">
      <alignment horizontal="distributed" vertical="center" indent="1"/>
    </xf>
    <xf numFmtId="0" fontId="11" fillId="0" borderId="0" xfId="1" applyFont="1" applyAlignment="1">
      <alignment horizontal="left" shrinkToFit="1"/>
    </xf>
    <xf numFmtId="0" fontId="7" fillId="0" borderId="12" xfId="1" applyFont="1" applyBorder="1" applyAlignment="1">
      <alignment horizontal="distributed" vertical="center" justifyLastLine="1"/>
    </xf>
    <xf numFmtId="0" fontId="7" fillId="0" borderId="11" xfId="1" applyFont="1" applyBorder="1" applyAlignment="1">
      <alignment horizontal="distributed" vertical="center" justifyLastLine="1"/>
    </xf>
    <xf numFmtId="0" fontId="7" fillId="0" borderId="5"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36" xfId="0" applyFont="1" applyBorder="1" applyAlignment="1">
      <alignment horizontal="distributed" vertical="center" justifyLastLine="1"/>
    </xf>
    <xf numFmtId="0" fontId="7" fillId="0" borderId="38"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6" fillId="0" borderId="20" xfId="1" applyFont="1" applyBorder="1" applyAlignment="1">
      <alignment horizontal="right"/>
    </xf>
    <xf numFmtId="0" fontId="11" fillId="0" borderId="0" xfId="1" applyFont="1" applyAlignment="1">
      <alignment horizontal="right"/>
    </xf>
    <xf numFmtId="0" fontId="4" fillId="0" borderId="41" xfId="1" applyFont="1" applyBorder="1" applyAlignment="1">
      <alignment horizontal="left" vertical="distributed" wrapText="1"/>
    </xf>
    <xf numFmtId="0" fontId="4" fillId="0" borderId="39" xfId="1" applyFont="1" applyBorder="1" applyAlignment="1">
      <alignment horizontal="left" vertical="distributed"/>
    </xf>
    <xf numFmtId="0" fontId="4" fillId="0" borderId="38" xfId="1" applyFont="1" applyBorder="1" applyAlignment="1">
      <alignment horizontal="distributed" vertical="center" justifyLastLine="1"/>
    </xf>
    <xf numFmtId="0" fontId="4" fillId="0" borderId="18" xfId="1" applyFont="1" applyBorder="1" applyAlignment="1">
      <alignment horizontal="distributed" vertical="center" justifyLastLine="1"/>
    </xf>
    <xf numFmtId="0" fontId="4" fillId="0" borderId="37" xfId="1" applyFont="1" applyBorder="1" applyAlignment="1">
      <alignment horizontal="distributed" vertical="center" justifyLastLine="1"/>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31" fillId="0" borderId="70"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68" xfId="0" applyFont="1" applyBorder="1" applyAlignment="1">
      <alignment horizontal="center" vertical="center" wrapText="1"/>
    </xf>
    <xf numFmtId="0" fontId="32" fillId="0" borderId="0" xfId="0" applyFont="1" applyAlignment="1">
      <alignment horizontal="left" vertical="center" wrapText="1"/>
    </xf>
  </cellXfs>
  <cellStyles count="5">
    <cellStyle name="桁区切り 2" xfId="3" xr:uid="{CC715B23-C2E9-46FB-9675-A734279D8E82}"/>
    <cellStyle name="通貨 2" xfId="4" xr:uid="{7B3E0B2B-DEBC-4AB0-A519-1C5E93040871}"/>
    <cellStyle name="標準" xfId="0" builtinId="0"/>
    <cellStyle name="標準 2" xfId="1" xr:uid="{5A045D5D-FCDC-4096-8D28-66EB99F020DF}"/>
    <cellStyle name="標準_Sheet1" xfId="2" xr:uid="{75E510E2-0ACA-472D-B732-08BF352853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6218046087421"/>
          <c:y val="7.1156507574922524E-3"/>
          <c:w val="0.98584793836254336"/>
          <c:h val="0.97212818164437387"/>
        </c:manualLayout>
      </c:layout>
      <c:doughnutChart>
        <c:varyColors val="1"/>
        <c:ser>
          <c:idx val="0"/>
          <c:order val="0"/>
          <c:tx>
            <c:v>産業大分類別事業所数</c:v>
          </c:tx>
          <c:spPr>
            <a:pattFill prst="pct5">
              <a:fgClr>
                <a:schemeClr val="tx1"/>
              </a:fgClr>
              <a:bgClr>
                <a:schemeClr val="bg1"/>
              </a:bgClr>
            </a:pattFill>
            <a:ln w="12700">
              <a:solidFill>
                <a:srgbClr val="000000"/>
              </a:solidFill>
              <a:prstDash val="solid"/>
            </a:ln>
          </c:spPr>
          <c:dPt>
            <c:idx val="0"/>
            <c:bubble3D val="0"/>
            <c:extLst>
              <c:ext xmlns:c16="http://schemas.microsoft.com/office/drawing/2014/chart" uri="{C3380CC4-5D6E-409C-BE32-E72D297353CC}">
                <c16:uniqueId val="{00000000-0DC6-4773-8586-8F3B28D5DF3B}"/>
              </c:ext>
            </c:extLst>
          </c:dPt>
          <c:dPt>
            <c:idx val="1"/>
            <c:bubble3D val="0"/>
            <c:spPr>
              <a:pattFill prst="trellis">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0DC6-4773-8586-8F3B28D5DF3B}"/>
              </c:ext>
            </c:extLst>
          </c:dPt>
          <c:dPt>
            <c:idx val="2"/>
            <c:bubble3D val="0"/>
            <c:spPr>
              <a:pattFill prst="diagBri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0DC6-4773-8586-8F3B28D5DF3B}"/>
              </c:ext>
            </c:extLst>
          </c:dPt>
          <c:dPt>
            <c:idx val="3"/>
            <c:bubble3D val="0"/>
            <c:spPr>
              <a:pattFill prst="lt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0DC6-4773-8586-8F3B28D5DF3B}"/>
              </c:ext>
            </c:extLst>
          </c:dPt>
          <c:dPt>
            <c:idx val="4"/>
            <c:bubble3D val="0"/>
            <c:spPr>
              <a:pattFill prst="dash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0DC6-4773-8586-8F3B28D5DF3B}"/>
              </c:ext>
            </c:extLst>
          </c:dPt>
          <c:dPt>
            <c:idx val="5"/>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A-0DC6-4773-8586-8F3B28D5DF3B}"/>
              </c:ext>
            </c:extLst>
          </c:dPt>
          <c:dPt>
            <c:idx val="6"/>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C-0DC6-4773-8586-8F3B28D5DF3B}"/>
              </c:ext>
            </c:extLst>
          </c:dPt>
          <c:dPt>
            <c:idx val="7"/>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E-0DC6-4773-8586-8F3B28D5DF3B}"/>
              </c:ext>
            </c:extLst>
          </c:dPt>
          <c:dPt>
            <c:idx val="8"/>
            <c:bubble3D val="0"/>
            <c:spPr>
              <a:pattFill prst="pct4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0-0DC6-4773-8586-8F3B28D5DF3B}"/>
              </c:ext>
            </c:extLst>
          </c:dPt>
          <c:dPt>
            <c:idx val="9"/>
            <c:bubble3D val="0"/>
            <c:spPr>
              <a:pattFill prst="lgChe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2-0DC6-4773-8586-8F3B28D5DF3B}"/>
              </c:ext>
            </c:extLst>
          </c:dPt>
          <c:dPt>
            <c:idx val="10"/>
            <c:bubble3D val="0"/>
            <c:spPr>
              <a:solidFill>
                <a:schemeClr val="tx1"/>
              </a:solidFill>
              <a:ln w="12700">
                <a:solidFill>
                  <a:srgbClr val="000000"/>
                </a:solidFill>
                <a:prstDash val="solid"/>
              </a:ln>
            </c:spPr>
            <c:extLst>
              <c:ext xmlns:c16="http://schemas.microsoft.com/office/drawing/2014/chart" uri="{C3380CC4-5D6E-409C-BE32-E72D297353CC}">
                <c16:uniqueId val="{00000014-0DC6-4773-8586-8F3B28D5DF3B}"/>
              </c:ext>
            </c:extLst>
          </c:dPt>
          <c:dPt>
            <c:idx val="11"/>
            <c:bubble3D val="0"/>
            <c:spPr>
              <a:solidFill>
                <a:schemeClr val="tx1"/>
              </a:solidFill>
              <a:ln w="12700">
                <a:solidFill>
                  <a:srgbClr val="000000"/>
                </a:solidFill>
                <a:prstDash val="solid"/>
              </a:ln>
            </c:spPr>
            <c:extLst>
              <c:ext xmlns:c16="http://schemas.microsoft.com/office/drawing/2014/chart" uri="{C3380CC4-5D6E-409C-BE32-E72D297353CC}">
                <c16:uniqueId val="{00000016-0DC6-4773-8586-8F3B28D5DF3B}"/>
              </c:ext>
            </c:extLst>
          </c:dPt>
          <c:dPt>
            <c:idx val="12"/>
            <c:bubble3D val="0"/>
            <c:spPr>
              <a:solidFill>
                <a:schemeClr val="tx1"/>
              </a:solidFill>
              <a:ln w="12700">
                <a:solidFill>
                  <a:srgbClr val="000000"/>
                </a:solidFill>
                <a:prstDash val="solid"/>
              </a:ln>
            </c:spPr>
            <c:extLst>
              <c:ext xmlns:c16="http://schemas.microsoft.com/office/drawing/2014/chart" uri="{C3380CC4-5D6E-409C-BE32-E72D297353CC}">
                <c16:uniqueId val="{00000018-0DC6-4773-8586-8F3B28D5DF3B}"/>
              </c:ext>
            </c:extLst>
          </c:dPt>
          <c:dPt>
            <c:idx val="13"/>
            <c:bubble3D val="0"/>
            <c:spPr>
              <a:solidFill>
                <a:schemeClr val="tx1"/>
              </a:solidFill>
              <a:ln w="12700">
                <a:solidFill>
                  <a:srgbClr val="000000"/>
                </a:solidFill>
                <a:prstDash val="solid"/>
              </a:ln>
            </c:spPr>
            <c:extLst>
              <c:ext xmlns:c16="http://schemas.microsoft.com/office/drawing/2014/chart" uri="{C3380CC4-5D6E-409C-BE32-E72D297353CC}">
                <c16:uniqueId val="{0000001A-0DC6-4773-8586-8F3B28D5DF3B}"/>
              </c:ext>
            </c:extLst>
          </c:dPt>
          <c:dPt>
            <c:idx val="14"/>
            <c:bubble3D val="0"/>
            <c:spPr>
              <a:solidFill>
                <a:schemeClr val="tx1"/>
              </a:solidFill>
              <a:ln w="12700">
                <a:solidFill>
                  <a:srgbClr val="000000"/>
                </a:solidFill>
                <a:prstDash val="solid"/>
              </a:ln>
            </c:spPr>
            <c:extLst>
              <c:ext xmlns:c16="http://schemas.microsoft.com/office/drawing/2014/chart" uri="{C3380CC4-5D6E-409C-BE32-E72D297353CC}">
                <c16:uniqueId val="{0000001C-0DC6-4773-8586-8F3B28D5DF3B}"/>
              </c:ext>
            </c:extLst>
          </c:dPt>
          <c:dPt>
            <c:idx val="15"/>
            <c:bubble3D val="0"/>
            <c:extLst>
              <c:ext xmlns:c16="http://schemas.microsoft.com/office/drawing/2014/chart" uri="{C3380CC4-5D6E-409C-BE32-E72D297353CC}">
                <c16:uniqueId val="{0000001D-0DC6-4773-8586-8F3B28D5DF3B}"/>
              </c:ext>
            </c:extLst>
          </c:dPt>
          <c:dPt>
            <c:idx val="16"/>
            <c:bubble3D val="0"/>
            <c:extLst>
              <c:ext xmlns:c16="http://schemas.microsoft.com/office/drawing/2014/chart" uri="{C3380CC4-5D6E-409C-BE32-E72D297353CC}">
                <c16:uniqueId val="{0000001E-0DC6-4773-8586-8F3B28D5DF3B}"/>
              </c:ext>
            </c:extLst>
          </c:dPt>
          <c:dLbls>
            <c:dLbl>
              <c:idx val="0"/>
              <c:layout>
                <c:manualLayout>
                  <c:x val="-4.0446316097359925E-3"/>
                  <c:y val="5.4762050092575397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0DC6-4773-8586-8F3B28D5DF3B}"/>
                </c:ext>
              </c:extLst>
            </c:dLbl>
            <c:dLbl>
              <c:idx val="1"/>
              <c:layout>
                <c:manualLayout>
                  <c:x val="1.3896644729859391E-2"/>
                  <c:y val="1.3254012686071568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DC6-4773-8586-8F3B28D5DF3B}"/>
                </c:ext>
              </c:extLst>
            </c:dLbl>
            <c:dLbl>
              <c:idx val="2"/>
              <c:layout>
                <c:manualLayout>
                  <c:x val="1.3742201600063755E-2"/>
                  <c:y val="1.37058739750553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0DC6-4773-8586-8F3B28D5DF3B}"/>
                </c:ext>
              </c:extLst>
            </c:dLbl>
            <c:dLbl>
              <c:idx val="3"/>
              <c:layout>
                <c:manualLayout>
                  <c:x val="9.7856934468521775E-4"/>
                  <c:y val="4.44039524150845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0DC6-4773-8586-8F3B28D5DF3B}"/>
                </c:ext>
              </c:extLst>
            </c:dLbl>
            <c:dLbl>
              <c:idx val="4"/>
              <c:layout>
                <c:manualLayout>
                  <c:x val="-2.3040847903202839E-2"/>
                  <c:y val="4.191962941074756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0DC6-4773-8586-8F3B28D5DF3B}"/>
                </c:ext>
              </c:extLst>
            </c:dLbl>
            <c:dLbl>
              <c:idx val="5"/>
              <c:layout>
                <c:manualLayout>
                  <c:x val="-6.1044262671049614E-2"/>
                  <c:y val="1.526277238600979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0DC6-4773-8586-8F3B28D5DF3B}"/>
                </c:ext>
              </c:extLst>
            </c:dLbl>
            <c:dLbl>
              <c:idx val="6"/>
              <c:layout>
                <c:manualLayout>
                  <c:x val="-0.13088014972284315"/>
                  <c:y val="-2.89761571002171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DC6-4773-8586-8F3B28D5DF3B}"/>
                </c:ext>
              </c:extLst>
            </c:dLbl>
            <c:dLbl>
              <c:idx val="7"/>
              <c:layout>
                <c:manualLayout>
                  <c:x val="-0.17540005472201378"/>
                  <c:y val="-0.1193668629755123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0DC6-4773-8586-8F3B28D5DF3B}"/>
                </c:ext>
              </c:extLst>
            </c:dLbl>
            <c:dLbl>
              <c:idx val="8"/>
              <c:layout>
                <c:manualLayout>
                  <c:x val="-0.11076180936791807"/>
                  <c:y val="-0.15910212315375341"/>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0DC6-4773-8586-8F3B28D5DF3B}"/>
                </c:ext>
              </c:extLst>
            </c:dLbl>
            <c:dLbl>
              <c:idx val="9"/>
              <c:layout>
                <c:manualLayout>
                  <c:x val="-5.0498864931879356E-2"/>
                  <c:y val="-0.1367356406030641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0DC6-4773-8586-8F3B28D5DF3B}"/>
                </c:ext>
              </c:extLst>
            </c:dLbl>
            <c:dLbl>
              <c:idx val="10"/>
              <c:delete val="1"/>
              <c:extLst>
                <c:ext xmlns:c15="http://schemas.microsoft.com/office/drawing/2012/chart" uri="{CE6537A1-D6FC-4f65-9D91-7224C49458BB}"/>
                <c:ext xmlns:c16="http://schemas.microsoft.com/office/drawing/2014/chart" uri="{C3380CC4-5D6E-409C-BE32-E72D297353CC}">
                  <c16:uniqueId val="{00000014-0DC6-4773-8586-8F3B28D5DF3B}"/>
                </c:ext>
              </c:extLst>
            </c:dLbl>
            <c:dLbl>
              <c:idx val="11"/>
              <c:layout>
                <c:manualLayout>
                  <c:x val="0.35206655520951385"/>
                  <c:y val="-0.11499013204744757"/>
                </c:manualLayout>
              </c:layout>
              <c:tx>
                <c:rich>
                  <a:bodyPr/>
                  <a:lstStyle/>
                  <a:p>
                    <a:r>
                      <a:rPr lang="ja-JP" altLang="en-US"/>
                      <a:t>その他</a:t>
                    </a:r>
                  </a:p>
                  <a:p>
                    <a:r>
                      <a:rPr lang="en-US" altLang="ja-JP"/>
                      <a:t>158</a:t>
                    </a:r>
                    <a:r>
                      <a:rPr lang="ja-JP" altLang="en-US"/>
                      <a:t>事業所</a:t>
                    </a:r>
                  </a:p>
                  <a:p>
                    <a:r>
                      <a:rPr lang="en-US" altLang="ja-JP"/>
                      <a:t>4.43%</a:t>
                    </a:r>
                  </a:p>
                </c:rich>
              </c:tx>
              <c:showLegendKey val="0"/>
              <c:showVal val="1"/>
              <c:showCatName val="1"/>
              <c:showSerName val="0"/>
              <c:showPercent val="0"/>
              <c:showBubbleSize val="0"/>
              <c:extLst>
                <c:ext xmlns:c15="http://schemas.microsoft.com/office/drawing/2012/chart" uri="{CE6537A1-D6FC-4f65-9D91-7224C49458BB}">
                  <c15:layout>
                    <c:manualLayout>
                      <c:w val="0.11809295260633577"/>
                      <c:h val="0.12805082504221854"/>
                    </c:manualLayout>
                  </c15:layout>
                  <c15:showDataLabelsRange val="0"/>
                </c:ext>
                <c:ext xmlns:c16="http://schemas.microsoft.com/office/drawing/2014/chart" uri="{C3380CC4-5D6E-409C-BE32-E72D297353CC}">
                  <c16:uniqueId val="{00000016-0DC6-4773-8586-8F3B28D5DF3B}"/>
                </c:ext>
              </c:extLst>
            </c:dLbl>
            <c:dLbl>
              <c:idx val="12"/>
              <c:delete val="1"/>
              <c:extLst>
                <c:ext xmlns:c15="http://schemas.microsoft.com/office/drawing/2012/chart" uri="{CE6537A1-D6FC-4f65-9D91-7224C49458BB}"/>
                <c:ext xmlns:c16="http://schemas.microsoft.com/office/drawing/2014/chart" uri="{C3380CC4-5D6E-409C-BE32-E72D297353CC}">
                  <c16:uniqueId val="{00000018-0DC6-4773-8586-8F3B28D5DF3B}"/>
                </c:ext>
              </c:extLst>
            </c:dLbl>
            <c:dLbl>
              <c:idx val="13"/>
              <c:delete val="1"/>
              <c:extLst>
                <c:ext xmlns:c15="http://schemas.microsoft.com/office/drawing/2012/chart" uri="{CE6537A1-D6FC-4f65-9D91-7224C49458BB}"/>
                <c:ext xmlns:c16="http://schemas.microsoft.com/office/drawing/2014/chart" uri="{C3380CC4-5D6E-409C-BE32-E72D297353CC}">
                  <c16:uniqueId val="{0000001A-0DC6-4773-8586-8F3B28D5DF3B}"/>
                </c:ext>
              </c:extLst>
            </c:dLbl>
            <c:dLbl>
              <c:idx val="14"/>
              <c:delete val="1"/>
              <c:extLst>
                <c:ext xmlns:c15="http://schemas.microsoft.com/office/drawing/2012/chart" uri="{CE6537A1-D6FC-4f65-9D91-7224C49458BB}"/>
                <c:ext xmlns:c16="http://schemas.microsoft.com/office/drawing/2014/chart" uri="{C3380CC4-5D6E-409C-BE32-E72D297353CC}">
                  <c16:uniqueId val="{0000001C-0DC6-4773-8586-8F3B28D5DF3B}"/>
                </c:ext>
              </c:extLst>
            </c:dLbl>
            <c:dLbl>
              <c:idx val="15"/>
              <c:delete val="1"/>
              <c:extLst>
                <c:ext xmlns:c15="http://schemas.microsoft.com/office/drawing/2012/chart" uri="{CE6537A1-D6FC-4f65-9D91-7224C49458BB}"/>
                <c:ext xmlns:c16="http://schemas.microsoft.com/office/drawing/2014/chart" uri="{C3380CC4-5D6E-409C-BE32-E72D297353CC}">
                  <c16:uniqueId val="{0000001D-0DC6-4773-8586-8F3B28D5DF3B}"/>
                </c:ext>
              </c:extLst>
            </c:dLbl>
            <c:dLbl>
              <c:idx val="16"/>
              <c:delete val="1"/>
              <c:extLst>
                <c:ext xmlns:c15="http://schemas.microsoft.com/office/drawing/2012/chart" uri="{CE6537A1-D6FC-4f65-9D91-7224C49458BB}"/>
                <c:ext xmlns:c16="http://schemas.microsoft.com/office/drawing/2014/chart" uri="{C3380CC4-5D6E-409C-BE32-E72D297353CC}">
                  <c16:uniqueId val="{0000001E-0DC6-4773-8586-8F3B28D5DF3B}"/>
                </c:ext>
              </c:extLst>
            </c:dLbl>
            <c:numFmt formatCode="0.00%" sourceLinked="0"/>
            <c:spPr>
              <a:solidFill>
                <a:schemeClr val="bg1"/>
              </a:solidFill>
              <a:ln w="25400">
                <a:noFill/>
              </a:ln>
            </c:spPr>
            <c:txPr>
              <a:bodyPr rot="0" vert="horz"/>
              <a:lstStyle/>
              <a:p>
                <a:pPr>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グラフ!$D$243:$D$259</c:f>
              <c:strCache>
                <c:ptCount val="17"/>
                <c:pt idx="0">
                  <c:v>I卸，小売業</c:v>
                </c:pt>
                <c:pt idx="1">
                  <c:v>M宿泊，飲食
サービス業</c:v>
                </c:pt>
                <c:pt idx="2">
                  <c:v>P医療，福祉</c:v>
                </c:pt>
                <c:pt idx="3">
                  <c:v>N生活関連
サービス，
娯楽業</c:v>
                </c:pt>
                <c:pt idx="4">
                  <c:v>K不動産，
物品賃貸業</c:v>
                </c:pt>
                <c:pt idx="5">
                  <c:v>D建設業</c:v>
                </c:pt>
                <c:pt idx="6">
                  <c:v>Rサービス業
（他に分類されない）</c:v>
                </c:pt>
                <c:pt idx="7">
                  <c:v>O教育，学習支援業</c:v>
                </c:pt>
                <c:pt idx="8">
                  <c:v>L専門・技術
サービス業</c:v>
                </c:pt>
                <c:pt idx="9">
                  <c:v>E製造業</c:v>
                </c:pt>
                <c:pt idx="10">
                  <c:v>G情報通信業</c:v>
                </c:pt>
                <c:pt idx="11">
                  <c:v>H運輸 郵便業</c:v>
                </c:pt>
                <c:pt idx="12">
                  <c:v>J金融，保険業</c:v>
                </c:pt>
                <c:pt idx="13">
                  <c:v>Q複合サービス事業</c:v>
                </c:pt>
                <c:pt idx="14">
                  <c:v>F電気・ガス・水道業</c:v>
                </c:pt>
                <c:pt idx="15">
                  <c:v>A～B農林漁業</c:v>
                </c:pt>
                <c:pt idx="16">
                  <c:v>C鉱業，採石業，砂利採取業</c:v>
                </c:pt>
              </c:strCache>
            </c:strRef>
          </c:cat>
          <c:val>
            <c:numRef>
              <c:f>グラフ!$E$243:$E$259</c:f>
              <c:numCache>
                <c:formatCode>###"事業所"</c:formatCode>
                <c:ptCount val="17"/>
                <c:pt idx="0">
                  <c:v>871</c:v>
                </c:pt>
                <c:pt idx="1">
                  <c:v>515</c:v>
                </c:pt>
                <c:pt idx="2">
                  <c:v>408</c:v>
                </c:pt>
                <c:pt idx="3">
                  <c:v>348</c:v>
                </c:pt>
                <c:pt idx="4">
                  <c:v>328</c:v>
                </c:pt>
                <c:pt idx="5">
                  <c:v>291</c:v>
                </c:pt>
                <c:pt idx="6">
                  <c:v>211</c:v>
                </c:pt>
                <c:pt idx="7">
                  <c:v>204</c:v>
                </c:pt>
                <c:pt idx="8">
                  <c:v>203</c:v>
                </c:pt>
                <c:pt idx="9">
                  <c:v>96</c:v>
                </c:pt>
                <c:pt idx="10">
                  <c:v>55</c:v>
                </c:pt>
                <c:pt idx="11">
                  <c:v>48</c:v>
                </c:pt>
                <c:pt idx="12">
                  <c:v>40</c:v>
                </c:pt>
                <c:pt idx="13">
                  <c:v>18</c:v>
                </c:pt>
                <c:pt idx="14">
                  <c:v>2</c:v>
                </c:pt>
                <c:pt idx="15">
                  <c:v>2</c:v>
                </c:pt>
                <c:pt idx="16">
                  <c:v>2</c:v>
                </c:pt>
              </c:numCache>
            </c:numRef>
          </c:val>
          <c:extLst>
            <c:ext xmlns:c16="http://schemas.microsoft.com/office/drawing/2014/chart" uri="{C3380CC4-5D6E-409C-BE32-E72D297353CC}">
              <c16:uniqueId val="{0000001F-0DC6-4773-8586-8F3B28D5DF3B}"/>
            </c:ext>
          </c:extLst>
        </c:ser>
        <c:dLbls>
          <c:showLegendKey val="0"/>
          <c:showVal val="0"/>
          <c:showCatName val="0"/>
          <c:showSerName val="0"/>
          <c:showPercent val="0"/>
          <c:showBubbleSize val="0"/>
          <c:showLeaderLines val="1"/>
        </c:dLbls>
        <c:firstSliceAng val="0"/>
        <c:holeSize val="31"/>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a:t>
            </a:r>
            <a:r>
              <a:rPr lang="ja-JP" altLang="en-US" sz="1000" b="0" i="0" baseline="0">
                <a:effectLst/>
              </a:rPr>
              <a:t>事業所</a:t>
            </a:r>
            <a:r>
              <a:rPr lang="ja-JP" altLang="ja-JP" sz="1000" b="0" i="0" baseline="0">
                <a:effectLst/>
              </a:rPr>
              <a:t>）</a:t>
            </a:r>
            <a:endParaRPr lang="ja-JP" altLang="ja-JP" sz="1000" baseline="0">
              <a:effectLst/>
            </a:endParaRPr>
          </a:p>
        </c:rich>
      </c:tx>
      <c:layout>
        <c:manualLayout>
          <c:xMode val="edge"/>
          <c:yMode val="edge"/>
          <c:x val="4.5565578033830059E-2"/>
          <c:y val="1.6762204724409448E-2"/>
        </c:manualLayout>
      </c:layout>
      <c:overlay val="0"/>
      <c:spPr>
        <a:noFill/>
        <a:ln w="25400">
          <a:noFill/>
        </a:ln>
      </c:spPr>
    </c:title>
    <c:autoTitleDeleted val="0"/>
    <c:plotArea>
      <c:layout>
        <c:manualLayout>
          <c:layoutTarget val="inner"/>
          <c:xMode val="edge"/>
          <c:yMode val="edge"/>
          <c:x val="0.1136438880020301"/>
          <c:y val="8.9021758356964992E-2"/>
          <c:w val="0.73149079814339957"/>
          <c:h val="0.7630369219262757"/>
        </c:manualLayout>
      </c:layout>
      <c:barChart>
        <c:barDir val="col"/>
        <c:grouping val="clustered"/>
        <c:varyColors val="0"/>
        <c:ser>
          <c:idx val="1"/>
          <c:order val="0"/>
          <c:tx>
            <c:strRef>
              <c:f>グラフ!$B$233</c:f>
              <c:strCache>
                <c:ptCount val="1"/>
                <c:pt idx="0">
                  <c:v>事業所数</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0.22160910012210955"/>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95-47C0-87F7-D8E76EB5E1D7}"/>
                </c:ext>
              </c:extLst>
            </c:dLbl>
            <c:dLbl>
              <c:idx val="1"/>
              <c:layout>
                <c:manualLayout>
                  <c:x val="2.0154953604670667E-3"/>
                  <c:y val="0.247311530385370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95-47C0-87F7-D8E76EB5E1D7}"/>
                </c:ext>
              </c:extLst>
            </c:dLbl>
            <c:dLbl>
              <c:idx val="2"/>
              <c:layout>
                <c:manualLayout>
                  <c:x val="3.7642122106092773E-3"/>
                  <c:y val="0.237612702482608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95-47C0-87F7-D8E76EB5E1D7}"/>
                </c:ext>
              </c:extLst>
            </c:dLbl>
            <c:dLbl>
              <c:idx val="3"/>
              <c:layout>
                <c:manualLayout>
                  <c:x val="3.8318691358138011E-3"/>
                  <c:y val="0.221838001899863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95-47C0-87F7-D8E76EB5E1D7}"/>
                </c:ext>
              </c:extLst>
            </c:dLbl>
            <c:dLbl>
              <c:idx val="4"/>
              <c:layout>
                <c:manualLayout>
                  <c:x val="0"/>
                  <c:y val="0.1830244698035304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95-47C0-87F7-D8E76EB5E1D7}"/>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グラフ!$B$234:$B$237</c:f>
              <c:numCache>
                <c:formatCode>#,##0_);[Red]\(#,##0\)</c:formatCode>
                <c:ptCount val="4"/>
                <c:pt idx="0">
                  <c:v>3566</c:v>
                </c:pt>
                <c:pt idx="1">
                  <c:v>3709</c:v>
                </c:pt>
                <c:pt idx="2">
                  <c:v>3661</c:v>
                </c:pt>
                <c:pt idx="3">
                  <c:v>3642</c:v>
                </c:pt>
              </c:numCache>
            </c:numRef>
          </c:val>
          <c:extLst>
            <c:ext xmlns:c16="http://schemas.microsoft.com/office/drawing/2014/chart" uri="{C3380CC4-5D6E-409C-BE32-E72D297353CC}">
              <c16:uniqueId val="{00000005-9195-47C0-87F7-D8E76EB5E1D7}"/>
            </c:ext>
          </c:extLst>
        </c:ser>
        <c:dLbls>
          <c:showLegendKey val="0"/>
          <c:showVal val="0"/>
          <c:showCatName val="0"/>
          <c:showSerName val="0"/>
          <c:showPercent val="0"/>
          <c:showBubbleSize val="0"/>
        </c:dLbls>
        <c:gapWidth val="70"/>
        <c:axId val="744248271"/>
        <c:axId val="1"/>
      </c:barChart>
      <c:lineChart>
        <c:grouping val="standard"/>
        <c:varyColors val="0"/>
        <c:ser>
          <c:idx val="0"/>
          <c:order val="1"/>
          <c:tx>
            <c:strRef>
              <c:f>グラフ!$C$233</c:f>
              <c:strCache>
                <c:ptCount val="1"/>
                <c:pt idx="0">
                  <c:v>従業者数</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layout>
                <c:manualLayout>
                  <c:x val="-2.906215898087933E-2"/>
                  <c:y val="-4.7333978864446666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95-47C0-87F7-D8E76EB5E1D7}"/>
                </c:ext>
              </c:extLst>
            </c:dLbl>
            <c:dLbl>
              <c:idx val="1"/>
              <c:layout>
                <c:manualLayout>
                  <c:x val="-2.9119126079790461E-2"/>
                  <c:y val="-4.120768320508828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95-47C0-87F7-D8E76EB5E1D7}"/>
                </c:ext>
              </c:extLst>
            </c:dLbl>
            <c:dLbl>
              <c:idx val="2"/>
              <c:layout>
                <c:manualLayout>
                  <c:x val="-2.9129861887690175E-2"/>
                  <c:y val="-3.6654755504959467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95-47C0-87F7-D8E76EB5E1D7}"/>
                </c:ext>
              </c:extLst>
            </c:dLbl>
            <c:dLbl>
              <c:idx val="3"/>
              <c:layout>
                <c:manualLayout>
                  <c:x val="-2.9358220027723054E-2"/>
                  <c:y val="-3.379272439882713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95-47C0-87F7-D8E76EB5E1D7}"/>
                </c:ext>
              </c:extLst>
            </c:dLbl>
            <c:dLbl>
              <c:idx val="4"/>
              <c:layout>
                <c:manualLayout>
                  <c:x val="-2.7245774044574372E-2"/>
                  <c:y val="-5.364517604637287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95-47C0-87F7-D8E76EB5E1D7}"/>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グラフ!$C$234:$C$237</c:f>
              <c:numCache>
                <c:formatCode>#,##0_);[Red]\(#,##0\)</c:formatCode>
                <c:ptCount val="4"/>
                <c:pt idx="0">
                  <c:v>29</c:v>
                </c:pt>
                <c:pt idx="1">
                  <c:v>32</c:v>
                </c:pt>
                <c:pt idx="2">
                  <c:v>32</c:v>
                </c:pt>
                <c:pt idx="3">
                  <c:v>34</c:v>
                </c:pt>
              </c:numCache>
            </c:numRef>
          </c:val>
          <c:smooth val="0"/>
          <c:extLst>
            <c:ext xmlns:c16="http://schemas.microsoft.com/office/drawing/2014/chart" uri="{C3380CC4-5D6E-409C-BE32-E72D297353CC}">
              <c16:uniqueId val="{0000000B-9195-47C0-87F7-D8E76EB5E1D7}"/>
            </c:ext>
          </c:extLst>
        </c:ser>
        <c:dLbls>
          <c:showLegendKey val="0"/>
          <c:showVal val="0"/>
          <c:showCatName val="0"/>
          <c:showSerName val="0"/>
          <c:showPercent val="0"/>
          <c:showBubbleSize val="0"/>
        </c:dLbls>
        <c:marker val="1"/>
        <c:smooth val="0"/>
        <c:axId val="3"/>
        <c:axId val="4"/>
      </c:lineChart>
      <c:catAx>
        <c:axId val="744248271"/>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（単位：千人）</a:t>
                </a:r>
                <a:endParaRPr lang="ja-JP" altLang="ja-JP" sz="1000" baseline="0">
                  <a:effectLst/>
                </a:endParaRPr>
              </a:p>
            </c:rich>
          </c:tx>
          <c:layout>
            <c:manualLayout>
              <c:xMode val="edge"/>
              <c:yMode val="edge"/>
              <c:x val="0.77079186894866891"/>
              <c:y val="1.903683007366015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744248271"/>
        <c:crosses val="autoZero"/>
        <c:crossBetween val="between"/>
        <c:majorUnit val="1000"/>
      </c:valAx>
      <c:catAx>
        <c:axId val="3"/>
        <c:scaling>
          <c:orientation val="minMax"/>
        </c:scaling>
        <c:delete val="1"/>
        <c:axPos val="b"/>
        <c:numFmt formatCode="General" sourceLinked="1"/>
        <c:majorTickMark val="out"/>
        <c:minorTickMark val="none"/>
        <c:tickLblPos val="nextTo"/>
        <c:crossAx val="4"/>
        <c:crossesAt val="0"/>
        <c:auto val="0"/>
        <c:lblAlgn val="ctr"/>
        <c:lblOffset val="100"/>
        <c:noMultiLvlLbl val="0"/>
      </c:catAx>
      <c:valAx>
        <c:axId val="4"/>
        <c:scaling>
          <c:orientation val="minMax"/>
          <c:max val="35"/>
          <c:min val="0"/>
        </c:scaling>
        <c:delete val="0"/>
        <c:axPos val="r"/>
        <c:numFmt formatCode="#,##0_);[Red]\(#,##0\)" sourceLinked="1"/>
        <c:majorTickMark val="out"/>
        <c:minorTickMark val="none"/>
        <c:tickLblPos val="high"/>
        <c:spPr>
          <a:solidFill>
            <a:sysClr val="window" lastClr="FFFFFF"/>
          </a:solidFill>
          <a:ln>
            <a:solidFill>
              <a:sysClr val="windowText" lastClr="000000"/>
            </a:solidFill>
          </a:ln>
        </c:spPr>
        <c:crossAx val="3"/>
        <c:crosses val="max"/>
        <c:crossBetween val="between"/>
      </c:valAx>
      <c:spPr>
        <a:noFill/>
        <a:ln w="25400">
          <a:noFill/>
        </a:ln>
      </c:spPr>
    </c:plotArea>
    <c:legend>
      <c:legendPos val="r"/>
      <c:layout>
        <c:manualLayout>
          <c:xMode val="edge"/>
          <c:yMode val="edge"/>
          <c:x val="0.21649268572381139"/>
          <c:y val="2.4914253007902367E-2"/>
          <c:w val="0.28396753394956065"/>
          <c:h val="4.8723897911832952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1.4243269806482222E-3"/>
          <c:y val="1.3422784035403647E-2"/>
        </c:manualLayout>
      </c:layout>
      <c:overlay val="0"/>
      <c:spPr>
        <a:noFill/>
        <a:ln w="25400">
          <a:noFill/>
        </a:ln>
      </c:spPr>
    </c:title>
    <c:autoTitleDeleted val="0"/>
    <c:plotArea>
      <c:layout>
        <c:manualLayout>
          <c:layoutTarget val="inner"/>
          <c:xMode val="edge"/>
          <c:yMode val="edge"/>
          <c:x val="7.3065900850080537E-2"/>
          <c:y val="0.10836870820635558"/>
          <c:w val="0.83094555873925502"/>
          <c:h val="0.82326801783595904"/>
        </c:manualLayout>
      </c:layout>
      <c:barChart>
        <c:barDir val="col"/>
        <c:grouping val="clustered"/>
        <c:varyColors val="0"/>
        <c:ser>
          <c:idx val="1"/>
          <c:order val="0"/>
          <c:tx>
            <c:strRef>
              <c:f>グラフ!$B$203</c:f>
              <c:strCache>
                <c:ptCount val="1"/>
                <c:pt idx="0">
                  <c:v>事業所数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8E-40D4-A7F3-72647F6638D1}"/>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8E-40D4-A7F3-72647F6638D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8E-40D4-A7F3-72647F6638D1}"/>
                </c:ext>
              </c:extLst>
            </c:dLbl>
            <c:dLbl>
              <c:idx val="4"/>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8E-40D4-A7F3-72647F6638D1}"/>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グラフ!$A$204:$A$207</c:f>
              <c:strCache>
                <c:ptCount val="4"/>
                <c:pt idx="0">
                  <c:v>平成29年</c:v>
                </c:pt>
                <c:pt idx="1">
                  <c:v>平成30年</c:v>
                </c:pt>
                <c:pt idx="2">
                  <c:v>令和元年</c:v>
                </c:pt>
                <c:pt idx="3">
                  <c:v>令和2年</c:v>
                </c:pt>
              </c:strCache>
            </c:strRef>
          </c:cat>
          <c:val>
            <c:numRef>
              <c:f>グラフ!$B$204:$B$207</c:f>
              <c:numCache>
                <c:formatCode>#,##0_);[Red]\(#,##0\)</c:formatCode>
                <c:ptCount val="4"/>
                <c:pt idx="0">
                  <c:v>38</c:v>
                </c:pt>
                <c:pt idx="1">
                  <c:v>35</c:v>
                </c:pt>
                <c:pt idx="2">
                  <c:v>33</c:v>
                </c:pt>
                <c:pt idx="3">
                  <c:v>31</c:v>
                </c:pt>
              </c:numCache>
            </c:numRef>
          </c:val>
          <c:extLst>
            <c:ext xmlns:c16="http://schemas.microsoft.com/office/drawing/2014/chart" uri="{C3380CC4-5D6E-409C-BE32-E72D297353CC}">
              <c16:uniqueId val="{00000004-E58E-40D4-A7F3-72647F6638D1}"/>
            </c:ext>
          </c:extLst>
        </c:ser>
        <c:dLbls>
          <c:showLegendKey val="0"/>
          <c:showVal val="0"/>
          <c:showCatName val="0"/>
          <c:showSerName val="0"/>
          <c:showPercent val="0"/>
          <c:showBubbleSize val="0"/>
        </c:dLbls>
        <c:gapWidth val="70"/>
        <c:axId val="1179131967"/>
        <c:axId val="1"/>
      </c:barChart>
      <c:lineChart>
        <c:grouping val="standard"/>
        <c:varyColors val="0"/>
        <c:ser>
          <c:idx val="0"/>
          <c:order val="1"/>
          <c:tx>
            <c:strRef>
              <c:f>グラフ!$C$203</c:f>
              <c:strCache>
                <c:ptCount val="1"/>
                <c:pt idx="0">
                  <c:v>従業者数</c:v>
                </c:pt>
              </c:strCache>
            </c:strRef>
          </c:tx>
          <c:spPr>
            <a:ln w="12700">
              <a:solidFill>
                <a:sysClr val="windowText" lastClr="000000"/>
              </a:solidFill>
              <a:prstDash val="solid"/>
            </a:ln>
          </c:spPr>
          <c:marker>
            <c:symbol val="x"/>
            <c:size val="5"/>
            <c:spPr>
              <a:solidFill>
                <a:schemeClr val="tx1"/>
              </a:solidFill>
              <a:ln>
                <a:solidFill>
                  <a:sysClr val="windowText" lastClr="000000"/>
                </a:solidFill>
                <a:prstDash val="solid"/>
              </a:ln>
            </c:spPr>
          </c:marker>
          <c:dPt>
            <c:idx val="0"/>
            <c:bubble3D val="0"/>
            <c:extLst>
              <c:ext xmlns:c16="http://schemas.microsoft.com/office/drawing/2014/chart" uri="{C3380CC4-5D6E-409C-BE32-E72D297353CC}">
                <c16:uniqueId val="{00000005-E58E-40D4-A7F3-72647F6638D1}"/>
              </c:ext>
            </c:extLst>
          </c:dPt>
          <c:dPt>
            <c:idx val="1"/>
            <c:bubble3D val="0"/>
            <c:extLst>
              <c:ext xmlns:c16="http://schemas.microsoft.com/office/drawing/2014/chart" uri="{C3380CC4-5D6E-409C-BE32-E72D297353CC}">
                <c16:uniqueId val="{00000006-E58E-40D4-A7F3-72647F6638D1}"/>
              </c:ext>
            </c:extLst>
          </c:dPt>
          <c:dPt>
            <c:idx val="2"/>
            <c:marker>
              <c:symbol val="square"/>
              <c:size val="5"/>
            </c:marker>
            <c:bubble3D val="0"/>
            <c:extLst>
              <c:ext xmlns:c16="http://schemas.microsoft.com/office/drawing/2014/chart" uri="{C3380CC4-5D6E-409C-BE32-E72D297353CC}">
                <c16:uniqueId val="{00000007-E58E-40D4-A7F3-72647F6638D1}"/>
              </c:ext>
            </c:extLst>
          </c:dPt>
          <c:dPt>
            <c:idx val="3"/>
            <c:marker>
              <c:symbol val="square"/>
              <c:size val="5"/>
            </c:marker>
            <c:bubble3D val="0"/>
            <c:spPr>
              <a:ln w="12700" cap="sq">
                <a:solidFill>
                  <a:sysClr val="windowText" lastClr="000000"/>
                </a:solidFill>
                <a:prstDash val="solid"/>
                <a:miter lim="800000"/>
              </a:ln>
            </c:spPr>
            <c:extLst>
              <c:ext xmlns:c16="http://schemas.microsoft.com/office/drawing/2014/chart" uri="{C3380CC4-5D6E-409C-BE32-E72D297353CC}">
                <c16:uniqueId val="{00000009-E58E-40D4-A7F3-72647F6638D1}"/>
              </c:ext>
            </c:extLst>
          </c:dPt>
          <c:dPt>
            <c:idx val="4"/>
            <c:bubble3D val="0"/>
            <c:extLst>
              <c:ext xmlns:c16="http://schemas.microsoft.com/office/drawing/2014/chart" uri="{C3380CC4-5D6E-409C-BE32-E72D297353CC}">
                <c16:uniqueId val="{0000000A-E58E-40D4-A7F3-72647F6638D1}"/>
              </c:ext>
            </c:extLst>
          </c:dPt>
          <c:dLbls>
            <c:dLbl>
              <c:idx val="0"/>
              <c:layout>
                <c:manualLayout>
                  <c:x val="-3.0667650047004853E-2"/>
                  <c:y val="4.3362904520482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8E-40D4-A7F3-72647F6638D1}"/>
                </c:ext>
              </c:extLst>
            </c:dLbl>
            <c:dLbl>
              <c:idx val="1"/>
              <c:layout>
                <c:manualLayout>
                  <c:x val="-3.0653735097193265E-2"/>
                  <c:y val="4.9709641572443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8E-40D4-A7F3-72647F6638D1}"/>
                </c:ext>
              </c:extLst>
            </c:dLbl>
            <c:dLbl>
              <c:idx val="2"/>
              <c:layout>
                <c:manualLayout>
                  <c:x val="-3.2085411553087806E-2"/>
                  <c:y val="4.869571821053458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8E-40D4-A7F3-72647F6638D1}"/>
                </c:ext>
              </c:extLst>
            </c:dLbl>
            <c:dLbl>
              <c:idx val="3"/>
              <c:layout>
                <c:manualLayout>
                  <c:x val="-3.2084356300356283E-2"/>
                  <c:y val="4.5500381633159212E-2"/>
                </c:manualLayout>
              </c:layout>
              <c:spPr>
                <a:noFill/>
                <a:ln>
                  <a:noFill/>
                </a:ln>
                <a:effectLst/>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8E-40D4-A7F3-72647F6638D1}"/>
                </c:ext>
              </c:extLst>
            </c:dLbl>
            <c:dLbl>
              <c:idx val="4"/>
              <c:layout>
                <c:manualLayout>
                  <c:x val="-3.0632479292172787E-2"/>
                  <c:y val="4.2729455735359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8E-40D4-A7F3-72647F6638D1}"/>
                </c:ext>
              </c:extLst>
            </c:dLbl>
            <c:spPr>
              <a:noFill/>
              <a:ln w="25400">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グラフ!$A$204:$A$207</c:f>
              <c:strCache>
                <c:ptCount val="4"/>
                <c:pt idx="0">
                  <c:v>平成29年</c:v>
                </c:pt>
                <c:pt idx="1">
                  <c:v>平成30年</c:v>
                </c:pt>
                <c:pt idx="2">
                  <c:v>令和元年</c:v>
                </c:pt>
                <c:pt idx="3">
                  <c:v>令和2年</c:v>
                </c:pt>
              </c:strCache>
            </c:strRef>
          </c:cat>
          <c:val>
            <c:numRef>
              <c:f>グラフ!$C$204:$C$207</c:f>
              <c:numCache>
                <c:formatCode>#,##0_ ;[Red]\-#,##0\ </c:formatCode>
                <c:ptCount val="4"/>
                <c:pt idx="0">
                  <c:v>660</c:v>
                </c:pt>
                <c:pt idx="1">
                  <c:v>657</c:v>
                </c:pt>
                <c:pt idx="2">
                  <c:v>651</c:v>
                </c:pt>
                <c:pt idx="3">
                  <c:v>493</c:v>
                </c:pt>
              </c:numCache>
            </c:numRef>
          </c:val>
          <c:smooth val="0"/>
          <c:extLst>
            <c:ext xmlns:c16="http://schemas.microsoft.com/office/drawing/2014/chart" uri="{C3380CC4-5D6E-409C-BE32-E72D297353CC}">
              <c16:uniqueId val="{0000000B-E58E-40D4-A7F3-72647F6638D1}"/>
            </c:ext>
          </c:extLst>
        </c:ser>
        <c:dLbls>
          <c:showLegendKey val="0"/>
          <c:showVal val="0"/>
          <c:showCatName val="0"/>
          <c:showSerName val="0"/>
          <c:showPercent val="0"/>
          <c:showBubbleSize val="0"/>
        </c:dLbls>
        <c:marker val="1"/>
        <c:smooth val="0"/>
        <c:axId val="976811599"/>
        <c:axId val="976809103"/>
      </c:lineChart>
      <c:catAx>
        <c:axId val="1179131967"/>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0.82188577216944003"/>
              <c:y val="2.46085943292962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8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1967"/>
        <c:crosses val="autoZero"/>
        <c:crossBetween val="between"/>
      </c:valAx>
      <c:valAx>
        <c:axId val="976809103"/>
        <c:scaling>
          <c:orientation val="minMax"/>
        </c:scaling>
        <c:delete val="0"/>
        <c:axPos val="r"/>
        <c:numFmt formatCode="#,##0_ ;[Red]\-#,##0\ " sourceLinked="1"/>
        <c:majorTickMark val="out"/>
        <c:minorTickMark val="none"/>
        <c:tickLblPos val="nextTo"/>
        <c:crossAx val="976811599"/>
        <c:crosses val="max"/>
        <c:crossBetween val="between"/>
      </c:valAx>
      <c:catAx>
        <c:axId val="976811599"/>
        <c:scaling>
          <c:orientation val="minMax"/>
        </c:scaling>
        <c:delete val="1"/>
        <c:axPos val="b"/>
        <c:numFmt formatCode="General" sourceLinked="1"/>
        <c:majorTickMark val="out"/>
        <c:minorTickMark val="none"/>
        <c:tickLblPos val="nextTo"/>
        <c:crossAx val="976809103"/>
        <c:crosses val="autoZero"/>
        <c:auto val="0"/>
        <c:lblAlgn val="ctr"/>
        <c:lblOffset val="100"/>
        <c:noMultiLvlLbl val="0"/>
      </c:catAx>
      <c:spPr>
        <a:noFill/>
        <a:ln w="25400">
          <a:noFill/>
        </a:ln>
      </c:spPr>
    </c:plotArea>
    <c:legend>
      <c:legendPos val="r"/>
      <c:layout>
        <c:manualLayout>
          <c:xMode val="edge"/>
          <c:yMode val="edge"/>
          <c:x val="8.8084140128108085E-2"/>
          <c:y val="7.7059896660899435E-2"/>
          <c:w val="0.29369621949895347"/>
          <c:h val="4.6979933959867923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（単位：万円）</a:t>
            </a:r>
          </a:p>
        </c:rich>
      </c:tx>
      <c:layout>
        <c:manualLayout>
          <c:xMode val="edge"/>
          <c:yMode val="edge"/>
          <c:x val="4.9930685459897622E-2"/>
          <c:y val="0.12698441266270288"/>
        </c:manualLayout>
      </c:layout>
      <c:overlay val="0"/>
      <c:spPr>
        <a:noFill/>
        <a:ln w="25400">
          <a:noFill/>
        </a:ln>
      </c:spPr>
    </c:title>
    <c:autoTitleDeleted val="0"/>
    <c:plotArea>
      <c:layout>
        <c:manualLayout>
          <c:layoutTarget val="inner"/>
          <c:xMode val="edge"/>
          <c:yMode val="edge"/>
          <c:x val="0.11882689211831829"/>
          <c:y val="0.19047649971588604"/>
          <c:w val="0.75034724879402581"/>
          <c:h val="0.73809666824906273"/>
        </c:manualLayout>
      </c:layout>
      <c:barChart>
        <c:barDir val="col"/>
        <c:grouping val="clustered"/>
        <c:varyColors val="0"/>
        <c:ser>
          <c:idx val="1"/>
          <c:order val="0"/>
          <c:tx>
            <c:strRef>
              <c:f>グラフ!$B$210</c:f>
              <c:strCache>
                <c:ptCount val="1"/>
                <c:pt idx="0">
                  <c:v>製造品出荷額</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5.059459153588041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2E-406E-99AF-7399C91F991E}"/>
                </c:ext>
              </c:extLst>
            </c:dLbl>
            <c:dLbl>
              <c:idx val="1"/>
              <c:layout>
                <c:manualLayout>
                  <c:x val="1.85442744552619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E-406E-99AF-7399C91F991E}"/>
                </c:ext>
              </c:extLst>
            </c:dLbl>
            <c:dLbl>
              <c:idx val="2"/>
              <c:layout>
                <c:manualLayout>
                  <c:x val="-1.8579806413046944E-3"/>
                  <c:y val="-5.005203257035590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2E-406E-99AF-7399C91F991E}"/>
                </c:ext>
              </c:extLst>
            </c:dLbl>
            <c:dLbl>
              <c:idx val="3"/>
              <c:layout>
                <c:manualLayout>
                  <c:x val="0"/>
                  <c:y val="2.75973687321377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2E-406E-99AF-7399C91F991E}"/>
                </c:ext>
              </c:extLst>
            </c:dLbl>
            <c:dLbl>
              <c:idx val="4"/>
              <c:layout>
                <c:manualLayout>
                  <c:x val="0"/>
                  <c:y val="0"/>
                </c:manualLayout>
              </c:layout>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2E-406E-99AF-7399C91F991E}"/>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グラフ!$B$211:$B$214</c:f>
              <c:numCache>
                <c:formatCode>#,##0_ ;[Red]\-#,##0\ </c:formatCode>
                <c:ptCount val="4"/>
                <c:pt idx="0">
                  <c:v>620181</c:v>
                </c:pt>
                <c:pt idx="1">
                  <c:v>648781</c:v>
                </c:pt>
                <c:pt idx="2">
                  <c:v>626861</c:v>
                </c:pt>
                <c:pt idx="3">
                  <c:v>522714</c:v>
                </c:pt>
              </c:numCache>
            </c:numRef>
          </c:val>
          <c:extLst>
            <c:ext xmlns:c16="http://schemas.microsoft.com/office/drawing/2014/chart" uri="{C3380CC4-5D6E-409C-BE32-E72D297353CC}">
              <c16:uniqueId val="{00000005-D42E-406E-99AF-7399C91F991E}"/>
            </c:ext>
          </c:extLst>
        </c:ser>
        <c:ser>
          <c:idx val="0"/>
          <c:order val="1"/>
          <c:tx>
            <c:strRef>
              <c:f>グラフ!$C$210</c:f>
              <c:strCache>
                <c:ptCount val="1"/>
                <c:pt idx="0">
                  <c:v>現金給与総額</c:v>
                </c:pt>
              </c:strCache>
            </c:strRef>
          </c:tx>
          <c:spPr>
            <a:pattFill prst="pct5">
              <a:fgClr>
                <a:schemeClr val="tx1"/>
              </a:fgClr>
              <a:bgClr>
                <a:schemeClr val="bg1"/>
              </a:bgClr>
            </a:patt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6-D42E-406E-99AF-7399C91F991E}"/>
              </c:ext>
            </c:extLst>
          </c:dPt>
          <c:dPt>
            <c:idx val="3"/>
            <c:invertIfNegative val="0"/>
            <c:bubble3D val="0"/>
            <c:spPr>
              <a:pattFill prst="pct5">
                <a:fgClr>
                  <a:schemeClr val="tx1"/>
                </a:fgClr>
                <a:bgClr>
                  <a:schemeClr val="bg1"/>
                </a:bgClr>
              </a:pattFill>
              <a:ln w="12700" cap="sq">
                <a:solidFill>
                  <a:srgbClr val="000000"/>
                </a:solidFill>
                <a:prstDash val="solid"/>
                <a:miter lim="800000"/>
              </a:ln>
            </c:spPr>
            <c:extLst>
              <c:ext xmlns:c16="http://schemas.microsoft.com/office/drawing/2014/chart" uri="{C3380CC4-5D6E-409C-BE32-E72D297353CC}">
                <c16:uniqueId val="{00000008-D42E-406E-99AF-7399C91F991E}"/>
              </c:ext>
            </c:extLst>
          </c:dPt>
          <c:dLbls>
            <c:dLbl>
              <c:idx val="0"/>
              <c:layout>
                <c:manualLayout>
                  <c:x val="5.57477870615970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2E-406E-99AF-7399C91F991E}"/>
                </c:ext>
              </c:extLst>
            </c:dLbl>
            <c:dLbl>
              <c:idx val="1"/>
              <c:layout>
                <c:manualLayout>
                  <c:x val="7.4024574678038238E-3"/>
                  <c:y val="1.099548706964477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2E-406E-99AF-7399C91F991E}"/>
                </c:ext>
              </c:extLst>
            </c:dLbl>
            <c:dLbl>
              <c:idx val="2"/>
              <c:layout>
                <c:manualLayout>
                  <c:x val="9.3401686070603337E-3"/>
                  <c:y val="2.9505281310627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2E-406E-99AF-7399C91F991E}"/>
                </c:ext>
              </c:extLst>
            </c:dLbl>
            <c:dLbl>
              <c:idx val="3"/>
              <c:layout>
                <c:manualLayout>
                  <c:x val="9.2733005265166323E-3"/>
                  <c:y val="2.8490480428901214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2E-406E-99AF-7399C91F991E}"/>
                </c:ext>
              </c:extLst>
            </c:dLbl>
            <c:dLbl>
              <c:idx val="4"/>
              <c:layout>
                <c:manualLayout>
                  <c:x val="1.2984505026642135E-2"/>
                  <c:y val="-3.54918512773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2E-406E-99AF-7399C91F991E}"/>
                </c:ext>
              </c:extLst>
            </c:dLbl>
            <c:spPr>
              <a:noFill/>
              <a:ln w="25400">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グラフ!$C$211:$C$214</c:f>
              <c:numCache>
                <c:formatCode>#,##0_ ;[Red]\-#,##0\ </c:formatCode>
                <c:ptCount val="4"/>
                <c:pt idx="0">
                  <c:v>154566</c:v>
                </c:pt>
                <c:pt idx="1">
                  <c:v>162364</c:v>
                </c:pt>
                <c:pt idx="2">
                  <c:v>160012</c:v>
                </c:pt>
                <c:pt idx="3">
                  <c:v>130361</c:v>
                </c:pt>
              </c:numCache>
            </c:numRef>
          </c:val>
          <c:extLst>
            <c:ext xmlns:c16="http://schemas.microsoft.com/office/drawing/2014/chart" uri="{C3380CC4-5D6E-409C-BE32-E72D297353CC}">
              <c16:uniqueId val="{0000000C-D42E-406E-99AF-7399C91F991E}"/>
            </c:ext>
          </c:extLst>
        </c:ser>
        <c:dLbls>
          <c:showLegendKey val="0"/>
          <c:showVal val="0"/>
          <c:showCatName val="0"/>
          <c:showSerName val="0"/>
          <c:showPercent val="0"/>
          <c:showBubbleSize val="0"/>
        </c:dLbls>
        <c:gapWidth val="70"/>
        <c:axId val="1179130303"/>
        <c:axId val="1"/>
      </c:barChart>
      <c:catAx>
        <c:axId val="11791303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800000"/>
          <c:min val="0"/>
        </c:scaling>
        <c:delete val="0"/>
        <c:axPos val="l"/>
        <c:numFmt formatCode="#,##0_ ;[Red]\-#,##0\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0303"/>
        <c:crosses val="autoZero"/>
        <c:crossBetween val="between"/>
        <c:majorUnit val="100000"/>
        <c:minorUnit val="1600"/>
      </c:valAx>
      <c:spPr>
        <a:noFill/>
        <a:ln w="25400">
          <a:noFill/>
        </a:ln>
      </c:spPr>
    </c:plotArea>
    <c:legend>
      <c:legendPos val="r"/>
      <c:layout>
        <c:manualLayout>
          <c:xMode val="edge"/>
          <c:yMode val="edge"/>
          <c:x val="0.76373543015050793"/>
          <c:y val="4.8789241550991687E-2"/>
          <c:w val="0.20154618363942337"/>
          <c:h val="0.12758070189679899"/>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8.2645600107235356E-3"/>
          <c:y val="1.633977570985445E-2"/>
        </c:manualLayout>
      </c:layout>
      <c:overlay val="0"/>
      <c:spPr>
        <a:noFill/>
        <a:ln w="25400">
          <a:noFill/>
        </a:ln>
      </c:spPr>
    </c:title>
    <c:autoTitleDeleted val="0"/>
    <c:plotArea>
      <c:layout>
        <c:manualLayout>
          <c:layoutTarget val="inner"/>
          <c:xMode val="edge"/>
          <c:yMode val="edge"/>
          <c:x val="5.7851239669421489E-2"/>
          <c:y val="0.10784348142450924"/>
          <c:w val="0.93553719008264458"/>
          <c:h val="0.79085219711306776"/>
        </c:manualLayout>
      </c:layout>
      <c:barChart>
        <c:barDir val="col"/>
        <c:grouping val="clustered"/>
        <c:varyColors val="0"/>
        <c:ser>
          <c:idx val="0"/>
          <c:order val="0"/>
          <c:tx>
            <c:strRef>
              <c:f>グラフ!$B$218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グラフ!$A$219:$A$220</c:f>
              <c:strCache>
                <c:ptCount val="2"/>
                <c:pt idx="0">
                  <c:v>平成28年</c:v>
                </c:pt>
                <c:pt idx="1">
                  <c:v>令和3年</c:v>
                </c:pt>
              </c:strCache>
            </c:strRef>
          </c:cat>
          <c:val>
            <c:numRef>
              <c:f>グラフ!$B$219:$B$220</c:f>
              <c:numCache>
                <c:formatCode>#,##0_);[Red]\(#,##0\)</c:formatCode>
                <c:ptCount val="2"/>
                <c:pt idx="0">
                  <c:v>136</c:v>
                </c:pt>
                <c:pt idx="1">
                  <c:v>153</c:v>
                </c:pt>
              </c:numCache>
            </c:numRef>
          </c:val>
          <c:extLst>
            <c:ext xmlns:c16="http://schemas.microsoft.com/office/drawing/2014/chart" uri="{C3380CC4-5D6E-409C-BE32-E72D297353CC}">
              <c16:uniqueId val="{00000000-7566-4720-92BB-9F1DC3116B5D}"/>
            </c:ext>
          </c:extLst>
        </c:ser>
        <c:ser>
          <c:idx val="1"/>
          <c:order val="1"/>
          <c:tx>
            <c:strRef>
              <c:f>グラフ!$C$218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グラフ!$A$219:$A$220</c:f>
              <c:strCache>
                <c:ptCount val="2"/>
                <c:pt idx="0">
                  <c:v>平成28年</c:v>
                </c:pt>
                <c:pt idx="1">
                  <c:v>令和3年</c:v>
                </c:pt>
              </c:strCache>
            </c:strRef>
          </c:cat>
          <c:val>
            <c:numRef>
              <c:f>グラフ!$C$219:$C$220</c:f>
              <c:numCache>
                <c:formatCode>#,##0_);[Red]\(#,##0\)</c:formatCode>
                <c:ptCount val="2"/>
                <c:pt idx="0">
                  <c:v>509</c:v>
                </c:pt>
                <c:pt idx="1">
                  <c:v>585</c:v>
                </c:pt>
              </c:numCache>
            </c:numRef>
          </c:val>
          <c:extLst>
            <c:ext xmlns:c16="http://schemas.microsoft.com/office/drawing/2014/chart" uri="{C3380CC4-5D6E-409C-BE32-E72D297353CC}">
              <c16:uniqueId val="{00000001-7566-4720-92BB-9F1DC3116B5D}"/>
            </c:ext>
          </c:extLst>
        </c:ser>
        <c:dLbls>
          <c:showLegendKey val="0"/>
          <c:showVal val="0"/>
          <c:showCatName val="0"/>
          <c:showSerName val="0"/>
          <c:showPercent val="0"/>
          <c:showBubbleSize val="0"/>
        </c:dLbls>
        <c:gapWidth val="400"/>
        <c:axId val="1179136127"/>
        <c:axId val="1"/>
      </c:barChart>
      <c:catAx>
        <c:axId val="11791361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179136127"/>
        <c:crosses val="autoZero"/>
        <c:crossBetween val="between"/>
        <c:majorUnit val="2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6340309435004833E-3"/>
          <c:y val="1.1895224506332682E-2"/>
        </c:manualLayout>
      </c:layout>
      <c:overlay val="0"/>
      <c:spPr>
        <a:noFill/>
        <a:ln w="25400">
          <a:noFill/>
        </a:ln>
      </c:spPr>
    </c:title>
    <c:autoTitleDeleted val="0"/>
    <c:plotArea>
      <c:layout>
        <c:manualLayout>
          <c:layoutTarget val="inner"/>
          <c:xMode val="edge"/>
          <c:yMode val="edge"/>
          <c:x val="4.7854862596145631E-2"/>
          <c:y val="0.10784348142450924"/>
          <c:w val="0.94554607819280856"/>
          <c:h val="0.79085219711306776"/>
        </c:manualLayout>
      </c:layout>
      <c:barChart>
        <c:barDir val="col"/>
        <c:grouping val="clustered"/>
        <c:varyColors val="0"/>
        <c:ser>
          <c:idx val="0"/>
          <c:order val="0"/>
          <c:tx>
            <c:strRef>
              <c:f>グラフ!$B$223</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グラフ!$A$224:$A$225</c:f>
              <c:strCache>
                <c:ptCount val="2"/>
                <c:pt idx="0">
                  <c:v>平成28年</c:v>
                </c:pt>
                <c:pt idx="1">
                  <c:v>令和3年</c:v>
                </c:pt>
              </c:strCache>
            </c:strRef>
          </c:cat>
          <c:val>
            <c:numRef>
              <c:f>グラフ!$B$224:$B$225</c:f>
              <c:numCache>
                <c:formatCode>#,##0_);[Red]\(#,##0\)</c:formatCode>
                <c:ptCount val="2"/>
                <c:pt idx="0">
                  <c:v>1719</c:v>
                </c:pt>
                <c:pt idx="1">
                  <c:v>2039</c:v>
                </c:pt>
              </c:numCache>
            </c:numRef>
          </c:val>
          <c:extLst>
            <c:ext xmlns:c16="http://schemas.microsoft.com/office/drawing/2014/chart" uri="{C3380CC4-5D6E-409C-BE32-E72D297353CC}">
              <c16:uniqueId val="{00000000-9A34-45FA-9912-53C95F580934}"/>
            </c:ext>
          </c:extLst>
        </c:ser>
        <c:ser>
          <c:idx val="1"/>
          <c:order val="1"/>
          <c:tx>
            <c:strRef>
              <c:f>グラフ!$C$223</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グラフ!$A$224:$A$225</c:f>
              <c:strCache>
                <c:ptCount val="2"/>
                <c:pt idx="0">
                  <c:v>平成28年</c:v>
                </c:pt>
                <c:pt idx="1">
                  <c:v>令和3年</c:v>
                </c:pt>
              </c:strCache>
            </c:strRef>
          </c:cat>
          <c:val>
            <c:numRef>
              <c:f>グラフ!$C$224:$C$225</c:f>
              <c:numCache>
                <c:formatCode>#,##0_);[Red]\(#,##0\)</c:formatCode>
                <c:ptCount val="2"/>
                <c:pt idx="0">
                  <c:v>4163</c:v>
                </c:pt>
                <c:pt idx="1">
                  <c:v>4256</c:v>
                </c:pt>
              </c:numCache>
            </c:numRef>
          </c:val>
          <c:extLst>
            <c:ext xmlns:c16="http://schemas.microsoft.com/office/drawing/2014/chart" uri="{C3380CC4-5D6E-409C-BE32-E72D297353CC}">
              <c16:uniqueId val="{00000001-9A34-45FA-9912-53C95F580934}"/>
            </c:ext>
          </c:extLst>
        </c:ser>
        <c:dLbls>
          <c:showLegendKey val="0"/>
          <c:showVal val="0"/>
          <c:showCatName val="0"/>
          <c:showSerName val="0"/>
          <c:showPercent val="0"/>
          <c:showBubbleSize val="0"/>
        </c:dLbls>
        <c:gapWidth val="400"/>
        <c:axId val="1179135711"/>
        <c:axId val="1"/>
      </c:barChart>
      <c:catAx>
        <c:axId val="117913571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5711"/>
        <c:crosses val="autoZero"/>
        <c:crossBetween val="between"/>
        <c:majorUnit val="10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（単位：百万円）</a:t>
            </a:r>
          </a:p>
        </c:rich>
      </c:tx>
      <c:layout>
        <c:manualLayout>
          <c:xMode val="edge"/>
          <c:yMode val="edge"/>
          <c:x val="8.2372462062931789E-3"/>
          <c:y val="1.6339903820747237E-2"/>
        </c:manualLayout>
      </c:layout>
      <c:overlay val="0"/>
      <c:spPr>
        <a:noFill/>
        <a:ln w="25400">
          <a:noFill/>
        </a:ln>
      </c:spPr>
    </c:title>
    <c:autoTitleDeleted val="0"/>
    <c:plotArea>
      <c:layout>
        <c:manualLayout>
          <c:layoutTarget val="inner"/>
          <c:xMode val="edge"/>
          <c:yMode val="edge"/>
          <c:x val="6.7545359112244449E-2"/>
          <c:y val="0.10784348142450924"/>
          <c:w val="0.9258656541727166"/>
          <c:h val="0.79085219711306776"/>
        </c:manualLayout>
      </c:layout>
      <c:barChart>
        <c:barDir val="col"/>
        <c:grouping val="clustered"/>
        <c:varyColors val="0"/>
        <c:ser>
          <c:idx val="0"/>
          <c:order val="0"/>
          <c:tx>
            <c:strRef>
              <c:f>グラフ!$B$228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グラフ!$A$229:$A$230</c:f>
              <c:strCache>
                <c:ptCount val="2"/>
                <c:pt idx="0">
                  <c:v>平成28年</c:v>
                </c:pt>
                <c:pt idx="1">
                  <c:v>令和3年</c:v>
                </c:pt>
              </c:strCache>
            </c:strRef>
          </c:cat>
          <c:val>
            <c:numRef>
              <c:f>グラフ!$B$229:$B$230</c:f>
              <c:numCache>
                <c:formatCode>#,##0_);[Red]\(#,##0\)</c:formatCode>
                <c:ptCount val="2"/>
                <c:pt idx="0">
                  <c:v>95638</c:v>
                </c:pt>
                <c:pt idx="1">
                  <c:v>111116</c:v>
                </c:pt>
              </c:numCache>
            </c:numRef>
          </c:val>
          <c:extLst>
            <c:ext xmlns:c16="http://schemas.microsoft.com/office/drawing/2014/chart" uri="{C3380CC4-5D6E-409C-BE32-E72D297353CC}">
              <c16:uniqueId val="{00000000-AAFA-4C36-9F77-54B801A024E6}"/>
            </c:ext>
          </c:extLst>
        </c:ser>
        <c:ser>
          <c:idx val="1"/>
          <c:order val="1"/>
          <c:tx>
            <c:strRef>
              <c:f>グラフ!$C$228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グラフ!$A$229:$A$230</c:f>
              <c:strCache>
                <c:ptCount val="2"/>
                <c:pt idx="0">
                  <c:v>平成28年</c:v>
                </c:pt>
                <c:pt idx="1">
                  <c:v>令和3年</c:v>
                </c:pt>
              </c:strCache>
            </c:strRef>
          </c:cat>
          <c:val>
            <c:numRef>
              <c:f>グラフ!$C$229:$C$230</c:f>
              <c:numCache>
                <c:formatCode>#,##0_);[Red]\(#,##0\)</c:formatCode>
                <c:ptCount val="2"/>
                <c:pt idx="0">
                  <c:v>76650</c:v>
                </c:pt>
                <c:pt idx="1">
                  <c:v>76102</c:v>
                </c:pt>
              </c:numCache>
            </c:numRef>
          </c:val>
          <c:extLst>
            <c:ext xmlns:c16="http://schemas.microsoft.com/office/drawing/2014/chart" uri="{C3380CC4-5D6E-409C-BE32-E72D297353CC}">
              <c16:uniqueId val="{00000001-AAFA-4C36-9F77-54B801A024E6}"/>
            </c:ext>
          </c:extLst>
        </c:ser>
        <c:dLbls>
          <c:showLegendKey val="0"/>
          <c:showVal val="0"/>
          <c:showCatName val="0"/>
          <c:showSerName val="0"/>
          <c:showPercent val="0"/>
          <c:showBubbleSize val="0"/>
        </c:dLbls>
        <c:gapWidth val="400"/>
        <c:axId val="1179136959"/>
        <c:axId val="1"/>
      </c:barChart>
      <c:catAx>
        <c:axId val="117913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6959"/>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166</xdr:row>
      <xdr:rowOff>154081</xdr:rowOff>
    </xdr:from>
    <xdr:to>
      <xdr:col>10</xdr:col>
      <xdr:colOff>406400</xdr:colOff>
      <xdr:row>195</xdr:row>
      <xdr:rowOff>96931</xdr:rowOff>
    </xdr:to>
    <xdr:graphicFrame macro="">
      <xdr:nvGraphicFramePr>
        <xdr:cNvPr id="2" name="グラフ 11">
          <a:extLst>
            <a:ext uri="{FF2B5EF4-FFF2-40B4-BE49-F238E27FC236}">
              <a16:creationId xmlns:a16="http://schemas.microsoft.com/office/drawing/2014/main" id="{F725D4AF-9AE7-492F-BC01-061F81BAF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444716</xdr:colOff>
      <xdr:row>134</xdr:row>
      <xdr:rowOff>45945</xdr:rowOff>
    </xdr:from>
    <xdr:to>
      <xdr:col>10</xdr:col>
      <xdr:colOff>70287</xdr:colOff>
      <xdr:row>161</xdr:row>
      <xdr:rowOff>156883</xdr:rowOff>
    </xdr:to>
    <xdr:graphicFrame macro="">
      <xdr:nvGraphicFramePr>
        <xdr:cNvPr id="3" name="グラフ 2">
          <a:extLst>
            <a:ext uri="{FF2B5EF4-FFF2-40B4-BE49-F238E27FC236}">
              <a16:creationId xmlns:a16="http://schemas.microsoft.com/office/drawing/2014/main" id="{CEB28B10-8927-4BF5-A244-D08C29423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514350</xdr:colOff>
      <xdr:row>4</xdr:row>
      <xdr:rowOff>114300</xdr:rowOff>
    </xdr:from>
    <xdr:to>
      <xdr:col>10</xdr:col>
      <xdr:colOff>28575</xdr:colOff>
      <xdr:row>28</xdr:row>
      <xdr:rowOff>95250</xdr:rowOff>
    </xdr:to>
    <xdr:graphicFrame macro="">
      <xdr:nvGraphicFramePr>
        <xdr:cNvPr id="4" name="グラフ 1">
          <a:extLst>
            <a:ext uri="{FF2B5EF4-FFF2-40B4-BE49-F238E27FC236}">
              <a16:creationId xmlns:a16="http://schemas.microsoft.com/office/drawing/2014/main" id="{30DF6E1A-1B57-41B9-9071-CCEFD8B827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457200</xdr:colOff>
      <xdr:row>36</xdr:row>
      <xdr:rowOff>85725</xdr:rowOff>
    </xdr:from>
    <xdr:to>
      <xdr:col>10</xdr:col>
      <xdr:colOff>190500</xdr:colOff>
      <xdr:row>63</xdr:row>
      <xdr:rowOff>76200</xdr:rowOff>
    </xdr:to>
    <xdr:graphicFrame macro="">
      <xdr:nvGraphicFramePr>
        <xdr:cNvPr id="5" name="グラフ 2">
          <a:extLst>
            <a:ext uri="{FF2B5EF4-FFF2-40B4-BE49-F238E27FC236}">
              <a16:creationId xmlns:a16="http://schemas.microsoft.com/office/drawing/2014/main" id="{BEFC7690-CBFF-45A8-A44B-C249EB804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485775</xdr:colOff>
      <xdr:row>73</xdr:row>
      <xdr:rowOff>104775</xdr:rowOff>
    </xdr:from>
    <xdr:to>
      <xdr:col>8</xdr:col>
      <xdr:colOff>485775</xdr:colOff>
      <xdr:row>90</xdr:row>
      <xdr:rowOff>0</xdr:rowOff>
    </xdr:to>
    <xdr:graphicFrame macro="">
      <xdr:nvGraphicFramePr>
        <xdr:cNvPr id="6" name="グラフ 3">
          <a:extLst>
            <a:ext uri="{FF2B5EF4-FFF2-40B4-BE49-F238E27FC236}">
              <a16:creationId xmlns:a16="http://schemas.microsoft.com/office/drawing/2014/main" id="{3965CEB1-735A-4F0A-A005-3F7CF2A13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419100</xdr:colOff>
      <xdr:row>93</xdr:row>
      <xdr:rowOff>0</xdr:rowOff>
    </xdr:from>
    <xdr:to>
      <xdr:col>8</xdr:col>
      <xdr:colOff>428625</xdr:colOff>
      <xdr:row>109</xdr:row>
      <xdr:rowOff>66675</xdr:rowOff>
    </xdr:to>
    <xdr:graphicFrame macro="">
      <xdr:nvGraphicFramePr>
        <xdr:cNvPr id="7" name="グラフ 4">
          <a:extLst>
            <a:ext uri="{FF2B5EF4-FFF2-40B4-BE49-F238E27FC236}">
              <a16:creationId xmlns:a16="http://schemas.microsoft.com/office/drawing/2014/main" id="{DA23C0DD-5B8D-4FC7-B43C-46402CB9A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304800</xdr:colOff>
      <xdr:row>113</xdr:row>
      <xdr:rowOff>0</xdr:rowOff>
    </xdr:from>
    <xdr:to>
      <xdr:col>8</xdr:col>
      <xdr:colOff>323850</xdr:colOff>
      <xdr:row>129</xdr:row>
      <xdr:rowOff>66675</xdr:rowOff>
    </xdr:to>
    <xdr:graphicFrame macro="">
      <xdr:nvGraphicFramePr>
        <xdr:cNvPr id="8" name="グラフ 5">
          <a:extLst>
            <a:ext uri="{FF2B5EF4-FFF2-40B4-BE49-F238E27FC236}">
              <a16:creationId xmlns:a16="http://schemas.microsoft.com/office/drawing/2014/main" id="{501939DB-FB5D-4D20-8892-E4BAC2F4A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9</xdr:col>
      <xdr:colOff>0</xdr:colOff>
      <xdr:row>79</xdr:row>
      <xdr:rowOff>0</xdr:rowOff>
    </xdr:from>
    <xdr:to>
      <xdr:col>9</xdr:col>
      <xdr:colOff>266700</xdr:colOff>
      <xdr:row>80</xdr:row>
      <xdr:rowOff>0</xdr:rowOff>
    </xdr:to>
    <xdr:sp macro="" textlink="">
      <xdr:nvSpPr>
        <xdr:cNvPr id="9" name="Rectangle 6" descr="右上がり対角線">
          <a:extLst>
            <a:ext uri="{FF2B5EF4-FFF2-40B4-BE49-F238E27FC236}">
              <a16:creationId xmlns:a16="http://schemas.microsoft.com/office/drawing/2014/main" id="{0E92109E-299F-4122-9D4C-AE1B8D4BC1CB}"/>
            </a:ext>
          </a:extLst>
        </xdr:cNvPr>
        <xdr:cNvSpPr>
          <a:spLocks noChangeArrowheads="1"/>
        </xdr:cNvSpPr>
      </xdr:nvSpPr>
      <xdr:spPr bwMode="auto">
        <a:xfrm>
          <a:off x="6429375" y="1354455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81</xdr:row>
      <xdr:rowOff>38100</xdr:rowOff>
    </xdr:from>
    <xdr:to>
      <xdr:col>9</xdr:col>
      <xdr:colOff>266700</xdr:colOff>
      <xdr:row>82</xdr:row>
      <xdr:rowOff>28575</xdr:rowOff>
    </xdr:to>
    <xdr:sp macro="" textlink="">
      <xdr:nvSpPr>
        <xdr:cNvPr id="10" name="Rectangle 7" descr="10%">
          <a:extLst>
            <a:ext uri="{FF2B5EF4-FFF2-40B4-BE49-F238E27FC236}">
              <a16:creationId xmlns:a16="http://schemas.microsoft.com/office/drawing/2014/main" id="{22327DF6-F817-4549-8428-4E001F660844}"/>
            </a:ext>
          </a:extLst>
        </xdr:cNvPr>
        <xdr:cNvSpPr>
          <a:spLocks noChangeArrowheads="1"/>
        </xdr:cNvSpPr>
      </xdr:nvSpPr>
      <xdr:spPr bwMode="auto">
        <a:xfrm>
          <a:off x="6429375" y="13925550"/>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99</xdr:row>
      <xdr:rowOff>0</xdr:rowOff>
    </xdr:from>
    <xdr:to>
      <xdr:col>9</xdr:col>
      <xdr:colOff>266700</xdr:colOff>
      <xdr:row>99</xdr:row>
      <xdr:rowOff>161925</xdr:rowOff>
    </xdr:to>
    <xdr:sp macro="" textlink="">
      <xdr:nvSpPr>
        <xdr:cNvPr id="11" name="Rectangle 8" descr="右上がり対角線">
          <a:extLst>
            <a:ext uri="{FF2B5EF4-FFF2-40B4-BE49-F238E27FC236}">
              <a16:creationId xmlns:a16="http://schemas.microsoft.com/office/drawing/2014/main" id="{8356E599-21B3-4D8C-A7F0-2F24B959BD85}"/>
            </a:ext>
          </a:extLst>
        </xdr:cNvPr>
        <xdr:cNvSpPr>
          <a:spLocks noChangeArrowheads="1"/>
        </xdr:cNvSpPr>
      </xdr:nvSpPr>
      <xdr:spPr bwMode="auto">
        <a:xfrm>
          <a:off x="6429375" y="16983075"/>
          <a:ext cx="266700" cy="161925"/>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101</xdr:row>
      <xdr:rowOff>0</xdr:rowOff>
    </xdr:from>
    <xdr:to>
      <xdr:col>9</xdr:col>
      <xdr:colOff>266700</xdr:colOff>
      <xdr:row>101</xdr:row>
      <xdr:rowOff>161925</xdr:rowOff>
    </xdr:to>
    <xdr:sp macro="" textlink="">
      <xdr:nvSpPr>
        <xdr:cNvPr id="12" name="Rectangle 9" descr="10%">
          <a:extLst>
            <a:ext uri="{FF2B5EF4-FFF2-40B4-BE49-F238E27FC236}">
              <a16:creationId xmlns:a16="http://schemas.microsoft.com/office/drawing/2014/main" id="{4B78F2CF-AAF6-41AA-A014-A5C4FE89A8E2}"/>
            </a:ext>
          </a:extLst>
        </xdr:cNvPr>
        <xdr:cNvSpPr>
          <a:spLocks noChangeArrowheads="1"/>
        </xdr:cNvSpPr>
      </xdr:nvSpPr>
      <xdr:spPr bwMode="auto">
        <a:xfrm>
          <a:off x="6429375" y="17325975"/>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119</xdr:row>
      <xdr:rowOff>0</xdr:rowOff>
    </xdr:from>
    <xdr:to>
      <xdr:col>9</xdr:col>
      <xdr:colOff>266700</xdr:colOff>
      <xdr:row>120</xdr:row>
      <xdr:rowOff>0</xdr:rowOff>
    </xdr:to>
    <xdr:sp macro="" textlink="">
      <xdr:nvSpPr>
        <xdr:cNvPr id="13" name="Rectangle 15" descr="右上がり対角線">
          <a:extLst>
            <a:ext uri="{FF2B5EF4-FFF2-40B4-BE49-F238E27FC236}">
              <a16:creationId xmlns:a16="http://schemas.microsoft.com/office/drawing/2014/main" id="{A47BCE14-A22E-4A5E-AFFD-93B033641BBC}"/>
            </a:ext>
          </a:extLst>
        </xdr:cNvPr>
        <xdr:cNvSpPr>
          <a:spLocks noChangeArrowheads="1"/>
        </xdr:cNvSpPr>
      </xdr:nvSpPr>
      <xdr:spPr bwMode="auto">
        <a:xfrm>
          <a:off x="6429375" y="2042160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121</xdr:row>
      <xdr:rowOff>0</xdr:rowOff>
    </xdr:from>
    <xdr:to>
      <xdr:col>9</xdr:col>
      <xdr:colOff>266700</xdr:colOff>
      <xdr:row>122</xdr:row>
      <xdr:rowOff>0</xdr:rowOff>
    </xdr:to>
    <xdr:sp macro="" textlink="">
      <xdr:nvSpPr>
        <xdr:cNvPr id="14" name="Rectangle 16" descr="10%">
          <a:extLst>
            <a:ext uri="{FF2B5EF4-FFF2-40B4-BE49-F238E27FC236}">
              <a16:creationId xmlns:a16="http://schemas.microsoft.com/office/drawing/2014/main" id="{C6C7FED6-DD59-4686-AB9F-CD48BC3F5A2D}"/>
            </a:ext>
          </a:extLst>
        </xdr:cNvPr>
        <xdr:cNvSpPr>
          <a:spLocks noChangeArrowheads="1"/>
        </xdr:cNvSpPr>
      </xdr:nvSpPr>
      <xdr:spPr bwMode="auto">
        <a:xfrm>
          <a:off x="6429375" y="20764500"/>
          <a:ext cx="266700" cy="171450"/>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383252</xdr:colOff>
      <xdr:row>179</xdr:row>
      <xdr:rowOff>88497</xdr:rowOff>
    </xdr:from>
    <xdr:to>
      <xdr:col>5</xdr:col>
      <xdr:colOff>685625</xdr:colOff>
      <xdr:row>184</xdr:row>
      <xdr:rowOff>25400</xdr:rowOff>
    </xdr:to>
    <xdr:sp macro="" textlink="">
      <xdr:nvSpPr>
        <xdr:cNvPr id="15" name="Text Box 14">
          <a:extLst>
            <a:ext uri="{FF2B5EF4-FFF2-40B4-BE49-F238E27FC236}">
              <a16:creationId xmlns:a16="http://schemas.microsoft.com/office/drawing/2014/main" id="{A3FF636B-4DBB-49BB-91CF-0A4522C98BB0}"/>
            </a:ext>
          </a:extLst>
        </xdr:cNvPr>
        <xdr:cNvSpPr txBox="1">
          <a:spLocks noChangeArrowheads="1"/>
        </xdr:cNvSpPr>
      </xdr:nvSpPr>
      <xdr:spPr bwMode="auto">
        <a:xfrm>
          <a:off x="3269327" y="30892347"/>
          <a:ext cx="1102473" cy="7941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総　数</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chemeClr val="tx1"/>
              </a:solidFill>
              <a:latin typeface="ＭＳ 明朝"/>
              <a:ea typeface="ＭＳ 明朝"/>
            </a:rPr>
            <a:t>3642</a:t>
          </a:r>
          <a:r>
            <a:rPr lang="ja-JP" altLang="en-US" sz="1100" b="0" i="0" u="none" strike="noStrike" baseline="0">
              <a:solidFill>
                <a:srgbClr val="000000"/>
              </a:solidFill>
              <a:latin typeface="ＭＳ 明朝"/>
              <a:ea typeface="ＭＳ 明朝"/>
            </a:rPr>
            <a:t>事業所</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100 % )</a:t>
          </a: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425726</xdr:colOff>
      <xdr:row>159</xdr:row>
      <xdr:rowOff>36443</xdr:rowOff>
    </xdr:from>
    <xdr:to>
      <xdr:col>5</xdr:col>
      <xdr:colOff>60463</xdr:colOff>
      <xdr:row>160</xdr:row>
      <xdr:rowOff>57979</xdr:rowOff>
    </xdr:to>
    <xdr:sp macro="" textlink="">
      <xdr:nvSpPr>
        <xdr:cNvPr id="16" name="テキスト ボックス 15">
          <a:extLst>
            <a:ext uri="{FF2B5EF4-FFF2-40B4-BE49-F238E27FC236}">
              <a16:creationId xmlns:a16="http://schemas.microsoft.com/office/drawing/2014/main" id="{A822C919-6D03-4BB6-8521-26449E52D4F7}"/>
            </a:ext>
          </a:extLst>
        </xdr:cNvPr>
        <xdr:cNvSpPr txBox="1"/>
      </xdr:nvSpPr>
      <xdr:spPr>
        <a:xfrm>
          <a:off x="2654576" y="27363668"/>
          <a:ext cx="1092062" cy="1929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日現在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0.14077</cdr:x>
      <cdr:y>0.89965</cdr:y>
    </cdr:from>
    <cdr:to>
      <cdr:x>0.31383</cdr:x>
      <cdr:y>0.96558</cdr:y>
    </cdr:to>
    <cdr:sp macro="" textlink="">
      <cdr:nvSpPr>
        <cdr:cNvPr id="2" name="テキスト ボックス 15"/>
        <cdr:cNvSpPr txBox="1"/>
      </cdr:nvSpPr>
      <cdr:spPr>
        <a:xfrm xmlns:a="http://schemas.openxmlformats.org/drawingml/2006/main">
          <a:off x="951185" y="4330050"/>
          <a:ext cx="1169348" cy="31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0.51341</cdr:x>
      <cdr:y>0.89272</cdr:y>
    </cdr:from>
    <cdr:to>
      <cdr:x>0.68439</cdr:x>
      <cdr:y>0.95145</cdr:y>
    </cdr:to>
    <cdr:sp macro="" textlink="">
      <cdr:nvSpPr>
        <cdr:cNvPr id="4" name="テキスト ボックス 17"/>
        <cdr:cNvSpPr txBox="1"/>
      </cdr:nvSpPr>
      <cdr:spPr>
        <a:xfrm xmlns:a="http://schemas.openxmlformats.org/drawingml/2006/main">
          <a:off x="3469058" y="4296695"/>
          <a:ext cx="1155295" cy="2826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日</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現在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0.6852</cdr:x>
      <cdr:y>0.89789</cdr:y>
    </cdr:from>
    <cdr:to>
      <cdr:x>0.84803</cdr:x>
      <cdr:y>0.95924</cdr:y>
    </cdr:to>
    <cdr:sp macro="" textlink="">
      <cdr:nvSpPr>
        <cdr:cNvPr id="5" name="テキスト ボックス 18"/>
        <cdr:cNvSpPr txBox="1"/>
      </cdr:nvSpPr>
      <cdr:spPr>
        <a:xfrm xmlns:a="http://schemas.openxmlformats.org/drawingml/2006/main">
          <a:off x="4629849" y="4321544"/>
          <a:ext cx="1100226" cy="295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4763</xdr:rowOff>
    </xdr:from>
    <xdr:to>
      <xdr:col>2</xdr:col>
      <xdr:colOff>4763</xdr:colOff>
      <xdr:row>6</xdr:row>
      <xdr:rowOff>0</xdr:rowOff>
    </xdr:to>
    <xdr:cxnSp macro="">
      <xdr:nvCxnSpPr>
        <xdr:cNvPr id="2" name="直線コネクタ 1">
          <a:extLst>
            <a:ext uri="{FF2B5EF4-FFF2-40B4-BE49-F238E27FC236}">
              <a16:creationId xmlns:a16="http://schemas.microsoft.com/office/drawing/2014/main" id="{4FD8A185-DA13-4ADB-A51C-ED5B72A51951}"/>
            </a:ext>
          </a:extLst>
        </xdr:cNvPr>
        <xdr:cNvCxnSpPr/>
      </xdr:nvCxnSpPr>
      <xdr:spPr>
        <a:xfrm flipH="1" flipV="1">
          <a:off x="0" y="690563"/>
          <a:ext cx="1376363" cy="338137"/>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6352</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F41774A7-B911-4B41-9187-3E4CD51005E5}"/>
            </a:ext>
          </a:extLst>
        </xdr:cNvPr>
        <xdr:cNvCxnSpPr/>
      </xdr:nvCxnSpPr>
      <xdr:spPr>
        <a:xfrm flipH="1" flipV="1">
          <a:off x="0" y="349252"/>
          <a:ext cx="685800" cy="336548"/>
        </a:xfrm>
        <a:prstGeom prst="line">
          <a:avLst/>
        </a:prstGeom>
        <a:ln w="0" cmpd="sng">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866775</xdr:colOff>
      <xdr:row>2</xdr:row>
      <xdr:rowOff>171450</xdr:rowOff>
    </xdr:from>
    <xdr:to>
      <xdr:col>1</xdr:col>
      <xdr:colOff>47626</xdr:colOff>
      <xdr:row>3</xdr:row>
      <xdr:rowOff>409575</xdr:rowOff>
    </xdr:to>
    <xdr:sp macro="" textlink="">
      <xdr:nvSpPr>
        <xdr:cNvPr id="2" name="Rectangle 2">
          <a:extLst>
            <a:ext uri="{FF2B5EF4-FFF2-40B4-BE49-F238E27FC236}">
              <a16:creationId xmlns:a16="http://schemas.microsoft.com/office/drawing/2014/main" id="{BD570DB0-7419-4E94-8DC1-AF32AF5A4648}"/>
            </a:ext>
          </a:extLst>
        </xdr:cNvPr>
        <xdr:cNvSpPr>
          <a:spLocks noChangeArrowheads="1"/>
        </xdr:cNvSpPr>
      </xdr:nvSpPr>
      <xdr:spPr bwMode="auto">
        <a:xfrm>
          <a:off x="685800" y="514350"/>
          <a:ext cx="4762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twoCellAnchor>
    <xdr:from>
      <xdr:col>0</xdr:col>
      <xdr:colOff>4763</xdr:colOff>
      <xdr:row>2</xdr:row>
      <xdr:rowOff>4763</xdr:rowOff>
    </xdr:from>
    <xdr:to>
      <xdr:col>0</xdr:col>
      <xdr:colOff>1714500</xdr:colOff>
      <xdr:row>4</xdr:row>
      <xdr:rowOff>4763</xdr:rowOff>
    </xdr:to>
    <xdr:cxnSp macro="">
      <xdr:nvCxnSpPr>
        <xdr:cNvPr id="3" name="直線コネクタ 2">
          <a:extLst>
            <a:ext uri="{FF2B5EF4-FFF2-40B4-BE49-F238E27FC236}">
              <a16:creationId xmlns:a16="http://schemas.microsoft.com/office/drawing/2014/main" id="{179CB21F-383F-4A62-A316-04155F29ECF0}"/>
            </a:ext>
          </a:extLst>
        </xdr:cNvPr>
        <xdr:cNvCxnSpPr/>
      </xdr:nvCxnSpPr>
      <xdr:spPr>
        <a:xfrm flipH="1" flipV="1">
          <a:off x="4763" y="347663"/>
          <a:ext cx="681037" cy="3429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4763</xdr:colOff>
      <xdr:row>2</xdr:row>
      <xdr:rowOff>4763</xdr:rowOff>
    </xdr:from>
    <xdr:to>
      <xdr:col>0</xdr:col>
      <xdr:colOff>1714500</xdr:colOff>
      <xdr:row>4</xdr:row>
      <xdr:rowOff>4763</xdr:rowOff>
    </xdr:to>
    <xdr:cxnSp macro="">
      <xdr:nvCxnSpPr>
        <xdr:cNvPr id="2" name="直線コネクタ 1">
          <a:extLst>
            <a:ext uri="{FF2B5EF4-FFF2-40B4-BE49-F238E27FC236}">
              <a16:creationId xmlns:a16="http://schemas.microsoft.com/office/drawing/2014/main" id="{5BA5C45F-3AAA-4342-91FA-0522008F7C0F}"/>
            </a:ext>
          </a:extLst>
        </xdr:cNvPr>
        <xdr:cNvCxnSpPr/>
      </xdr:nvCxnSpPr>
      <xdr:spPr>
        <a:xfrm flipH="1" flipV="1">
          <a:off x="4763" y="347663"/>
          <a:ext cx="681037" cy="3429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866775</xdr:colOff>
      <xdr:row>2</xdr:row>
      <xdr:rowOff>171450</xdr:rowOff>
    </xdr:from>
    <xdr:to>
      <xdr:col>1</xdr:col>
      <xdr:colOff>47626</xdr:colOff>
      <xdr:row>3</xdr:row>
      <xdr:rowOff>409575</xdr:rowOff>
    </xdr:to>
    <xdr:sp macro="" textlink="">
      <xdr:nvSpPr>
        <xdr:cNvPr id="3" name="Rectangle 2">
          <a:extLst>
            <a:ext uri="{FF2B5EF4-FFF2-40B4-BE49-F238E27FC236}">
              <a16:creationId xmlns:a16="http://schemas.microsoft.com/office/drawing/2014/main" id="{25B8BE3A-0EBF-4D0C-9D5D-61D02F100C25}"/>
            </a:ext>
          </a:extLst>
        </xdr:cNvPr>
        <xdr:cNvSpPr>
          <a:spLocks noChangeArrowheads="1"/>
        </xdr:cNvSpPr>
      </xdr:nvSpPr>
      <xdr:spPr bwMode="auto">
        <a:xfrm>
          <a:off x="685800" y="514350"/>
          <a:ext cx="4762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3175</xdr:colOff>
      <xdr:row>5</xdr:row>
      <xdr:rowOff>0</xdr:rowOff>
    </xdr:to>
    <xdr:cxnSp macro="">
      <xdr:nvCxnSpPr>
        <xdr:cNvPr id="2" name="直線コネクタ 1">
          <a:extLst>
            <a:ext uri="{FF2B5EF4-FFF2-40B4-BE49-F238E27FC236}">
              <a16:creationId xmlns:a16="http://schemas.microsoft.com/office/drawing/2014/main" id="{47393CFD-0FCB-4FE4-BCEA-F5F288D30541}"/>
            </a:ext>
          </a:extLst>
        </xdr:cNvPr>
        <xdr:cNvCxnSpPr/>
      </xdr:nvCxnSpPr>
      <xdr:spPr>
        <a:xfrm flipH="1" flipV="1">
          <a:off x="4765" y="519114"/>
          <a:ext cx="684210" cy="33813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552450</xdr:colOff>
      <xdr:row>4</xdr:row>
      <xdr:rowOff>409575</xdr:rowOff>
    </xdr:to>
    <xdr:sp macro="" textlink="">
      <xdr:nvSpPr>
        <xdr:cNvPr id="3" name="Rectangle 2">
          <a:extLst>
            <a:ext uri="{FF2B5EF4-FFF2-40B4-BE49-F238E27FC236}">
              <a16:creationId xmlns:a16="http://schemas.microsoft.com/office/drawing/2014/main" id="{FD6D0EE3-A95A-4755-915B-E9ACBF4C5071}"/>
            </a:ext>
          </a:extLst>
        </xdr:cNvPr>
        <xdr:cNvSpPr>
          <a:spLocks noChangeArrowheads="1"/>
        </xdr:cNvSpPr>
      </xdr:nvSpPr>
      <xdr:spPr bwMode="auto">
        <a:xfrm>
          <a:off x="685800" y="685800"/>
          <a:ext cx="552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E0C0A881-3ECA-4733-B12E-CB8549EEFBEB}"/>
            </a:ext>
          </a:extLst>
        </xdr:cNvPr>
        <xdr:cNvCxnSpPr/>
      </xdr:nvCxnSpPr>
      <xdr:spPr>
        <a:xfrm flipH="1" flipV="1">
          <a:off x="4765" y="519114"/>
          <a:ext cx="681035" cy="33813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0</xdr:colOff>
      <xdr:row>4</xdr:row>
      <xdr:rowOff>409575</xdr:rowOff>
    </xdr:to>
    <xdr:sp macro="" textlink="">
      <xdr:nvSpPr>
        <xdr:cNvPr id="3" name="Rectangle 2">
          <a:extLst>
            <a:ext uri="{FF2B5EF4-FFF2-40B4-BE49-F238E27FC236}">
              <a16:creationId xmlns:a16="http://schemas.microsoft.com/office/drawing/2014/main" id="{DC959AC5-593C-4CD5-9765-DBD644AF0F24}"/>
            </a:ext>
          </a:extLst>
        </xdr:cNvPr>
        <xdr:cNvSpPr>
          <a:spLocks noChangeArrowheads="1"/>
        </xdr:cNvSpPr>
      </xdr:nvSpPr>
      <xdr:spPr bwMode="auto">
        <a:xfrm>
          <a:off x="685800" y="6858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676B1AB1-B574-473B-9945-12322808043F}"/>
            </a:ext>
          </a:extLst>
        </xdr:cNvPr>
        <xdr:cNvCxnSpPr/>
      </xdr:nvCxnSpPr>
      <xdr:spPr>
        <a:xfrm flipH="1" flipV="1">
          <a:off x="4765" y="519114"/>
          <a:ext cx="681035" cy="33813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1447799</xdr:colOff>
      <xdr:row>3</xdr:row>
      <xdr:rowOff>171450</xdr:rowOff>
    </xdr:from>
    <xdr:to>
      <xdr:col>1</xdr:col>
      <xdr:colOff>371475</xdr:colOff>
      <xdr:row>4</xdr:row>
      <xdr:rowOff>409575</xdr:rowOff>
    </xdr:to>
    <xdr:sp macro="" textlink="">
      <xdr:nvSpPr>
        <xdr:cNvPr id="3" name="Rectangle 2">
          <a:extLst>
            <a:ext uri="{FF2B5EF4-FFF2-40B4-BE49-F238E27FC236}">
              <a16:creationId xmlns:a16="http://schemas.microsoft.com/office/drawing/2014/main" id="{14B58333-7788-4C8F-B2B6-104F920B5D3C}"/>
            </a:ext>
          </a:extLst>
        </xdr:cNvPr>
        <xdr:cNvSpPr>
          <a:spLocks noChangeArrowheads="1"/>
        </xdr:cNvSpPr>
      </xdr:nvSpPr>
      <xdr:spPr bwMode="auto">
        <a:xfrm>
          <a:off x="685799" y="685800"/>
          <a:ext cx="37147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D747-252D-4E29-BE49-6A4072000923}">
  <dimension ref="A3:IV268"/>
  <sheetViews>
    <sheetView showGridLines="0" tabSelected="1" view="pageBreakPreview" zoomScaleNormal="85" zoomScaleSheetLayoutView="100" workbookViewId="0">
      <selection activeCell="K2" sqref="K2"/>
    </sheetView>
  </sheetViews>
  <sheetFormatPr defaultRowHeight="13.5" x14ac:dyDescent="0.4"/>
  <cols>
    <col min="1" max="1" width="9" style="184"/>
    <col min="2" max="2" width="10.5" style="184" bestFit="1" customWidth="1"/>
    <col min="3" max="3" width="9.75" style="184" bestFit="1" customWidth="1"/>
    <col min="4" max="4" width="8.625" style="184" customWidth="1"/>
    <col min="5" max="5" width="10.5" style="184" bestFit="1" customWidth="1"/>
    <col min="6" max="12" width="9" style="184"/>
    <col min="13" max="13" width="0" style="184" hidden="1" customWidth="1"/>
    <col min="14" max="16384" width="9" style="184"/>
  </cols>
  <sheetData>
    <row r="3" spans="1:256" ht="17.25" x14ac:dyDescent="0.4">
      <c r="A3" s="208" t="s">
        <v>434</v>
      </c>
      <c r="B3" s="208"/>
      <c r="C3" s="208"/>
      <c r="D3" s="208"/>
      <c r="E3" s="208"/>
      <c r="F3" s="208"/>
      <c r="G3" s="208"/>
      <c r="H3" s="208"/>
      <c r="I3" s="208"/>
      <c r="J3" s="208"/>
      <c r="K3" s="208"/>
    </row>
    <row r="4" spans="1:256" x14ac:dyDescent="0.4">
      <c r="A4" s="207" t="s">
        <v>435</v>
      </c>
      <c r="B4" s="207"/>
      <c r="C4" s="207"/>
      <c r="D4" s="207"/>
      <c r="E4" s="207"/>
      <c r="F4" s="207"/>
      <c r="G4" s="207"/>
      <c r="H4" s="207"/>
      <c r="I4" s="207"/>
      <c r="J4" s="207"/>
      <c r="K4" s="207"/>
    </row>
    <row r="5" spans="1:256" x14ac:dyDescent="0.4">
      <c r="E5" s="207" t="s">
        <v>436</v>
      </c>
      <c r="F5" s="207"/>
      <c r="G5" s="207"/>
    </row>
    <row r="6" spans="1:256" x14ac:dyDescent="0.4">
      <c r="F6" s="184" t="s">
        <v>437</v>
      </c>
      <c r="G6" s="184" t="s">
        <v>437</v>
      </c>
      <c r="H6" s="184" t="s">
        <v>437</v>
      </c>
      <c r="I6" s="184" t="s">
        <v>437</v>
      </c>
      <c r="J6" s="184" t="s">
        <v>437</v>
      </c>
      <c r="K6" s="184" t="s">
        <v>437</v>
      </c>
      <c r="L6" s="184" t="s">
        <v>437</v>
      </c>
      <c r="M6" s="184" t="s">
        <v>437</v>
      </c>
      <c r="N6" s="184" t="s">
        <v>437</v>
      </c>
      <c r="O6" s="184" t="s">
        <v>437</v>
      </c>
      <c r="P6" s="184" t="s">
        <v>437</v>
      </c>
      <c r="Q6" s="184" t="s">
        <v>437</v>
      </c>
      <c r="R6" s="184" t="s">
        <v>437</v>
      </c>
      <c r="S6" s="184" t="s">
        <v>437</v>
      </c>
      <c r="T6" s="184" t="s">
        <v>437</v>
      </c>
      <c r="U6" s="184" t="s">
        <v>437</v>
      </c>
      <c r="V6" s="184" t="s">
        <v>437</v>
      </c>
      <c r="W6" s="184" t="s">
        <v>437</v>
      </c>
      <c r="X6" s="184" t="s">
        <v>437</v>
      </c>
      <c r="Y6" s="184" t="s">
        <v>437</v>
      </c>
      <c r="Z6" s="184" t="s">
        <v>437</v>
      </c>
      <c r="AA6" s="184" t="s">
        <v>437</v>
      </c>
      <c r="AB6" s="184" t="s">
        <v>437</v>
      </c>
      <c r="AC6" s="184" t="s">
        <v>437</v>
      </c>
      <c r="AD6" s="184" t="s">
        <v>437</v>
      </c>
      <c r="AE6" s="184" t="s">
        <v>437</v>
      </c>
      <c r="AF6" s="184" t="s">
        <v>437</v>
      </c>
      <c r="AG6" s="184" t="s">
        <v>437</v>
      </c>
      <c r="AH6" s="184" t="s">
        <v>437</v>
      </c>
      <c r="AI6" s="184" t="s">
        <v>437</v>
      </c>
      <c r="AJ6" s="184" t="s">
        <v>437</v>
      </c>
      <c r="AK6" s="184" t="s">
        <v>437</v>
      </c>
      <c r="AL6" s="184" t="s">
        <v>437</v>
      </c>
      <c r="AM6" s="184" t="s">
        <v>437</v>
      </c>
      <c r="AN6" s="184" t="s">
        <v>437</v>
      </c>
      <c r="AO6" s="184" t="s">
        <v>437</v>
      </c>
      <c r="AP6" s="184" t="s">
        <v>437</v>
      </c>
      <c r="AQ6" s="184" t="s">
        <v>437</v>
      </c>
      <c r="AR6" s="184" t="s">
        <v>437</v>
      </c>
      <c r="AS6" s="184" t="s">
        <v>437</v>
      </c>
      <c r="AT6" s="184" t="s">
        <v>437</v>
      </c>
      <c r="AU6" s="184" t="s">
        <v>437</v>
      </c>
      <c r="AV6" s="184" t="s">
        <v>437</v>
      </c>
      <c r="AW6" s="184" t="s">
        <v>437</v>
      </c>
      <c r="AX6" s="184" t="s">
        <v>437</v>
      </c>
      <c r="AY6" s="184" t="s">
        <v>437</v>
      </c>
      <c r="AZ6" s="184" t="s">
        <v>437</v>
      </c>
      <c r="BA6" s="184" t="s">
        <v>437</v>
      </c>
      <c r="BB6" s="184" t="s">
        <v>437</v>
      </c>
      <c r="BC6" s="184" t="s">
        <v>437</v>
      </c>
      <c r="BD6" s="184" t="s">
        <v>437</v>
      </c>
      <c r="BE6" s="184" t="s">
        <v>437</v>
      </c>
      <c r="BF6" s="184" t="s">
        <v>437</v>
      </c>
      <c r="BG6" s="184" t="s">
        <v>437</v>
      </c>
      <c r="BH6" s="184" t="s">
        <v>437</v>
      </c>
      <c r="BI6" s="184" t="s">
        <v>437</v>
      </c>
      <c r="BJ6" s="184" t="s">
        <v>437</v>
      </c>
      <c r="BK6" s="184" t="s">
        <v>437</v>
      </c>
      <c r="BL6" s="184" t="s">
        <v>437</v>
      </c>
      <c r="BM6" s="184" t="s">
        <v>437</v>
      </c>
      <c r="BN6" s="184" t="s">
        <v>437</v>
      </c>
      <c r="BO6" s="184" t="s">
        <v>437</v>
      </c>
      <c r="BP6" s="184" t="s">
        <v>437</v>
      </c>
      <c r="BQ6" s="184" t="s">
        <v>437</v>
      </c>
      <c r="BR6" s="184" t="s">
        <v>437</v>
      </c>
      <c r="BS6" s="184" t="s">
        <v>437</v>
      </c>
      <c r="BT6" s="184" t="s">
        <v>437</v>
      </c>
      <c r="BU6" s="184" t="s">
        <v>437</v>
      </c>
      <c r="BV6" s="184" t="s">
        <v>437</v>
      </c>
      <c r="BW6" s="184" t="s">
        <v>437</v>
      </c>
      <c r="BX6" s="184" t="s">
        <v>437</v>
      </c>
      <c r="BY6" s="184" t="s">
        <v>437</v>
      </c>
      <c r="BZ6" s="184" t="s">
        <v>437</v>
      </c>
      <c r="CA6" s="184" t="s">
        <v>437</v>
      </c>
      <c r="CB6" s="184" t="s">
        <v>437</v>
      </c>
      <c r="CC6" s="184" t="s">
        <v>437</v>
      </c>
      <c r="CD6" s="184" t="s">
        <v>437</v>
      </c>
      <c r="CE6" s="184" t="s">
        <v>437</v>
      </c>
      <c r="CF6" s="184" t="s">
        <v>437</v>
      </c>
      <c r="CG6" s="184" t="s">
        <v>437</v>
      </c>
      <c r="CH6" s="184" t="s">
        <v>437</v>
      </c>
      <c r="CI6" s="184" t="s">
        <v>437</v>
      </c>
      <c r="CJ6" s="184" t="s">
        <v>437</v>
      </c>
      <c r="CK6" s="184" t="s">
        <v>437</v>
      </c>
      <c r="CL6" s="184" t="s">
        <v>437</v>
      </c>
      <c r="CM6" s="184" t="s">
        <v>437</v>
      </c>
      <c r="CN6" s="184" t="s">
        <v>437</v>
      </c>
      <c r="CO6" s="184" t="s">
        <v>437</v>
      </c>
      <c r="CP6" s="184" t="s">
        <v>437</v>
      </c>
      <c r="CQ6" s="184" t="s">
        <v>437</v>
      </c>
      <c r="CR6" s="184" t="s">
        <v>437</v>
      </c>
      <c r="CS6" s="184" t="s">
        <v>437</v>
      </c>
      <c r="CT6" s="184" t="s">
        <v>437</v>
      </c>
      <c r="CU6" s="184" t="s">
        <v>437</v>
      </c>
      <c r="CV6" s="184" t="s">
        <v>437</v>
      </c>
      <c r="CW6" s="184" t="s">
        <v>437</v>
      </c>
      <c r="CX6" s="184" t="s">
        <v>437</v>
      </c>
      <c r="CY6" s="184" t="s">
        <v>437</v>
      </c>
      <c r="CZ6" s="184" t="s">
        <v>437</v>
      </c>
      <c r="DA6" s="184" t="s">
        <v>437</v>
      </c>
      <c r="DB6" s="184" t="s">
        <v>437</v>
      </c>
      <c r="DC6" s="184" t="s">
        <v>437</v>
      </c>
      <c r="DD6" s="184" t="s">
        <v>437</v>
      </c>
      <c r="DE6" s="184" t="s">
        <v>437</v>
      </c>
      <c r="DF6" s="184" t="s">
        <v>437</v>
      </c>
      <c r="DG6" s="184" t="s">
        <v>437</v>
      </c>
      <c r="DH6" s="184" t="s">
        <v>437</v>
      </c>
      <c r="DI6" s="184" t="s">
        <v>437</v>
      </c>
      <c r="DJ6" s="184" t="s">
        <v>437</v>
      </c>
      <c r="DK6" s="184" t="s">
        <v>437</v>
      </c>
      <c r="DL6" s="184" t="s">
        <v>437</v>
      </c>
      <c r="DM6" s="184" t="s">
        <v>437</v>
      </c>
      <c r="DN6" s="184" t="s">
        <v>437</v>
      </c>
      <c r="DO6" s="184" t="s">
        <v>437</v>
      </c>
      <c r="DP6" s="184" t="s">
        <v>437</v>
      </c>
      <c r="DQ6" s="184" t="s">
        <v>437</v>
      </c>
      <c r="DR6" s="184" t="s">
        <v>437</v>
      </c>
      <c r="DS6" s="184" t="s">
        <v>437</v>
      </c>
      <c r="DT6" s="184" t="s">
        <v>437</v>
      </c>
      <c r="DU6" s="184" t="s">
        <v>437</v>
      </c>
      <c r="DV6" s="184" t="s">
        <v>437</v>
      </c>
      <c r="DW6" s="184" t="s">
        <v>437</v>
      </c>
      <c r="DX6" s="184" t="s">
        <v>437</v>
      </c>
      <c r="DY6" s="184" t="s">
        <v>437</v>
      </c>
      <c r="DZ6" s="184" t="s">
        <v>437</v>
      </c>
      <c r="EA6" s="184" t="s">
        <v>437</v>
      </c>
      <c r="EB6" s="184" t="s">
        <v>437</v>
      </c>
      <c r="EC6" s="184" t="s">
        <v>437</v>
      </c>
      <c r="ED6" s="184" t="s">
        <v>437</v>
      </c>
      <c r="EE6" s="184" t="s">
        <v>437</v>
      </c>
      <c r="EF6" s="184" t="s">
        <v>437</v>
      </c>
      <c r="EG6" s="184" t="s">
        <v>437</v>
      </c>
      <c r="EH6" s="184" t="s">
        <v>437</v>
      </c>
      <c r="EI6" s="184" t="s">
        <v>437</v>
      </c>
      <c r="EJ6" s="184" t="s">
        <v>437</v>
      </c>
      <c r="EK6" s="184" t="s">
        <v>437</v>
      </c>
      <c r="EL6" s="184" t="s">
        <v>437</v>
      </c>
      <c r="EM6" s="184" t="s">
        <v>437</v>
      </c>
      <c r="EN6" s="184" t="s">
        <v>437</v>
      </c>
      <c r="EO6" s="184" t="s">
        <v>437</v>
      </c>
      <c r="EP6" s="184" t="s">
        <v>437</v>
      </c>
      <c r="EQ6" s="184" t="s">
        <v>437</v>
      </c>
      <c r="ER6" s="184" t="s">
        <v>437</v>
      </c>
      <c r="ES6" s="184" t="s">
        <v>437</v>
      </c>
      <c r="ET6" s="184" t="s">
        <v>437</v>
      </c>
      <c r="EU6" s="184" t="s">
        <v>437</v>
      </c>
      <c r="EV6" s="184" t="s">
        <v>437</v>
      </c>
      <c r="EW6" s="184" t="s">
        <v>437</v>
      </c>
      <c r="EX6" s="184" t="s">
        <v>437</v>
      </c>
      <c r="EY6" s="184" t="s">
        <v>437</v>
      </c>
      <c r="EZ6" s="184" t="s">
        <v>437</v>
      </c>
      <c r="FA6" s="184" t="s">
        <v>437</v>
      </c>
      <c r="FB6" s="184" t="s">
        <v>437</v>
      </c>
      <c r="FC6" s="184" t="s">
        <v>437</v>
      </c>
      <c r="FD6" s="184" t="s">
        <v>437</v>
      </c>
      <c r="FE6" s="184" t="s">
        <v>437</v>
      </c>
      <c r="FF6" s="184" t="s">
        <v>437</v>
      </c>
      <c r="FG6" s="184" t="s">
        <v>437</v>
      </c>
      <c r="FH6" s="184" t="s">
        <v>437</v>
      </c>
      <c r="FI6" s="184" t="s">
        <v>437</v>
      </c>
      <c r="FJ6" s="184" t="s">
        <v>437</v>
      </c>
      <c r="FK6" s="184" t="s">
        <v>437</v>
      </c>
      <c r="FL6" s="184" t="s">
        <v>437</v>
      </c>
      <c r="FM6" s="184" t="s">
        <v>437</v>
      </c>
      <c r="FN6" s="184" t="s">
        <v>437</v>
      </c>
      <c r="FO6" s="184" t="s">
        <v>437</v>
      </c>
      <c r="FP6" s="184" t="s">
        <v>437</v>
      </c>
      <c r="FQ6" s="184" t="s">
        <v>437</v>
      </c>
      <c r="FR6" s="184" t="s">
        <v>437</v>
      </c>
      <c r="FS6" s="184" t="s">
        <v>437</v>
      </c>
      <c r="FT6" s="184" t="s">
        <v>437</v>
      </c>
      <c r="FU6" s="184" t="s">
        <v>437</v>
      </c>
      <c r="FV6" s="184" t="s">
        <v>437</v>
      </c>
      <c r="FW6" s="184" t="s">
        <v>437</v>
      </c>
      <c r="FX6" s="184" t="s">
        <v>437</v>
      </c>
      <c r="FY6" s="184" t="s">
        <v>437</v>
      </c>
      <c r="FZ6" s="184" t="s">
        <v>437</v>
      </c>
      <c r="GA6" s="184" t="s">
        <v>437</v>
      </c>
      <c r="GB6" s="184" t="s">
        <v>437</v>
      </c>
      <c r="GC6" s="184" t="s">
        <v>437</v>
      </c>
      <c r="GD6" s="184" t="s">
        <v>437</v>
      </c>
      <c r="GE6" s="184" t="s">
        <v>437</v>
      </c>
      <c r="GF6" s="184" t="s">
        <v>437</v>
      </c>
      <c r="GG6" s="184" t="s">
        <v>437</v>
      </c>
      <c r="GH6" s="184" t="s">
        <v>437</v>
      </c>
      <c r="GI6" s="184" t="s">
        <v>437</v>
      </c>
      <c r="GJ6" s="184" t="s">
        <v>437</v>
      </c>
      <c r="GK6" s="184" t="s">
        <v>437</v>
      </c>
      <c r="GL6" s="184" t="s">
        <v>437</v>
      </c>
      <c r="GM6" s="184" t="s">
        <v>437</v>
      </c>
      <c r="GN6" s="184" t="s">
        <v>437</v>
      </c>
      <c r="GO6" s="184" t="s">
        <v>437</v>
      </c>
      <c r="GP6" s="184" t="s">
        <v>437</v>
      </c>
      <c r="GQ6" s="184" t="s">
        <v>437</v>
      </c>
      <c r="GR6" s="184" t="s">
        <v>437</v>
      </c>
      <c r="GS6" s="184" t="s">
        <v>437</v>
      </c>
      <c r="GT6" s="184" t="s">
        <v>437</v>
      </c>
      <c r="GU6" s="184" t="s">
        <v>437</v>
      </c>
      <c r="GV6" s="184" t="s">
        <v>437</v>
      </c>
      <c r="GW6" s="184" t="s">
        <v>437</v>
      </c>
      <c r="GX6" s="184" t="s">
        <v>437</v>
      </c>
      <c r="GY6" s="184" t="s">
        <v>437</v>
      </c>
      <c r="GZ6" s="184" t="s">
        <v>437</v>
      </c>
      <c r="HA6" s="184" t="s">
        <v>437</v>
      </c>
      <c r="HB6" s="184" t="s">
        <v>437</v>
      </c>
      <c r="HC6" s="184" t="s">
        <v>437</v>
      </c>
      <c r="HD6" s="184" t="s">
        <v>437</v>
      </c>
      <c r="HE6" s="184" t="s">
        <v>437</v>
      </c>
      <c r="HF6" s="184" t="s">
        <v>437</v>
      </c>
      <c r="HG6" s="184" t="s">
        <v>437</v>
      </c>
      <c r="HH6" s="184" t="s">
        <v>437</v>
      </c>
      <c r="HI6" s="184" t="s">
        <v>437</v>
      </c>
      <c r="HJ6" s="184" t="s">
        <v>437</v>
      </c>
      <c r="HK6" s="184" t="s">
        <v>437</v>
      </c>
      <c r="HL6" s="184" t="s">
        <v>437</v>
      </c>
      <c r="HM6" s="184" t="s">
        <v>437</v>
      </c>
      <c r="HN6" s="184" t="s">
        <v>437</v>
      </c>
      <c r="HO6" s="184" t="s">
        <v>437</v>
      </c>
      <c r="HP6" s="184" t="s">
        <v>437</v>
      </c>
      <c r="HQ6" s="184" t="s">
        <v>437</v>
      </c>
      <c r="HR6" s="184" t="s">
        <v>437</v>
      </c>
      <c r="HS6" s="184" t="s">
        <v>437</v>
      </c>
      <c r="HT6" s="184" t="s">
        <v>437</v>
      </c>
      <c r="HU6" s="184" t="s">
        <v>437</v>
      </c>
      <c r="HV6" s="184" t="s">
        <v>437</v>
      </c>
      <c r="HW6" s="184" t="s">
        <v>437</v>
      </c>
      <c r="HX6" s="184" t="s">
        <v>437</v>
      </c>
      <c r="HY6" s="184" t="s">
        <v>437</v>
      </c>
      <c r="HZ6" s="184" t="s">
        <v>437</v>
      </c>
      <c r="IA6" s="184" t="s">
        <v>437</v>
      </c>
      <c r="IB6" s="184" t="s">
        <v>437</v>
      </c>
      <c r="IC6" s="184" t="s">
        <v>437</v>
      </c>
      <c r="ID6" s="184" t="s">
        <v>437</v>
      </c>
      <c r="IE6" s="184" t="s">
        <v>437</v>
      </c>
      <c r="IF6" s="184" t="s">
        <v>437</v>
      </c>
      <c r="IG6" s="184" t="s">
        <v>437</v>
      </c>
      <c r="IH6" s="184" t="s">
        <v>437</v>
      </c>
      <c r="II6" s="184" t="s">
        <v>437</v>
      </c>
      <c r="IJ6" s="184" t="s">
        <v>437</v>
      </c>
      <c r="IK6" s="184" t="s">
        <v>437</v>
      </c>
      <c r="IL6" s="184" t="s">
        <v>437</v>
      </c>
      <c r="IM6" s="184" t="s">
        <v>437</v>
      </c>
      <c r="IN6" s="184" t="s">
        <v>437</v>
      </c>
      <c r="IO6" s="184" t="s">
        <v>437</v>
      </c>
      <c r="IP6" s="184" t="s">
        <v>437</v>
      </c>
      <c r="IQ6" s="184" t="s">
        <v>437</v>
      </c>
      <c r="IR6" s="184" t="s">
        <v>437</v>
      </c>
      <c r="IS6" s="184" t="s">
        <v>437</v>
      </c>
      <c r="IT6" s="184" t="s">
        <v>437</v>
      </c>
      <c r="IU6" s="184" t="s">
        <v>437</v>
      </c>
      <c r="IV6" s="184" t="s">
        <v>437</v>
      </c>
    </row>
    <row r="30" spans="1:2" x14ac:dyDescent="0.4">
      <c r="B30" s="185"/>
    </row>
    <row r="31" spans="1:2" ht="8.25" customHeight="1" x14ac:dyDescent="0.4"/>
    <row r="32" spans="1:2" x14ac:dyDescent="0.4">
      <c r="A32" s="186" t="s">
        <v>438</v>
      </c>
    </row>
    <row r="36" spans="1:11" ht="17.25" x14ac:dyDescent="0.4">
      <c r="A36" s="208" t="s">
        <v>439</v>
      </c>
      <c r="B36" s="208"/>
      <c r="C36" s="208"/>
      <c r="D36" s="208"/>
      <c r="E36" s="208"/>
      <c r="F36" s="208"/>
      <c r="G36" s="208"/>
      <c r="H36" s="208"/>
      <c r="I36" s="208"/>
      <c r="J36" s="208"/>
      <c r="K36" s="208"/>
    </row>
    <row r="37" spans="1:11" x14ac:dyDescent="0.4">
      <c r="E37" s="207" t="s">
        <v>435</v>
      </c>
      <c r="F37" s="207"/>
      <c r="G37" s="207"/>
    </row>
    <row r="38" spans="1:11" x14ac:dyDescent="0.4">
      <c r="E38" s="207" t="s">
        <v>440</v>
      </c>
      <c r="F38" s="207"/>
      <c r="G38" s="207"/>
    </row>
    <row r="64" spans="10:10" x14ac:dyDescent="0.4">
      <c r="J64" s="187"/>
    </row>
    <row r="65" spans="1:11" ht="6" customHeight="1" x14ac:dyDescent="0.4"/>
    <row r="66" spans="1:11" x14ac:dyDescent="0.4">
      <c r="A66" s="186" t="s">
        <v>438</v>
      </c>
      <c r="B66" s="185"/>
    </row>
    <row r="70" spans="1:11" ht="17.25" x14ac:dyDescent="0.4">
      <c r="A70" s="210" t="s">
        <v>441</v>
      </c>
      <c r="B70" s="210"/>
      <c r="C70" s="210"/>
      <c r="D70" s="210"/>
      <c r="E70" s="210"/>
      <c r="F70" s="210"/>
      <c r="G70" s="210"/>
      <c r="H70" s="210"/>
      <c r="I70" s="210"/>
      <c r="J70" s="210"/>
      <c r="K70" s="210"/>
    </row>
    <row r="71" spans="1:11" ht="14.25" customHeight="1" x14ac:dyDescent="0.4">
      <c r="A71" s="188"/>
      <c r="B71" s="188"/>
      <c r="C71" s="188"/>
      <c r="D71" s="211" t="s">
        <v>442</v>
      </c>
      <c r="E71" s="211"/>
      <c r="F71" s="211"/>
      <c r="G71" s="211"/>
      <c r="H71" s="211"/>
      <c r="I71" s="188"/>
      <c r="J71" s="188"/>
      <c r="K71" s="188"/>
    </row>
    <row r="72" spans="1:11" x14ac:dyDescent="0.4">
      <c r="A72" s="212" t="s">
        <v>443</v>
      </c>
      <c r="B72" s="212"/>
      <c r="C72" s="212"/>
      <c r="D72" s="212"/>
      <c r="E72" s="212"/>
      <c r="F72" s="212"/>
      <c r="G72" s="212"/>
      <c r="H72" s="212"/>
      <c r="I72" s="212"/>
      <c r="J72" s="212"/>
      <c r="K72" s="212"/>
    </row>
    <row r="73" spans="1:11" ht="14.25" x14ac:dyDescent="0.4">
      <c r="A73" s="189"/>
      <c r="B73" s="190" t="s">
        <v>444</v>
      </c>
      <c r="C73" s="189"/>
      <c r="D73" s="189"/>
      <c r="E73" s="189"/>
      <c r="F73" s="189"/>
      <c r="G73" s="189"/>
      <c r="H73" s="189"/>
      <c r="I73" s="189"/>
      <c r="J73" s="189"/>
      <c r="K73" s="189"/>
    </row>
    <row r="80" spans="1:11" x14ac:dyDescent="0.4">
      <c r="J80" s="184" t="s">
        <v>445</v>
      </c>
    </row>
    <row r="82" spans="1:11" x14ac:dyDescent="0.4">
      <c r="J82" s="184" t="s">
        <v>446</v>
      </c>
    </row>
    <row r="93" spans="1:11" ht="14.25" x14ac:dyDescent="0.4">
      <c r="A93" s="191"/>
      <c r="B93" s="191" t="s">
        <v>447</v>
      </c>
      <c r="C93" s="191"/>
      <c r="D93" s="191"/>
      <c r="E93" s="191"/>
      <c r="F93" s="191"/>
      <c r="G93" s="191"/>
      <c r="H93" s="191"/>
      <c r="I93" s="191"/>
      <c r="J93" s="191"/>
      <c r="K93" s="191"/>
    </row>
    <row r="100" spans="10:10" x14ac:dyDescent="0.4">
      <c r="J100" s="184" t="s">
        <v>445</v>
      </c>
    </row>
    <row r="102" spans="10:10" x14ac:dyDescent="0.4">
      <c r="J102" s="184" t="s">
        <v>446</v>
      </c>
    </row>
    <row r="113" spans="1:11" ht="14.25" x14ac:dyDescent="0.4">
      <c r="A113" s="191"/>
      <c r="B113" s="191" t="s">
        <v>448</v>
      </c>
      <c r="C113" s="191"/>
      <c r="D113" s="191"/>
      <c r="E113" s="191"/>
      <c r="F113" s="191"/>
      <c r="G113" s="191"/>
      <c r="H113" s="191"/>
      <c r="I113" s="191"/>
      <c r="J113" s="191"/>
      <c r="K113" s="191"/>
    </row>
    <row r="119" spans="1:11" x14ac:dyDescent="0.4">
      <c r="J119" s="187"/>
      <c r="K119" s="187"/>
    </row>
    <row r="120" spans="1:11" x14ac:dyDescent="0.4">
      <c r="J120" s="184" t="s">
        <v>445</v>
      </c>
    </row>
    <row r="122" spans="1:11" x14ac:dyDescent="0.4">
      <c r="J122" s="184" t="s">
        <v>446</v>
      </c>
    </row>
    <row r="130" spans="1:11" ht="13.5" customHeight="1" x14ac:dyDescent="0.4"/>
    <row r="133" spans="1:11" ht="17.25" x14ac:dyDescent="0.4">
      <c r="A133" s="208" t="s">
        <v>449</v>
      </c>
      <c r="B133" s="208"/>
      <c r="C133" s="208"/>
      <c r="D133" s="208"/>
      <c r="E133" s="208"/>
      <c r="F133" s="208"/>
      <c r="G133" s="208"/>
      <c r="H133" s="208"/>
      <c r="I133" s="208"/>
      <c r="J133" s="208"/>
      <c r="K133" s="208"/>
    </row>
    <row r="134" spans="1:11" x14ac:dyDescent="0.4">
      <c r="A134" s="207" t="s">
        <v>450</v>
      </c>
      <c r="B134" s="207"/>
      <c r="C134" s="207"/>
      <c r="D134" s="207"/>
      <c r="E134" s="207"/>
      <c r="F134" s="207"/>
      <c r="G134" s="207"/>
      <c r="H134" s="207"/>
      <c r="I134" s="207"/>
      <c r="J134" s="207"/>
      <c r="K134" s="207"/>
    </row>
    <row r="162" spans="1:11" x14ac:dyDescent="0.4">
      <c r="B162" s="186"/>
    </row>
    <row r="165" spans="1:11" ht="17.25" x14ac:dyDescent="0.4">
      <c r="A165" s="208" t="s">
        <v>451</v>
      </c>
      <c r="B165" s="208"/>
      <c r="C165" s="208"/>
      <c r="D165" s="208"/>
      <c r="E165" s="208"/>
      <c r="F165" s="208"/>
      <c r="G165" s="208"/>
      <c r="H165" s="208"/>
      <c r="I165" s="208"/>
      <c r="J165" s="208"/>
      <c r="K165" s="208"/>
    </row>
    <row r="166" spans="1:11" x14ac:dyDescent="0.4">
      <c r="A166" s="209" t="s">
        <v>452</v>
      </c>
      <c r="B166" s="209"/>
      <c r="C166" s="209"/>
      <c r="D166" s="209"/>
      <c r="E166" s="209"/>
      <c r="F166" s="209"/>
      <c r="G166" s="209"/>
      <c r="H166" s="209"/>
      <c r="I166" s="209"/>
      <c r="J166" s="209"/>
      <c r="K166" s="209"/>
    </row>
    <row r="195" spans="1:8" x14ac:dyDescent="0.4">
      <c r="C195" s="186"/>
    </row>
    <row r="200" spans="1:8" s="192" customFormat="1" x14ac:dyDescent="0.4"/>
    <row r="201" spans="1:8" s="192" customFormat="1" x14ac:dyDescent="0.4">
      <c r="A201" s="193"/>
      <c r="B201" s="193"/>
      <c r="C201" s="193"/>
      <c r="D201" s="193"/>
      <c r="E201" s="193"/>
      <c r="F201" s="193"/>
      <c r="G201" s="193"/>
      <c r="H201" s="193"/>
    </row>
    <row r="202" spans="1:8" s="192" customFormat="1" x14ac:dyDescent="0.4">
      <c r="A202" s="193" t="s">
        <v>453</v>
      </c>
      <c r="B202" s="193"/>
      <c r="C202" s="193"/>
      <c r="D202" s="193"/>
      <c r="E202" s="193"/>
      <c r="F202" s="193"/>
      <c r="G202" s="193"/>
      <c r="H202" s="193"/>
    </row>
    <row r="203" spans="1:8" s="192" customFormat="1" x14ac:dyDescent="0.4">
      <c r="A203" s="193"/>
      <c r="B203" s="193" t="s">
        <v>22</v>
      </c>
      <c r="C203" s="193" t="s">
        <v>454</v>
      </c>
      <c r="D203" s="193"/>
      <c r="E203" s="193"/>
      <c r="F203" s="193"/>
      <c r="G203" s="193"/>
      <c r="H203" s="193"/>
    </row>
    <row r="204" spans="1:8" s="192" customFormat="1" x14ac:dyDescent="0.4">
      <c r="A204" s="193" t="s">
        <v>455</v>
      </c>
      <c r="B204" s="194">
        <v>38</v>
      </c>
      <c r="C204" s="195">
        <v>660</v>
      </c>
      <c r="D204" s="193"/>
      <c r="E204" s="193"/>
      <c r="F204" s="193"/>
      <c r="G204" s="193"/>
      <c r="H204" s="193"/>
    </row>
    <row r="205" spans="1:8" s="192" customFormat="1" x14ac:dyDescent="0.4">
      <c r="A205" s="193" t="s">
        <v>6</v>
      </c>
      <c r="B205" s="193">
        <v>35</v>
      </c>
      <c r="C205" s="195">
        <v>657</v>
      </c>
      <c r="D205" s="193"/>
      <c r="E205" s="193"/>
      <c r="F205" s="193"/>
      <c r="G205" s="193"/>
      <c r="H205" s="193"/>
    </row>
    <row r="206" spans="1:8" s="192" customFormat="1" x14ac:dyDescent="0.4">
      <c r="A206" s="193" t="s">
        <v>5</v>
      </c>
      <c r="B206" s="193">
        <v>33</v>
      </c>
      <c r="C206" s="195">
        <v>651</v>
      </c>
      <c r="D206" s="193"/>
      <c r="E206" s="193"/>
      <c r="F206" s="193"/>
      <c r="G206" s="193"/>
      <c r="H206" s="193"/>
    </row>
    <row r="207" spans="1:8" s="192" customFormat="1" x14ac:dyDescent="0.4">
      <c r="A207" s="193" t="s">
        <v>4</v>
      </c>
      <c r="B207" s="194">
        <v>31</v>
      </c>
      <c r="C207" s="196">
        <v>493</v>
      </c>
      <c r="D207" s="193"/>
      <c r="E207" s="193"/>
      <c r="F207" s="193"/>
      <c r="G207" s="193"/>
      <c r="H207" s="193"/>
    </row>
    <row r="208" spans="1:8" s="192" customFormat="1" x14ac:dyDescent="0.4">
      <c r="A208" s="193"/>
      <c r="B208" s="193"/>
      <c r="C208" s="193"/>
      <c r="D208" s="193"/>
      <c r="E208" s="193"/>
      <c r="F208" s="193"/>
      <c r="G208" s="193"/>
      <c r="H208" s="193"/>
    </row>
    <row r="209" spans="1:8" s="192" customFormat="1" x14ac:dyDescent="0.4">
      <c r="A209" s="193" t="s">
        <v>456</v>
      </c>
      <c r="B209" s="193"/>
      <c r="C209" s="193"/>
      <c r="D209" s="193"/>
      <c r="E209" s="193"/>
      <c r="F209" s="193"/>
      <c r="G209" s="193"/>
      <c r="H209" s="193"/>
    </row>
    <row r="210" spans="1:8" s="192" customFormat="1" x14ac:dyDescent="0.4">
      <c r="A210" s="193"/>
      <c r="B210" s="193" t="s">
        <v>457</v>
      </c>
      <c r="C210" s="193" t="s">
        <v>458</v>
      </c>
      <c r="D210" s="193"/>
      <c r="E210" s="193"/>
      <c r="F210" s="193"/>
      <c r="G210" s="193"/>
      <c r="H210" s="193"/>
    </row>
    <row r="211" spans="1:8" s="192" customFormat="1" x14ac:dyDescent="0.4">
      <c r="A211" s="193" t="s">
        <v>455</v>
      </c>
      <c r="B211" s="196">
        <v>620181</v>
      </c>
      <c r="C211" s="196">
        <v>154566</v>
      </c>
      <c r="D211" s="193"/>
      <c r="E211" s="197"/>
      <c r="F211" s="196"/>
      <c r="G211" s="193"/>
      <c r="H211" s="193"/>
    </row>
    <row r="212" spans="1:8" s="192" customFormat="1" x14ac:dyDescent="0.4">
      <c r="A212" s="193" t="s">
        <v>6</v>
      </c>
      <c r="B212" s="196">
        <v>648781</v>
      </c>
      <c r="C212" s="196">
        <v>162364</v>
      </c>
      <c r="D212" s="193"/>
      <c r="E212" s="193"/>
      <c r="F212" s="193"/>
      <c r="G212" s="193"/>
      <c r="H212" s="193"/>
    </row>
    <row r="213" spans="1:8" s="192" customFormat="1" x14ac:dyDescent="0.4">
      <c r="A213" s="193" t="s">
        <v>5</v>
      </c>
      <c r="B213" s="196">
        <v>626861</v>
      </c>
      <c r="C213" s="196">
        <v>160012</v>
      </c>
      <c r="D213" s="193"/>
      <c r="E213" s="193"/>
      <c r="F213" s="193"/>
      <c r="G213" s="193"/>
      <c r="H213" s="193"/>
    </row>
    <row r="214" spans="1:8" s="192" customFormat="1" x14ac:dyDescent="0.4">
      <c r="A214" s="193" t="s">
        <v>4</v>
      </c>
      <c r="B214" s="196">
        <v>522714</v>
      </c>
      <c r="C214" s="196">
        <v>130361</v>
      </c>
      <c r="D214" s="193"/>
      <c r="E214" s="193"/>
      <c r="F214" s="193"/>
      <c r="G214" s="193"/>
      <c r="H214" s="193"/>
    </row>
    <row r="215" spans="1:8" s="192" customFormat="1" x14ac:dyDescent="0.4">
      <c r="A215" s="193"/>
      <c r="B215" s="193"/>
      <c r="C215" s="193"/>
      <c r="D215" s="193"/>
      <c r="E215" s="193"/>
      <c r="F215" s="193"/>
      <c r="G215" s="193"/>
      <c r="H215" s="193"/>
    </row>
    <row r="216" spans="1:8" s="192" customFormat="1" x14ac:dyDescent="0.4">
      <c r="A216" s="193"/>
      <c r="B216" s="193"/>
      <c r="C216" s="193"/>
      <c r="D216" s="193"/>
      <c r="E216" s="193"/>
      <c r="F216" s="193"/>
      <c r="G216" s="193"/>
      <c r="H216" s="193"/>
    </row>
    <row r="217" spans="1:8" s="192" customFormat="1" x14ac:dyDescent="0.4">
      <c r="A217" s="193" t="s">
        <v>459</v>
      </c>
      <c r="B217" s="193"/>
      <c r="C217" s="193"/>
      <c r="D217" s="193"/>
      <c r="E217" s="193"/>
      <c r="F217" s="193"/>
      <c r="G217" s="193"/>
      <c r="H217" s="193"/>
    </row>
    <row r="218" spans="1:8" s="192" customFormat="1" x14ac:dyDescent="0.4">
      <c r="A218" s="193"/>
      <c r="B218" s="193" t="s">
        <v>460</v>
      </c>
      <c r="C218" s="193" t="s">
        <v>461</v>
      </c>
      <c r="D218" s="193"/>
      <c r="E218" s="193"/>
      <c r="F218" s="193"/>
      <c r="G218" s="193"/>
      <c r="H218" s="193"/>
    </row>
    <row r="219" spans="1:8" s="192" customFormat="1" x14ac:dyDescent="0.4">
      <c r="A219" s="193" t="s">
        <v>462</v>
      </c>
      <c r="B219" s="193">
        <v>136</v>
      </c>
      <c r="C219" s="193">
        <v>509</v>
      </c>
      <c r="D219" s="193"/>
      <c r="E219" s="193"/>
      <c r="F219" s="193"/>
      <c r="G219" s="193"/>
      <c r="H219" s="193"/>
    </row>
    <row r="220" spans="1:8" s="192" customFormat="1" x14ac:dyDescent="0.4">
      <c r="A220" s="193" t="s">
        <v>463</v>
      </c>
      <c r="B220" s="193">
        <v>153</v>
      </c>
      <c r="C220" s="193">
        <v>585</v>
      </c>
      <c r="D220" s="193"/>
      <c r="E220" s="193"/>
      <c r="F220" s="193"/>
      <c r="G220" s="193"/>
      <c r="H220" s="193"/>
    </row>
    <row r="221" spans="1:8" s="192" customFormat="1" x14ac:dyDescent="0.4">
      <c r="A221" s="193"/>
      <c r="B221" s="193"/>
      <c r="C221" s="193"/>
      <c r="D221" s="193"/>
      <c r="E221" s="193"/>
      <c r="F221" s="193"/>
      <c r="G221" s="193"/>
      <c r="H221" s="193"/>
    </row>
    <row r="222" spans="1:8" s="192" customFormat="1" x14ac:dyDescent="0.4">
      <c r="A222" s="193" t="s">
        <v>464</v>
      </c>
      <c r="B222" s="193"/>
      <c r="C222" s="193"/>
      <c r="D222" s="193"/>
      <c r="E222" s="193"/>
      <c r="F222" s="193"/>
      <c r="G222" s="193"/>
      <c r="H222" s="193"/>
    </row>
    <row r="223" spans="1:8" s="192" customFormat="1" x14ac:dyDescent="0.4">
      <c r="A223" s="193"/>
      <c r="B223" s="193" t="s">
        <v>460</v>
      </c>
      <c r="C223" s="193" t="s">
        <v>461</v>
      </c>
      <c r="D223" s="193"/>
      <c r="E223" s="193"/>
      <c r="F223" s="193"/>
      <c r="G223" s="193"/>
      <c r="H223" s="193"/>
    </row>
    <row r="224" spans="1:8" s="192" customFormat="1" x14ac:dyDescent="0.4">
      <c r="A224" s="193" t="s">
        <v>462</v>
      </c>
      <c r="B224" s="193">
        <v>1719</v>
      </c>
      <c r="C224" s="193">
        <v>4163</v>
      </c>
      <c r="D224" s="193"/>
      <c r="E224" s="193"/>
      <c r="F224" s="193"/>
      <c r="G224" s="193"/>
      <c r="H224" s="193"/>
    </row>
    <row r="225" spans="1:8" s="192" customFormat="1" x14ac:dyDescent="0.4">
      <c r="A225" s="193" t="s">
        <v>463</v>
      </c>
      <c r="B225" s="193">
        <v>2039</v>
      </c>
      <c r="C225" s="193">
        <v>4256</v>
      </c>
      <c r="D225" s="193"/>
      <c r="E225" s="193"/>
      <c r="F225" s="193"/>
      <c r="G225" s="193"/>
      <c r="H225" s="193"/>
    </row>
    <row r="226" spans="1:8" s="192" customFormat="1" x14ac:dyDescent="0.4">
      <c r="A226" s="193"/>
      <c r="B226" s="193"/>
      <c r="C226" s="193"/>
      <c r="D226" s="193"/>
      <c r="E226" s="193"/>
      <c r="F226" s="193"/>
      <c r="G226" s="193"/>
      <c r="H226" s="193"/>
    </row>
    <row r="227" spans="1:8" s="192" customFormat="1" x14ac:dyDescent="0.4">
      <c r="A227" s="193" t="s">
        <v>465</v>
      </c>
      <c r="B227" s="193"/>
      <c r="C227" s="193"/>
      <c r="D227" s="193"/>
      <c r="E227" s="193"/>
      <c r="F227" s="193"/>
      <c r="G227" s="193"/>
      <c r="H227" s="193"/>
    </row>
    <row r="228" spans="1:8" s="192" customFormat="1" x14ac:dyDescent="0.4">
      <c r="A228" s="193"/>
      <c r="B228" s="193" t="s">
        <v>460</v>
      </c>
      <c r="C228" s="193" t="s">
        <v>461</v>
      </c>
      <c r="D228" s="193"/>
      <c r="E228" s="193"/>
      <c r="F228" s="193"/>
      <c r="G228" s="193"/>
      <c r="H228" s="193"/>
    </row>
    <row r="229" spans="1:8" s="192" customFormat="1" x14ac:dyDescent="0.4">
      <c r="A229" s="193" t="s">
        <v>462</v>
      </c>
      <c r="B229" s="193">
        <v>95638</v>
      </c>
      <c r="C229" s="193">
        <v>76650</v>
      </c>
      <c r="D229" s="193"/>
      <c r="E229" s="193"/>
      <c r="F229" s="193"/>
      <c r="G229" s="193"/>
      <c r="H229" s="193"/>
    </row>
    <row r="230" spans="1:8" s="192" customFormat="1" x14ac:dyDescent="0.4">
      <c r="A230" s="193" t="s">
        <v>463</v>
      </c>
      <c r="B230" s="193">
        <v>111116</v>
      </c>
      <c r="C230" s="193">
        <v>76102</v>
      </c>
      <c r="D230" s="193"/>
      <c r="E230" s="193"/>
      <c r="F230" s="193"/>
      <c r="G230" s="193"/>
      <c r="H230" s="193"/>
    </row>
    <row r="231" spans="1:8" s="192" customFormat="1" x14ac:dyDescent="0.4">
      <c r="A231" s="193"/>
      <c r="B231" s="193"/>
      <c r="C231" s="193"/>
      <c r="D231" s="193"/>
      <c r="E231" s="193"/>
      <c r="F231" s="193"/>
      <c r="G231" s="193"/>
      <c r="H231" s="193"/>
    </row>
    <row r="232" spans="1:8" s="192" customFormat="1" x14ac:dyDescent="0.4">
      <c r="A232" s="193" t="s">
        <v>466</v>
      </c>
      <c r="B232" s="193"/>
      <c r="C232" s="193"/>
      <c r="D232" s="193"/>
      <c r="E232" s="193"/>
      <c r="F232" s="193"/>
      <c r="G232" s="193"/>
      <c r="H232" s="193"/>
    </row>
    <row r="233" spans="1:8" s="192" customFormat="1" x14ac:dyDescent="0.4">
      <c r="A233" s="193"/>
      <c r="B233" s="193" t="s">
        <v>22</v>
      </c>
      <c r="C233" s="193" t="s">
        <v>467</v>
      </c>
      <c r="D233" s="193"/>
      <c r="E233" s="193"/>
      <c r="F233" s="193"/>
      <c r="G233" s="193"/>
      <c r="H233" s="193"/>
    </row>
    <row r="234" spans="1:8" s="192" customFormat="1" x14ac:dyDescent="0.4">
      <c r="A234" s="193" t="s">
        <v>468</v>
      </c>
      <c r="B234" s="193">
        <v>3566</v>
      </c>
      <c r="C234" s="193">
        <v>29</v>
      </c>
      <c r="D234" s="193"/>
      <c r="E234" s="193"/>
      <c r="F234" s="193"/>
      <c r="G234" s="193"/>
      <c r="H234" s="193"/>
    </row>
    <row r="235" spans="1:8" s="192" customFormat="1" x14ac:dyDescent="0.4">
      <c r="A235" s="193" t="s">
        <v>469</v>
      </c>
      <c r="B235" s="193">
        <v>3709</v>
      </c>
      <c r="C235" s="193">
        <v>32</v>
      </c>
      <c r="D235" s="193"/>
      <c r="E235" s="193"/>
      <c r="F235" s="193"/>
      <c r="G235" s="193"/>
      <c r="H235" s="193"/>
    </row>
    <row r="236" spans="1:8" s="192" customFormat="1" x14ac:dyDescent="0.4">
      <c r="A236" s="193" t="s">
        <v>462</v>
      </c>
      <c r="B236" s="193">
        <v>3661</v>
      </c>
      <c r="C236" s="193">
        <v>32</v>
      </c>
      <c r="D236" s="193"/>
      <c r="E236" s="193"/>
      <c r="F236" s="193"/>
      <c r="G236" s="193"/>
      <c r="H236" s="193"/>
    </row>
    <row r="237" spans="1:8" s="192" customFormat="1" x14ac:dyDescent="0.4">
      <c r="A237" s="193" t="s">
        <v>463</v>
      </c>
      <c r="B237" s="198">
        <v>3642</v>
      </c>
      <c r="C237" s="198">
        <v>34</v>
      </c>
      <c r="D237" s="193"/>
      <c r="E237" s="193"/>
      <c r="F237" s="193"/>
      <c r="G237" s="193"/>
      <c r="H237" s="193"/>
    </row>
    <row r="238" spans="1:8" s="192" customFormat="1" x14ac:dyDescent="0.4">
      <c r="A238" s="193"/>
      <c r="B238" s="193"/>
      <c r="C238" s="193"/>
      <c r="D238" s="193"/>
      <c r="E238" s="193"/>
      <c r="F238" s="193"/>
      <c r="G238" s="193"/>
      <c r="H238" s="193"/>
    </row>
    <row r="239" spans="1:8" s="192" customFormat="1" x14ac:dyDescent="0.4">
      <c r="A239" s="193"/>
      <c r="B239" s="193"/>
      <c r="C239" s="193"/>
      <c r="D239" s="193"/>
      <c r="E239" s="193"/>
      <c r="F239" s="193"/>
      <c r="G239" s="193"/>
      <c r="H239" s="193"/>
    </row>
    <row r="240" spans="1:8" s="192" customFormat="1" x14ac:dyDescent="0.4">
      <c r="A240" s="193" t="s">
        <v>470</v>
      </c>
      <c r="B240" s="193"/>
      <c r="C240" s="193"/>
      <c r="D240" s="193"/>
      <c r="E240" s="193"/>
      <c r="F240" s="193"/>
      <c r="G240" s="193"/>
      <c r="H240" s="193"/>
    </row>
    <row r="241" spans="1:8" s="192" customFormat="1" x14ac:dyDescent="0.4">
      <c r="A241" s="193" t="s">
        <v>471</v>
      </c>
      <c r="B241" s="193" t="s">
        <v>22</v>
      </c>
      <c r="C241" s="193"/>
      <c r="D241" s="193"/>
      <c r="E241" s="193"/>
      <c r="F241" s="193"/>
      <c r="G241" s="193"/>
      <c r="H241" s="193"/>
    </row>
    <row r="242" spans="1:8" s="192" customFormat="1" x14ac:dyDescent="0.4">
      <c r="A242" s="193" t="s">
        <v>100</v>
      </c>
      <c r="B242" s="193">
        <v>2</v>
      </c>
      <c r="C242" s="193"/>
      <c r="D242" s="193" t="s">
        <v>52</v>
      </c>
      <c r="E242" s="193" t="s">
        <v>72</v>
      </c>
      <c r="F242" s="193" t="s">
        <v>472</v>
      </c>
      <c r="G242" s="193"/>
      <c r="H242" s="193"/>
    </row>
    <row r="243" spans="1:8" s="192" customFormat="1" x14ac:dyDescent="0.4">
      <c r="A243" s="193" t="s">
        <v>473</v>
      </c>
      <c r="B243" s="193">
        <v>2</v>
      </c>
      <c r="C243" s="193"/>
      <c r="D243" s="193" t="s">
        <v>474</v>
      </c>
      <c r="E243" s="199">
        <v>871</v>
      </c>
      <c r="F243" s="193"/>
      <c r="G243" s="193"/>
      <c r="H243" s="193"/>
    </row>
    <row r="244" spans="1:8" s="192" customFormat="1" ht="54" x14ac:dyDescent="0.4">
      <c r="A244" s="193" t="s">
        <v>96</v>
      </c>
      <c r="B244" s="193">
        <v>291</v>
      </c>
      <c r="C244" s="193"/>
      <c r="D244" s="200" t="s">
        <v>475</v>
      </c>
      <c r="E244" s="201">
        <v>515</v>
      </c>
      <c r="F244" s="193"/>
      <c r="G244" s="193"/>
      <c r="H244" s="193"/>
    </row>
    <row r="245" spans="1:8" s="192" customFormat="1" x14ac:dyDescent="0.4">
      <c r="A245" s="193" t="s">
        <v>95</v>
      </c>
      <c r="B245" s="193">
        <v>96</v>
      </c>
      <c r="C245" s="193"/>
      <c r="D245" s="202" t="s">
        <v>84</v>
      </c>
      <c r="E245" s="201">
        <v>408</v>
      </c>
      <c r="F245" s="193"/>
      <c r="G245" s="193"/>
      <c r="H245" s="193"/>
    </row>
    <row r="246" spans="1:8" s="192" customFormat="1" ht="67.5" x14ac:dyDescent="0.4">
      <c r="A246" s="193" t="s">
        <v>476</v>
      </c>
      <c r="B246" s="193">
        <v>2</v>
      </c>
      <c r="C246" s="193"/>
      <c r="D246" s="200" t="s">
        <v>477</v>
      </c>
      <c r="E246" s="201">
        <v>348</v>
      </c>
      <c r="F246" s="193"/>
      <c r="G246" s="193"/>
      <c r="H246" s="193"/>
    </row>
    <row r="247" spans="1:8" s="192" customFormat="1" ht="54" x14ac:dyDescent="0.4">
      <c r="A247" s="193" t="s">
        <v>93</v>
      </c>
      <c r="B247" s="193">
        <v>55</v>
      </c>
      <c r="C247" s="193"/>
      <c r="D247" s="203" t="s">
        <v>478</v>
      </c>
      <c r="E247" s="201">
        <v>328</v>
      </c>
      <c r="F247" s="193"/>
      <c r="G247" s="193"/>
      <c r="H247" s="193"/>
    </row>
    <row r="248" spans="1:8" s="192" customFormat="1" x14ac:dyDescent="0.4">
      <c r="A248" s="193" t="s">
        <v>479</v>
      </c>
      <c r="B248" s="193">
        <v>48</v>
      </c>
      <c r="C248" s="193"/>
      <c r="D248" s="193" t="s">
        <v>96</v>
      </c>
      <c r="E248" s="199">
        <v>291</v>
      </c>
      <c r="F248" s="193"/>
      <c r="G248" s="193"/>
      <c r="H248" s="193"/>
    </row>
    <row r="249" spans="1:8" s="192" customFormat="1" ht="67.5" x14ac:dyDescent="0.4">
      <c r="A249" s="193" t="s">
        <v>474</v>
      </c>
      <c r="B249" s="193">
        <v>871</v>
      </c>
      <c r="C249" s="193"/>
      <c r="D249" s="200" t="s">
        <v>480</v>
      </c>
      <c r="E249" s="201">
        <v>211</v>
      </c>
      <c r="F249" s="193"/>
      <c r="G249" s="193"/>
      <c r="H249" s="193"/>
    </row>
    <row r="250" spans="1:8" s="192" customFormat="1" ht="40.5" x14ac:dyDescent="0.4">
      <c r="A250" s="193" t="s">
        <v>481</v>
      </c>
      <c r="B250" s="193">
        <v>40</v>
      </c>
      <c r="C250" s="193"/>
      <c r="D250" s="200" t="s">
        <v>482</v>
      </c>
      <c r="E250" s="201">
        <v>204</v>
      </c>
      <c r="F250" s="193"/>
      <c r="G250" s="193"/>
      <c r="H250" s="193"/>
    </row>
    <row r="251" spans="1:8" s="192" customFormat="1" ht="54" x14ac:dyDescent="0.4">
      <c r="A251" s="193" t="s">
        <v>483</v>
      </c>
      <c r="B251" s="202">
        <v>328</v>
      </c>
      <c r="C251" s="193"/>
      <c r="D251" s="203" t="s">
        <v>484</v>
      </c>
      <c r="E251" s="201">
        <v>203</v>
      </c>
      <c r="F251" s="193"/>
      <c r="G251" s="193"/>
      <c r="H251" s="193"/>
    </row>
    <row r="252" spans="1:8" s="192" customFormat="1" x14ac:dyDescent="0.4">
      <c r="A252" s="193" t="s">
        <v>485</v>
      </c>
      <c r="B252" s="202">
        <v>203</v>
      </c>
      <c r="C252" s="193"/>
      <c r="D252" s="193" t="s">
        <v>95</v>
      </c>
      <c r="E252" s="199">
        <v>96</v>
      </c>
      <c r="F252" s="193"/>
      <c r="G252" s="193"/>
      <c r="H252" s="193"/>
    </row>
    <row r="253" spans="1:8" s="192" customFormat="1" x14ac:dyDescent="0.4">
      <c r="A253" s="202" t="s">
        <v>486</v>
      </c>
      <c r="B253" s="202">
        <v>515</v>
      </c>
      <c r="C253" s="202"/>
      <c r="D253" s="193" t="s">
        <v>93</v>
      </c>
      <c r="E253" s="199">
        <v>55</v>
      </c>
      <c r="F253" s="193"/>
      <c r="G253" s="193"/>
      <c r="H253" s="193"/>
    </row>
    <row r="254" spans="1:8" x14ac:dyDescent="0.4">
      <c r="A254" s="202" t="s">
        <v>487</v>
      </c>
      <c r="B254" s="202">
        <v>348</v>
      </c>
      <c r="C254" s="202"/>
      <c r="D254" s="193" t="s">
        <v>479</v>
      </c>
      <c r="E254" s="199">
        <v>48</v>
      </c>
      <c r="F254" s="202"/>
      <c r="G254" s="202"/>
      <c r="H254" s="202"/>
    </row>
    <row r="255" spans="1:8" x14ac:dyDescent="0.4">
      <c r="A255" s="202" t="s">
        <v>85</v>
      </c>
      <c r="B255" s="202">
        <v>204</v>
      </c>
      <c r="C255" s="202"/>
      <c r="D255" s="193" t="s">
        <v>481</v>
      </c>
      <c r="E255" s="199">
        <v>40</v>
      </c>
      <c r="F255" s="202"/>
      <c r="G255" s="202"/>
      <c r="H255" s="202"/>
    </row>
    <row r="256" spans="1:8" x14ac:dyDescent="0.4">
      <c r="A256" s="202" t="s">
        <v>84</v>
      </c>
      <c r="B256" s="202">
        <v>408</v>
      </c>
      <c r="C256" s="202"/>
      <c r="D256" s="202" t="s">
        <v>83</v>
      </c>
      <c r="E256" s="201">
        <v>18</v>
      </c>
      <c r="F256" s="202"/>
      <c r="G256" s="202"/>
      <c r="H256" s="202"/>
    </row>
    <row r="257" spans="1:8" x14ac:dyDescent="0.4">
      <c r="A257" s="202" t="s">
        <v>83</v>
      </c>
      <c r="B257" s="202">
        <v>18</v>
      </c>
      <c r="C257" s="202"/>
      <c r="D257" s="193" t="s">
        <v>476</v>
      </c>
      <c r="E257" s="199">
        <v>2</v>
      </c>
      <c r="F257" s="202"/>
      <c r="G257" s="202"/>
      <c r="H257" s="202"/>
    </row>
    <row r="258" spans="1:8" x14ac:dyDescent="0.4">
      <c r="A258" s="202" t="s">
        <v>488</v>
      </c>
      <c r="B258" s="202">
        <v>211</v>
      </c>
      <c r="C258" s="202"/>
      <c r="D258" s="193" t="s">
        <v>100</v>
      </c>
      <c r="E258" s="199">
        <v>2</v>
      </c>
      <c r="F258" s="202"/>
      <c r="G258" s="202"/>
      <c r="H258" s="202"/>
    </row>
    <row r="259" spans="1:8" x14ac:dyDescent="0.4">
      <c r="A259" s="202"/>
      <c r="B259" s="204"/>
      <c r="C259" s="202"/>
      <c r="D259" s="193" t="s">
        <v>473</v>
      </c>
      <c r="E259" s="199">
        <v>2</v>
      </c>
      <c r="F259" s="202"/>
      <c r="G259" s="202"/>
      <c r="H259" s="202"/>
    </row>
    <row r="260" spans="1:8" x14ac:dyDescent="0.4">
      <c r="A260" s="202"/>
      <c r="B260" s="204"/>
      <c r="C260" s="202"/>
      <c r="D260" s="202"/>
      <c r="E260" s="205"/>
      <c r="F260" s="202"/>
      <c r="G260" s="202"/>
      <c r="H260" s="202"/>
    </row>
    <row r="261" spans="1:8" x14ac:dyDescent="0.4">
      <c r="A261" s="202"/>
      <c r="B261" s="204"/>
      <c r="C261" s="202"/>
      <c r="D261" s="202"/>
      <c r="E261" s="202"/>
      <c r="F261" s="202"/>
      <c r="G261" s="202"/>
      <c r="H261" s="202"/>
    </row>
    <row r="262" spans="1:8" x14ac:dyDescent="0.4">
      <c r="A262" s="202"/>
      <c r="B262" s="204"/>
      <c r="C262" s="202"/>
      <c r="D262" s="202"/>
      <c r="E262" s="202"/>
      <c r="F262" s="202"/>
      <c r="G262" s="202"/>
      <c r="H262" s="202"/>
    </row>
    <row r="263" spans="1:8" x14ac:dyDescent="0.4">
      <c r="A263" s="202"/>
      <c r="B263" s="204"/>
      <c r="C263" s="202"/>
      <c r="D263" s="202"/>
      <c r="E263" s="202"/>
      <c r="F263" s="202"/>
      <c r="G263" s="202"/>
      <c r="H263" s="202"/>
    </row>
    <row r="264" spans="1:8" x14ac:dyDescent="0.4">
      <c r="A264" s="202"/>
      <c r="B264" s="204"/>
      <c r="C264" s="202"/>
      <c r="D264" s="202"/>
      <c r="E264" s="202"/>
      <c r="F264" s="202"/>
      <c r="G264" s="202"/>
      <c r="H264" s="202"/>
    </row>
    <row r="265" spans="1:8" x14ac:dyDescent="0.4">
      <c r="A265" s="202"/>
      <c r="B265" s="204"/>
      <c r="C265" s="202"/>
      <c r="D265" s="202"/>
      <c r="E265" s="202"/>
      <c r="F265" s="202"/>
      <c r="G265" s="202"/>
      <c r="H265" s="202"/>
    </row>
    <row r="266" spans="1:8" x14ac:dyDescent="0.4">
      <c r="A266" s="202"/>
      <c r="B266" s="204"/>
      <c r="C266" s="202"/>
      <c r="D266" s="202"/>
      <c r="E266" s="202"/>
      <c r="F266" s="202"/>
      <c r="G266" s="202"/>
      <c r="H266" s="202"/>
    </row>
    <row r="267" spans="1:8" x14ac:dyDescent="0.4">
      <c r="A267" s="202"/>
      <c r="B267" s="204"/>
      <c r="C267" s="202"/>
      <c r="D267" s="202"/>
      <c r="E267" s="202"/>
      <c r="F267" s="202"/>
      <c r="G267" s="202"/>
      <c r="H267" s="202"/>
    </row>
    <row r="268" spans="1:8" x14ac:dyDescent="0.4">
      <c r="B268" s="206"/>
    </row>
  </sheetData>
  <mergeCells count="13">
    <mergeCell ref="A166:K166"/>
    <mergeCell ref="A70:K70"/>
    <mergeCell ref="D71:H71"/>
    <mergeCell ref="A72:K72"/>
    <mergeCell ref="A133:K133"/>
    <mergeCell ref="A134:K134"/>
    <mergeCell ref="A165:K165"/>
    <mergeCell ref="E38:G38"/>
    <mergeCell ref="A3:K3"/>
    <mergeCell ref="A4:K4"/>
    <mergeCell ref="E5:G5"/>
    <mergeCell ref="A36:K36"/>
    <mergeCell ref="E37:G37"/>
  </mergeCells>
  <phoneticPr fontId="10"/>
  <pageMargins left="0.11811023622047245" right="0.15748031496062992" top="0.31" bottom="0.19685039370078741" header="0.11811023622047245" footer="0.43"/>
  <pageSetup paperSize="9" scale="89" orientation="portrait" r:id="rId1"/>
  <headerFooter alignWithMargins="0">
    <oddFooter>&amp;C&amp;"ＭＳ 明朝,標準"&amp;P</oddFooter>
  </headerFooter>
  <rowBreaks count="2" manualBreakCount="2">
    <brk id="68" max="10" man="1"/>
    <brk id="13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222F-887A-4858-9603-CAC8B2CEDC29}">
  <sheetPr>
    <pageSetUpPr fitToPage="1"/>
  </sheetPr>
  <dimension ref="A1:Q22"/>
  <sheetViews>
    <sheetView showGridLines="0" view="pageBreakPreview" zoomScaleNormal="100" zoomScaleSheetLayoutView="100" workbookViewId="0">
      <selection activeCell="D16" sqref="D16"/>
    </sheetView>
  </sheetViews>
  <sheetFormatPr defaultRowHeight="13.5" x14ac:dyDescent="0.15"/>
  <cols>
    <col min="1" max="1" width="5.375" style="1" customWidth="1"/>
    <col min="2" max="2" width="9.625" style="1" customWidth="1"/>
    <col min="3" max="12" width="14.625" style="1" customWidth="1"/>
    <col min="13" max="16384" width="9" style="1"/>
  </cols>
  <sheetData>
    <row r="1" spans="1:17" x14ac:dyDescent="0.15">
      <c r="B1" s="27" t="s">
        <v>29</v>
      </c>
      <c r="D1" s="2"/>
      <c r="E1" s="2"/>
      <c r="F1" s="2"/>
      <c r="G1" s="2"/>
      <c r="H1" s="2"/>
      <c r="I1" s="2"/>
      <c r="J1" s="2"/>
      <c r="K1" s="2"/>
      <c r="L1" s="2"/>
    </row>
    <row r="2" spans="1:17" s="26" customFormat="1" ht="15" customHeight="1" x14ac:dyDescent="0.15">
      <c r="A2" s="219" t="s">
        <v>28</v>
      </c>
      <c r="B2" s="219"/>
      <c r="C2" s="219"/>
      <c r="D2" s="219"/>
      <c r="E2" s="219"/>
      <c r="F2" s="219"/>
      <c r="G2" s="219"/>
      <c r="H2" s="220" t="s">
        <v>27</v>
      </c>
      <c r="I2" s="220"/>
      <c r="J2" s="220"/>
      <c r="K2" s="220"/>
      <c r="L2" s="220"/>
    </row>
    <row r="3" spans="1:17" ht="18.75" customHeight="1" x14ac:dyDescent="0.15">
      <c r="A3" s="221" t="s">
        <v>26</v>
      </c>
      <c r="B3" s="221"/>
      <c r="C3" s="221"/>
      <c r="D3" s="221"/>
      <c r="E3" s="221"/>
      <c r="F3" s="221"/>
      <c r="G3" s="221"/>
      <c r="H3" s="25" t="s">
        <v>25</v>
      </c>
      <c r="I3" s="25"/>
      <c r="J3" s="25"/>
      <c r="K3" s="25"/>
      <c r="L3" s="25"/>
    </row>
    <row r="4" spans="1:17" x14ac:dyDescent="0.15">
      <c r="A4" s="2"/>
      <c r="B4" s="2"/>
      <c r="C4" s="2"/>
      <c r="D4" s="2"/>
      <c r="E4" s="2"/>
      <c r="F4" s="2"/>
      <c r="G4" s="2"/>
      <c r="H4" s="2"/>
      <c r="I4" s="2"/>
      <c r="J4" s="231" t="s">
        <v>24</v>
      </c>
      <c r="K4" s="231"/>
      <c r="L4" s="231"/>
    </row>
    <row r="5" spans="1:17" ht="14.1" customHeight="1" x14ac:dyDescent="0.15">
      <c r="A5" s="227" t="s">
        <v>23</v>
      </c>
      <c r="B5" s="228"/>
      <c r="C5" s="222" t="s">
        <v>22</v>
      </c>
      <c r="D5" s="224" t="s">
        <v>21</v>
      </c>
      <c r="E5" s="225"/>
      <c r="F5" s="224" t="s">
        <v>20</v>
      </c>
      <c r="G5" s="225"/>
      <c r="H5" s="24" t="s">
        <v>19</v>
      </c>
      <c r="I5" s="224" t="s">
        <v>18</v>
      </c>
      <c r="J5" s="226"/>
      <c r="K5" s="225"/>
      <c r="L5" s="23" t="s">
        <v>17</v>
      </c>
    </row>
    <row r="6" spans="1:17" ht="14.1" customHeight="1" x14ac:dyDescent="0.15">
      <c r="A6" s="229"/>
      <c r="B6" s="230"/>
      <c r="C6" s="223"/>
      <c r="D6" s="18" t="s">
        <v>16</v>
      </c>
      <c r="E6" s="21" t="s">
        <v>15</v>
      </c>
      <c r="F6" s="18" t="s">
        <v>14</v>
      </c>
      <c r="G6" s="20" t="s">
        <v>13</v>
      </c>
      <c r="H6" s="19" t="s">
        <v>12</v>
      </c>
      <c r="I6" s="18" t="s">
        <v>11</v>
      </c>
      <c r="J6" s="17" t="s">
        <v>10</v>
      </c>
      <c r="K6" s="17" t="s">
        <v>9</v>
      </c>
      <c r="L6" s="16" t="s">
        <v>8</v>
      </c>
    </row>
    <row r="7" spans="1:17" ht="14.1" customHeight="1" x14ac:dyDescent="0.15">
      <c r="A7" s="217" t="s">
        <v>7</v>
      </c>
      <c r="B7" s="218"/>
      <c r="C7" s="15">
        <v>38</v>
      </c>
      <c r="D7" s="14">
        <v>660</v>
      </c>
      <c r="E7" s="14">
        <v>17</v>
      </c>
      <c r="F7" s="14">
        <v>154566</v>
      </c>
      <c r="G7" s="14">
        <v>234</v>
      </c>
      <c r="H7" s="14">
        <v>359833</v>
      </c>
      <c r="I7" s="14">
        <v>620181</v>
      </c>
      <c r="J7" s="14">
        <v>16321</v>
      </c>
      <c r="K7" s="14">
        <v>940</v>
      </c>
      <c r="L7" s="13">
        <v>2432238</v>
      </c>
    </row>
    <row r="8" spans="1:17" s="5" customFormat="1" ht="14.1" customHeight="1" x14ac:dyDescent="0.4">
      <c r="A8" s="213" t="s">
        <v>6</v>
      </c>
      <c r="B8" s="214"/>
      <c r="C8" s="15">
        <v>35</v>
      </c>
      <c r="D8" s="14">
        <v>657</v>
      </c>
      <c r="E8" s="14">
        <v>19</v>
      </c>
      <c r="F8" s="14">
        <v>162364</v>
      </c>
      <c r="G8" s="14">
        <v>247</v>
      </c>
      <c r="H8" s="14">
        <v>364867</v>
      </c>
      <c r="I8" s="14">
        <v>648781</v>
      </c>
      <c r="J8" s="14">
        <v>18537</v>
      </c>
      <c r="K8" s="14">
        <v>987</v>
      </c>
      <c r="L8" s="13">
        <v>264293</v>
      </c>
    </row>
    <row r="9" spans="1:17" s="5" customFormat="1" ht="14.1" customHeight="1" x14ac:dyDescent="0.4">
      <c r="A9" s="213" t="s">
        <v>5</v>
      </c>
      <c r="B9" s="214"/>
      <c r="C9" s="15">
        <v>33</v>
      </c>
      <c r="D9" s="14">
        <v>651</v>
      </c>
      <c r="E9" s="14">
        <v>20</v>
      </c>
      <c r="F9" s="14">
        <v>160012</v>
      </c>
      <c r="G9" s="14">
        <v>246</v>
      </c>
      <c r="H9" s="14">
        <v>374807</v>
      </c>
      <c r="I9" s="14">
        <v>626861</v>
      </c>
      <c r="J9" s="14">
        <v>18996</v>
      </c>
      <c r="K9" s="14">
        <v>963</v>
      </c>
      <c r="L9" s="13">
        <v>236801</v>
      </c>
    </row>
    <row r="10" spans="1:17" s="5" customFormat="1" ht="14.1" customHeight="1" x14ac:dyDescent="0.4">
      <c r="A10" s="215" t="s">
        <v>4</v>
      </c>
      <c r="B10" s="216"/>
      <c r="C10" s="12">
        <v>31</v>
      </c>
      <c r="D10" s="11">
        <v>493</v>
      </c>
      <c r="E10" s="11">
        <v>16</v>
      </c>
      <c r="F10" s="11">
        <v>130361</v>
      </c>
      <c r="G10" s="11">
        <v>264</v>
      </c>
      <c r="H10" s="11">
        <v>292647</v>
      </c>
      <c r="I10" s="11">
        <v>522714</v>
      </c>
      <c r="J10" s="11">
        <v>16862</v>
      </c>
      <c r="K10" s="11">
        <v>1060</v>
      </c>
      <c r="L10" s="10">
        <v>214386</v>
      </c>
    </row>
    <row r="11" spans="1:17" s="5" customFormat="1" x14ac:dyDescent="0.15">
      <c r="A11" s="9" t="s">
        <v>3</v>
      </c>
      <c r="B11" s="9"/>
      <c r="C11" s="6"/>
      <c r="D11" s="6"/>
      <c r="E11" s="4"/>
      <c r="F11" s="4"/>
      <c r="G11" s="6"/>
      <c r="H11" s="6"/>
      <c r="I11" s="6"/>
      <c r="J11" s="6"/>
      <c r="K11" s="6"/>
      <c r="L11" s="8" t="s">
        <v>2</v>
      </c>
    </row>
    <row r="12" spans="1:17" x14ac:dyDescent="0.15">
      <c r="A12" s="4" t="s">
        <v>1</v>
      </c>
      <c r="B12" s="4"/>
      <c r="C12" s="2"/>
      <c r="D12" s="2"/>
      <c r="F12" s="7"/>
      <c r="G12" s="2"/>
      <c r="H12" s="4" t="s">
        <v>0</v>
      </c>
      <c r="I12" s="2"/>
      <c r="J12" s="2"/>
      <c r="K12" s="2"/>
      <c r="L12" s="2"/>
    </row>
    <row r="13" spans="1:17" ht="13.5" customHeight="1" x14ac:dyDescent="0.15">
      <c r="C13" s="2"/>
      <c r="D13" s="2"/>
      <c r="E13" s="2"/>
      <c r="F13" s="2"/>
      <c r="G13" s="2"/>
      <c r="H13" s="2"/>
      <c r="I13" s="2"/>
      <c r="J13" s="2"/>
      <c r="K13" s="2"/>
      <c r="L13" s="2"/>
    </row>
    <row r="14" spans="1:17" s="5" customFormat="1" ht="13.5" customHeight="1" x14ac:dyDescent="0.15">
      <c r="C14" s="6"/>
      <c r="D14" s="2"/>
      <c r="E14" s="2"/>
      <c r="F14" s="2"/>
      <c r="G14" s="2"/>
      <c r="H14" s="2"/>
      <c r="I14" s="2"/>
      <c r="J14" s="2"/>
      <c r="K14" s="2"/>
      <c r="L14" s="2"/>
      <c r="M14" s="1"/>
      <c r="N14" s="1"/>
      <c r="O14" s="1"/>
    </row>
    <row r="15" spans="1:17" s="5" customFormat="1" x14ac:dyDescent="0.15">
      <c r="A15" s="7"/>
      <c r="C15" s="6"/>
      <c r="D15" s="2"/>
      <c r="E15" s="2"/>
      <c r="F15" s="2"/>
      <c r="G15" s="2"/>
      <c r="H15" s="2"/>
      <c r="I15" s="2"/>
      <c r="J15" s="2"/>
      <c r="K15" s="2"/>
      <c r="L15" s="2"/>
      <c r="M15" s="1"/>
      <c r="N15" s="1"/>
      <c r="O15" s="1"/>
      <c r="P15" s="1"/>
      <c r="Q15" s="1"/>
    </row>
    <row r="16" spans="1:17" x14ac:dyDescent="0.15">
      <c r="A16" s="2"/>
      <c r="B16" s="2"/>
      <c r="C16" s="2"/>
      <c r="D16" s="2"/>
      <c r="F16" s="2"/>
      <c r="G16" s="2"/>
      <c r="H16" s="2"/>
      <c r="I16" s="2"/>
      <c r="J16" s="2"/>
      <c r="K16" s="2"/>
      <c r="L16" s="2"/>
    </row>
    <row r="17" spans="1:12" x14ac:dyDescent="0.15">
      <c r="A17" s="2"/>
      <c r="B17" s="2"/>
      <c r="C17" s="2"/>
      <c r="D17" s="2"/>
      <c r="E17" s="4"/>
      <c r="F17" s="2"/>
      <c r="G17" s="2"/>
      <c r="H17" s="2"/>
      <c r="I17" s="2"/>
      <c r="J17" s="2"/>
      <c r="K17" s="2"/>
      <c r="L17" s="2"/>
    </row>
    <row r="18" spans="1:12" ht="18.75" x14ac:dyDescent="0.15">
      <c r="A18" s="2"/>
      <c r="B18" s="2"/>
      <c r="C18" s="2"/>
      <c r="D18"/>
      <c r="E18"/>
      <c r="F18"/>
      <c r="G18"/>
      <c r="H18"/>
      <c r="I18"/>
      <c r="J18"/>
      <c r="K18"/>
      <c r="L18"/>
    </row>
    <row r="19" spans="1:12" ht="18.75" x14ac:dyDescent="0.15">
      <c r="A19" s="3"/>
      <c r="B19" s="3"/>
      <c r="C19" s="2"/>
      <c r="D19"/>
      <c r="E19"/>
      <c r="F19"/>
      <c r="G19"/>
      <c r="H19"/>
      <c r="I19"/>
      <c r="J19"/>
      <c r="K19"/>
      <c r="L19"/>
    </row>
    <row r="20" spans="1:12" ht="18.75" x14ac:dyDescent="0.15">
      <c r="A20" s="2"/>
      <c r="B20" s="2"/>
      <c r="C20" s="2"/>
      <c r="D20"/>
      <c r="E20"/>
      <c r="F20"/>
      <c r="G20"/>
      <c r="H20"/>
      <c r="I20"/>
      <c r="J20"/>
      <c r="K20"/>
      <c r="L20"/>
    </row>
    <row r="21" spans="1:12" ht="18.75" x14ac:dyDescent="0.15">
      <c r="A21" s="2"/>
      <c r="B21" s="2"/>
      <c r="C21" s="2"/>
      <c r="D21"/>
      <c r="E21"/>
      <c r="F21"/>
      <c r="G21"/>
      <c r="H21"/>
      <c r="I21"/>
      <c r="J21"/>
      <c r="K21"/>
      <c r="L21"/>
    </row>
    <row r="22" spans="1:12" ht="18.75" x14ac:dyDescent="0.15">
      <c r="A22"/>
      <c r="B22"/>
      <c r="C22" s="2"/>
      <c r="D22"/>
      <c r="E22"/>
      <c r="F22"/>
      <c r="G22"/>
      <c r="H22"/>
      <c r="I22"/>
      <c r="J22"/>
      <c r="K22"/>
      <c r="L22"/>
    </row>
  </sheetData>
  <mergeCells count="13">
    <mergeCell ref="H2:L2"/>
    <mergeCell ref="A3:G3"/>
    <mergeCell ref="C5:C6"/>
    <mergeCell ref="D5:E5"/>
    <mergeCell ref="F5:G5"/>
    <mergeCell ref="I5:K5"/>
    <mergeCell ref="A5:B6"/>
    <mergeCell ref="J4:L4"/>
    <mergeCell ref="A9:B9"/>
    <mergeCell ref="A8:B8"/>
    <mergeCell ref="A10:B10"/>
    <mergeCell ref="A7:B7"/>
    <mergeCell ref="A2:G2"/>
  </mergeCells>
  <phoneticPr fontId="2"/>
  <pageMargins left="0.78740157480314965" right="0.59055118110236227" top="0.98425196850393704" bottom="0.98425196850393704" header="0.51181102362204722" footer="0.51181102362204722"/>
  <pageSetup paperSize="9" scale="50"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F929-8285-469F-A49B-37A9A53810AE}">
  <dimension ref="A1:P30"/>
  <sheetViews>
    <sheetView showGridLines="0" view="pageBreakPreview" topLeftCell="A4" zoomScaleNormal="85" zoomScaleSheetLayoutView="100" workbookViewId="0">
      <selection activeCell="J16" sqref="J16"/>
    </sheetView>
  </sheetViews>
  <sheetFormatPr defaultRowHeight="13.5" x14ac:dyDescent="0.15"/>
  <cols>
    <col min="1" max="1" width="4.125" style="1" customWidth="1"/>
    <col min="2" max="2" width="32.375" style="1" customWidth="1"/>
    <col min="3" max="4" width="12.625" style="1" customWidth="1"/>
    <col min="5" max="5" width="14.625" style="1" customWidth="1"/>
    <col min="6" max="6" width="12.625" style="1" customWidth="1"/>
    <col min="7" max="7" width="10" style="2" customWidth="1"/>
    <col min="8" max="8" width="9.625" style="2" customWidth="1"/>
    <col min="9" max="9" width="9" style="2" customWidth="1"/>
    <col min="10" max="10" width="11.5" style="2" customWidth="1"/>
    <col min="11" max="12" width="7.625" style="2" customWidth="1"/>
    <col min="13" max="14" width="7.75" style="2" customWidth="1"/>
    <col min="15" max="15" width="8.125" style="2" customWidth="1"/>
    <col min="16" max="16" width="10.75" style="1" customWidth="1"/>
    <col min="17" max="16384" width="9" style="1"/>
  </cols>
  <sheetData>
    <row r="1" spans="1:16" ht="20.25" customHeight="1" x14ac:dyDescent="0.15">
      <c r="A1" s="27" t="s">
        <v>59</v>
      </c>
      <c r="B1" s="27"/>
      <c r="C1" s="2"/>
      <c r="D1" s="2"/>
      <c r="E1" s="2"/>
      <c r="F1" s="2"/>
      <c r="G1"/>
      <c r="H1"/>
      <c r="I1"/>
      <c r="J1"/>
      <c r="K1"/>
      <c r="L1"/>
      <c r="M1"/>
      <c r="N1"/>
      <c r="O1"/>
      <c r="P1"/>
    </row>
    <row r="2" spans="1:16" ht="15" customHeight="1" x14ac:dyDescent="0.15">
      <c r="A2" s="237" t="s">
        <v>58</v>
      </c>
      <c r="B2" s="237"/>
      <c r="C2" s="237"/>
      <c r="D2" s="237"/>
      <c r="E2" s="237"/>
      <c r="F2" s="237"/>
      <c r="G2"/>
      <c r="H2"/>
      <c r="I2"/>
      <c r="J2"/>
      <c r="K2"/>
      <c r="L2"/>
      <c r="M2"/>
      <c r="N2"/>
      <c r="O2"/>
      <c r="P2"/>
    </row>
    <row r="3" spans="1:16" ht="15" customHeight="1" x14ac:dyDescent="0.15">
      <c r="A3" s="70" t="s">
        <v>57</v>
      </c>
      <c r="B3" s="69"/>
      <c r="C3" s="69"/>
      <c r="D3" s="69"/>
      <c r="E3" s="69"/>
      <c r="F3" s="69"/>
      <c r="G3"/>
      <c r="H3"/>
      <c r="I3"/>
      <c r="J3"/>
      <c r="K3"/>
      <c r="L3"/>
      <c r="M3"/>
      <c r="N3"/>
      <c r="O3"/>
      <c r="P3"/>
    </row>
    <row r="4" spans="1:16" ht="15" customHeight="1" x14ac:dyDescent="0.15">
      <c r="A4" s="70" t="s">
        <v>56</v>
      </c>
      <c r="B4" s="69"/>
      <c r="C4" s="69"/>
      <c r="D4" s="69"/>
      <c r="E4" s="69"/>
      <c r="F4" s="69"/>
      <c r="G4"/>
      <c r="H4"/>
      <c r="I4"/>
      <c r="J4"/>
      <c r="K4"/>
      <c r="L4"/>
      <c r="M4"/>
      <c r="N4"/>
      <c r="O4"/>
      <c r="P4"/>
    </row>
    <row r="5" spans="1:16" ht="15" customHeight="1" x14ac:dyDescent="0.15">
      <c r="A5" s="70" t="s">
        <v>55</v>
      </c>
      <c r="B5" s="69"/>
      <c r="C5" s="69"/>
      <c r="D5" s="69"/>
      <c r="E5" s="69"/>
      <c r="F5" s="69"/>
      <c r="G5" s="54"/>
      <c r="H5"/>
      <c r="I5"/>
      <c r="J5"/>
      <c r="K5"/>
      <c r="L5"/>
      <c r="M5"/>
      <c r="N5"/>
      <c r="O5"/>
      <c r="P5"/>
    </row>
    <row r="6" spans="1:16" ht="15" customHeight="1" x14ac:dyDescent="0.15">
      <c r="A6" s="70"/>
      <c r="B6" s="69"/>
      <c r="C6" s="69"/>
      <c r="D6" s="69"/>
      <c r="E6" s="69"/>
      <c r="F6" s="69"/>
      <c r="G6" s="54"/>
      <c r="H6"/>
      <c r="I6"/>
      <c r="J6"/>
      <c r="K6"/>
      <c r="L6"/>
      <c r="M6"/>
      <c r="N6"/>
      <c r="O6"/>
      <c r="P6"/>
    </row>
    <row r="7" spans="1:16" s="66" customFormat="1" ht="25.5" x14ac:dyDescent="0.2">
      <c r="A7" s="68"/>
      <c r="B7" s="242" t="s">
        <v>54</v>
      </c>
      <c r="C7" s="242"/>
      <c r="D7" s="242"/>
      <c r="E7" s="242"/>
      <c r="F7" s="242"/>
      <c r="G7" s="67"/>
      <c r="H7" s="67"/>
      <c r="I7" s="67"/>
      <c r="J7" s="67"/>
      <c r="K7" s="67"/>
      <c r="L7" s="67"/>
      <c r="M7" s="67"/>
      <c r="N7" s="67"/>
      <c r="O7" s="67"/>
      <c r="P7" s="67"/>
    </row>
    <row r="8" spans="1:16" ht="16.5" customHeight="1" x14ac:dyDescent="0.15">
      <c r="A8" s="2"/>
      <c r="B8" s="2"/>
      <c r="C8" s="2"/>
      <c r="D8" s="65"/>
      <c r="E8" s="64"/>
      <c r="F8" s="63" t="s">
        <v>53</v>
      </c>
      <c r="G8"/>
      <c r="H8"/>
      <c r="I8"/>
      <c r="J8"/>
      <c r="K8"/>
      <c r="L8"/>
      <c r="M8"/>
      <c r="N8"/>
      <c r="O8"/>
      <c r="P8"/>
    </row>
    <row r="9" spans="1:16" ht="12" customHeight="1" x14ac:dyDescent="0.15">
      <c r="A9" s="243" t="s">
        <v>52</v>
      </c>
      <c r="B9" s="244"/>
      <c r="C9" s="247" t="s">
        <v>51</v>
      </c>
      <c r="D9" s="249" t="s">
        <v>50</v>
      </c>
      <c r="E9" s="232" t="s">
        <v>49</v>
      </c>
      <c r="F9" s="234" t="s">
        <v>48</v>
      </c>
      <c r="G9"/>
      <c r="H9"/>
      <c r="I9"/>
      <c r="J9"/>
      <c r="K9"/>
      <c r="L9"/>
      <c r="M9"/>
      <c r="N9"/>
      <c r="O9"/>
      <c r="P9"/>
    </row>
    <row r="10" spans="1:16" ht="12" customHeight="1" x14ac:dyDescent="0.15">
      <c r="A10" s="245"/>
      <c r="B10" s="246"/>
      <c r="C10" s="248"/>
      <c r="D10" s="250"/>
      <c r="E10" s="233"/>
      <c r="F10" s="235"/>
      <c r="G10"/>
      <c r="H10"/>
      <c r="I10"/>
      <c r="J10"/>
      <c r="K10"/>
      <c r="L10"/>
      <c r="M10"/>
      <c r="N10"/>
      <c r="O10"/>
      <c r="P10"/>
    </row>
    <row r="11" spans="1:16" s="5" customFormat="1" ht="20.100000000000001" customHeight="1" x14ac:dyDescent="0.4">
      <c r="A11" s="238" t="s">
        <v>47</v>
      </c>
      <c r="B11" s="239"/>
      <c r="C11" s="62">
        <v>738</v>
      </c>
      <c r="D11" s="61">
        <v>6295</v>
      </c>
      <c r="E11" s="61">
        <v>187218</v>
      </c>
      <c r="F11" s="60">
        <v>85820</v>
      </c>
    </row>
    <row r="12" spans="1:16" s="5" customFormat="1" ht="14.1" customHeight="1" x14ac:dyDescent="0.4">
      <c r="A12" s="240" t="s">
        <v>46</v>
      </c>
      <c r="B12" s="241"/>
      <c r="C12" s="59">
        <v>153</v>
      </c>
      <c r="D12" s="58">
        <v>2039</v>
      </c>
      <c r="E12" s="58">
        <v>111116</v>
      </c>
      <c r="F12" s="32" t="s">
        <v>31</v>
      </c>
      <c r="G12" s="54"/>
    </row>
    <row r="13" spans="1:16" s="5" customFormat="1" ht="14.1" customHeight="1" x14ac:dyDescent="0.4">
      <c r="A13" s="40"/>
      <c r="B13" s="41" t="s">
        <v>45</v>
      </c>
      <c r="C13" s="57">
        <v>1</v>
      </c>
      <c r="D13" s="56">
        <v>2</v>
      </c>
      <c r="E13" s="55" t="s">
        <v>39</v>
      </c>
      <c r="F13" s="49" t="s">
        <v>31</v>
      </c>
      <c r="G13" s="54"/>
    </row>
    <row r="14" spans="1:16" s="5" customFormat="1" ht="14.1" customHeight="1" x14ac:dyDescent="0.4">
      <c r="A14" s="40"/>
      <c r="B14" s="39" t="s">
        <v>44</v>
      </c>
      <c r="C14" s="38">
        <v>5</v>
      </c>
      <c r="D14" s="34">
        <v>20</v>
      </c>
      <c r="E14" s="34">
        <v>567</v>
      </c>
      <c r="F14" s="32" t="s">
        <v>31</v>
      </c>
    </row>
    <row r="15" spans="1:16" s="5" customFormat="1" ht="14.1" customHeight="1" x14ac:dyDescent="0.4">
      <c r="A15" s="40"/>
      <c r="B15" s="39" t="s">
        <v>43</v>
      </c>
      <c r="C15" s="38">
        <v>26</v>
      </c>
      <c r="D15" s="34">
        <v>716</v>
      </c>
      <c r="E15" s="34">
        <v>23212</v>
      </c>
      <c r="F15" s="49" t="s">
        <v>31</v>
      </c>
    </row>
    <row r="16" spans="1:16" s="50" customFormat="1" ht="14.1" customHeight="1" x14ac:dyDescent="0.4">
      <c r="A16" s="53"/>
      <c r="B16" s="52" t="s">
        <v>42</v>
      </c>
      <c r="C16" s="38">
        <v>39</v>
      </c>
      <c r="D16" s="34">
        <v>319</v>
      </c>
      <c r="E16" s="34">
        <v>15712</v>
      </c>
      <c r="F16" s="32" t="s">
        <v>31</v>
      </c>
      <c r="G16" s="51"/>
      <c r="H16" s="51"/>
      <c r="I16" s="51"/>
      <c r="J16" s="51"/>
      <c r="K16" s="51"/>
      <c r="L16" s="51"/>
    </row>
    <row r="17" spans="1:16" s="5" customFormat="1" ht="14.1" customHeight="1" x14ac:dyDescent="0.4">
      <c r="A17" s="40"/>
      <c r="B17" s="39" t="s">
        <v>41</v>
      </c>
      <c r="C17" s="38">
        <v>39</v>
      </c>
      <c r="D17" s="34">
        <v>485</v>
      </c>
      <c r="E17" s="34">
        <v>27592</v>
      </c>
      <c r="F17" s="49" t="s">
        <v>31</v>
      </c>
      <c r="G17" s="45"/>
      <c r="H17" s="45"/>
      <c r="I17" s="45"/>
      <c r="J17" s="45"/>
      <c r="K17" s="45"/>
      <c r="L17" s="45"/>
    </row>
    <row r="18" spans="1:16" s="5" customFormat="1" ht="14.1" customHeight="1" x14ac:dyDescent="0.4">
      <c r="A18" s="48"/>
      <c r="B18" s="47" t="s">
        <v>40</v>
      </c>
      <c r="C18" s="38">
        <v>43</v>
      </c>
      <c r="D18" s="34">
        <v>497</v>
      </c>
      <c r="E18" s="46" t="s">
        <v>39</v>
      </c>
      <c r="F18" s="32" t="s">
        <v>31</v>
      </c>
      <c r="G18" s="45"/>
      <c r="H18" s="45"/>
      <c r="I18" s="45"/>
      <c r="J18" s="45"/>
      <c r="K18" s="45"/>
      <c r="L18" s="45"/>
    </row>
    <row r="19" spans="1:16" s="5" customFormat="1" ht="14.1" customHeight="1" x14ac:dyDescent="0.4">
      <c r="A19" s="240" t="s">
        <v>38</v>
      </c>
      <c r="B19" s="241"/>
      <c r="C19" s="44">
        <v>585</v>
      </c>
      <c r="D19" s="43">
        <v>4256</v>
      </c>
      <c r="E19" s="43">
        <v>76102</v>
      </c>
      <c r="F19" s="42">
        <v>85820</v>
      </c>
    </row>
    <row r="20" spans="1:16" s="5" customFormat="1" ht="14.1" customHeight="1" x14ac:dyDescent="0.4">
      <c r="A20" s="40"/>
      <c r="B20" s="41" t="s">
        <v>37</v>
      </c>
      <c r="C20" s="38">
        <v>5</v>
      </c>
      <c r="D20" s="34">
        <v>360</v>
      </c>
      <c r="E20" s="34">
        <v>9320</v>
      </c>
      <c r="F20" s="32">
        <v>23051</v>
      </c>
    </row>
    <row r="21" spans="1:16" s="5" customFormat="1" ht="14.1" customHeight="1" x14ac:dyDescent="0.4">
      <c r="A21" s="40"/>
      <c r="B21" s="39" t="s">
        <v>36</v>
      </c>
      <c r="C21" s="38">
        <v>71</v>
      </c>
      <c r="D21" s="34">
        <v>240</v>
      </c>
      <c r="E21" s="34">
        <v>2716</v>
      </c>
      <c r="F21" s="32">
        <v>9535</v>
      </c>
    </row>
    <row r="22" spans="1:16" s="5" customFormat="1" ht="14.1" customHeight="1" x14ac:dyDescent="0.4">
      <c r="A22" s="40"/>
      <c r="B22" s="39" t="s">
        <v>35</v>
      </c>
      <c r="C22" s="38">
        <v>142</v>
      </c>
      <c r="D22" s="34">
        <v>1793</v>
      </c>
      <c r="E22" s="34">
        <v>25442</v>
      </c>
      <c r="F22" s="32">
        <v>17944</v>
      </c>
    </row>
    <row r="23" spans="1:16" s="5" customFormat="1" ht="14.1" customHeight="1" x14ac:dyDescent="0.4">
      <c r="A23" s="40"/>
      <c r="B23" s="39" t="s">
        <v>34</v>
      </c>
      <c r="C23" s="38">
        <v>127</v>
      </c>
      <c r="D23" s="34">
        <v>449</v>
      </c>
      <c r="E23" s="34">
        <v>10092</v>
      </c>
      <c r="F23" s="32">
        <v>4777</v>
      </c>
    </row>
    <row r="24" spans="1:16" s="5" customFormat="1" ht="14.1" customHeight="1" x14ac:dyDescent="0.4">
      <c r="A24" s="40"/>
      <c r="B24" s="39" t="s">
        <v>33</v>
      </c>
      <c r="C24" s="38">
        <v>218</v>
      </c>
      <c r="D24" s="34">
        <v>1448</v>
      </c>
      <c r="E24" s="34">
        <v>17103</v>
      </c>
      <c r="F24" s="32">
        <v>30513</v>
      </c>
    </row>
    <row r="25" spans="1:16" s="5" customFormat="1" ht="14.1" customHeight="1" x14ac:dyDescent="0.4">
      <c r="A25" s="37"/>
      <c r="B25" s="36" t="s">
        <v>32</v>
      </c>
      <c r="C25" s="35">
        <v>22</v>
      </c>
      <c r="D25" s="34">
        <v>266</v>
      </c>
      <c r="E25" s="33">
        <v>11429</v>
      </c>
      <c r="F25" s="32" t="s">
        <v>31</v>
      </c>
    </row>
    <row r="26" spans="1:16" s="5" customFormat="1" ht="15" customHeight="1" x14ac:dyDescent="0.4">
      <c r="A26" s="31"/>
      <c r="B26" s="30"/>
      <c r="C26" s="29"/>
      <c r="D26" s="236" t="s">
        <v>30</v>
      </c>
      <c r="E26" s="236"/>
      <c r="F26" s="236"/>
    </row>
    <row r="27" spans="1:16" s="5" customFormat="1" ht="15" customHeight="1" x14ac:dyDescent="0.15">
      <c r="A27" s="2"/>
      <c r="B27" s="2"/>
      <c r="C27" s="2"/>
      <c r="D27" s="2"/>
      <c r="E27" s="2"/>
      <c r="F27" s="2"/>
      <c r="G27"/>
      <c r="H27"/>
      <c r="I27"/>
      <c r="J27"/>
      <c r="K27"/>
      <c r="L27"/>
      <c r="M27"/>
      <c r="N27"/>
      <c r="O27" s="28"/>
      <c r="P27"/>
    </row>
    <row r="28" spans="1:16" s="5" customFormat="1" ht="18.75" x14ac:dyDescent="0.15">
      <c r="A28" s="2"/>
      <c r="B28" s="2"/>
      <c r="C28" s="2"/>
      <c r="D28" s="2"/>
      <c r="E28" s="2"/>
      <c r="F28" s="2"/>
      <c r="G28"/>
      <c r="H28"/>
      <c r="I28"/>
      <c r="J28"/>
      <c r="K28"/>
      <c r="L28"/>
      <c r="M28"/>
      <c r="N28"/>
      <c r="O28"/>
      <c r="P28"/>
    </row>
    <row r="29" spans="1:16" x14ac:dyDescent="0.15">
      <c r="A29" s="2"/>
      <c r="B29" s="2"/>
      <c r="C29" s="2"/>
      <c r="D29" s="2"/>
      <c r="E29" s="2"/>
      <c r="F29" s="2"/>
      <c r="N29" s="28"/>
    </row>
    <row r="30" spans="1:16" x14ac:dyDescent="0.15">
      <c r="A30" s="2"/>
      <c r="B30" s="2"/>
      <c r="C30" s="2"/>
      <c r="D30" s="2"/>
      <c r="E30" s="2"/>
      <c r="F30" s="2"/>
    </row>
  </sheetData>
  <mergeCells count="11">
    <mergeCell ref="E9:E10"/>
    <mergeCell ref="F9:F10"/>
    <mergeCell ref="D26:F26"/>
    <mergeCell ref="A2:F2"/>
    <mergeCell ref="A11:B11"/>
    <mergeCell ref="A12:B12"/>
    <mergeCell ref="A19:B19"/>
    <mergeCell ref="B7:F7"/>
    <mergeCell ref="A9:B10"/>
    <mergeCell ref="C9:C10"/>
    <mergeCell ref="D9:D10"/>
  </mergeCells>
  <phoneticPr fontId="10"/>
  <pageMargins left="0.83" right="0.15" top="0.98425196850393704" bottom="0.98425196850393704"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CE13-3637-47AA-BD9E-357F5C2DF86D}">
  <dimension ref="A1:L12"/>
  <sheetViews>
    <sheetView showGridLines="0" view="pageBreakPreview" zoomScaleNormal="100" zoomScaleSheetLayoutView="100" workbookViewId="0">
      <selection activeCell="C17" sqref="C17"/>
    </sheetView>
  </sheetViews>
  <sheetFormatPr defaultRowHeight="13.5" x14ac:dyDescent="0.15"/>
  <cols>
    <col min="1" max="1" width="11" style="2" customWidth="1"/>
    <col min="2" max="7" width="7.5" style="2" customWidth="1"/>
    <col min="8" max="8" width="9.625" style="2" customWidth="1"/>
    <col min="9" max="9" width="8.125" style="2" customWidth="1"/>
    <col min="10" max="10" width="7.5" style="2" customWidth="1"/>
    <col min="11" max="16384" width="9" style="1"/>
  </cols>
  <sheetData>
    <row r="1" spans="1:12" ht="18.75" x14ac:dyDescent="0.2">
      <c r="A1" s="252" t="s">
        <v>76</v>
      </c>
      <c r="B1" s="252"/>
      <c r="C1" s="252"/>
      <c r="D1" s="252"/>
      <c r="E1" s="86" t="s">
        <v>75</v>
      </c>
      <c r="F1" s="86"/>
      <c r="G1" s="86"/>
      <c r="H1" s="86"/>
      <c r="I1" s="86"/>
      <c r="J1" s="86"/>
    </row>
    <row r="2" spans="1:12" ht="13.5" customHeight="1" x14ac:dyDescent="0.15">
      <c r="A2" s="28"/>
      <c r="F2" s="251" t="s">
        <v>74</v>
      </c>
      <c r="G2" s="251"/>
      <c r="H2" s="251"/>
      <c r="I2" s="251"/>
      <c r="J2" s="251"/>
    </row>
    <row r="3" spans="1:12" ht="15" customHeight="1" x14ac:dyDescent="0.15">
      <c r="A3" s="253" t="s">
        <v>73</v>
      </c>
      <c r="B3" s="222" t="s">
        <v>72</v>
      </c>
      <c r="C3" s="255"/>
      <c r="D3" s="255"/>
      <c r="E3" s="256" t="s">
        <v>71</v>
      </c>
      <c r="F3" s="255"/>
      <c r="G3" s="255"/>
      <c r="H3" s="256" t="s">
        <v>70</v>
      </c>
      <c r="I3" s="255"/>
      <c r="J3" s="257"/>
    </row>
    <row r="4" spans="1:12" ht="24.75" customHeight="1" x14ac:dyDescent="0.15">
      <c r="A4" s="254"/>
      <c r="B4" s="22" t="s">
        <v>47</v>
      </c>
      <c r="C4" s="18" t="s">
        <v>69</v>
      </c>
      <c r="D4" s="18" t="s">
        <v>68</v>
      </c>
      <c r="E4" s="19" t="s">
        <v>47</v>
      </c>
      <c r="F4" s="18" t="s">
        <v>69</v>
      </c>
      <c r="G4" s="18" t="s">
        <v>68</v>
      </c>
      <c r="H4" s="19" t="s">
        <v>47</v>
      </c>
      <c r="I4" s="18" t="s">
        <v>69</v>
      </c>
      <c r="J4" s="85" t="s">
        <v>68</v>
      </c>
    </row>
    <row r="5" spans="1:12" s="5" customFormat="1" ht="20.100000000000001" customHeight="1" x14ac:dyDescent="0.4">
      <c r="A5" s="84" t="s">
        <v>67</v>
      </c>
      <c r="B5" s="83">
        <f>C5+D5</f>
        <v>623</v>
      </c>
      <c r="C5" s="82">
        <v>130</v>
      </c>
      <c r="D5" s="82">
        <v>493</v>
      </c>
      <c r="E5" s="82">
        <f>F5+G5</f>
        <v>4412</v>
      </c>
      <c r="F5" s="82">
        <v>1315</v>
      </c>
      <c r="G5" s="82">
        <v>3097</v>
      </c>
      <c r="H5" s="82">
        <v>119693</v>
      </c>
      <c r="I5" s="81">
        <v>69839</v>
      </c>
      <c r="J5" s="80">
        <v>49853</v>
      </c>
    </row>
    <row r="6" spans="1:12" s="5" customFormat="1" ht="20.100000000000001" customHeight="1" x14ac:dyDescent="0.4">
      <c r="A6" s="84" t="s">
        <v>66</v>
      </c>
      <c r="B6" s="83">
        <f>C6+D6</f>
        <v>645</v>
      </c>
      <c r="C6" s="82">
        <v>136</v>
      </c>
      <c r="D6" s="82">
        <v>509</v>
      </c>
      <c r="E6" s="82">
        <f>F6+G6</f>
        <v>5882</v>
      </c>
      <c r="F6" s="82">
        <v>1719</v>
      </c>
      <c r="G6" s="82">
        <v>4163</v>
      </c>
      <c r="H6" s="82">
        <f>I6+J6</f>
        <v>172288</v>
      </c>
      <c r="I6" s="81">
        <v>95638</v>
      </c>
      <c r="J6" s="80">
        <v>76650</v>
      </c>
    </row>
    <row r="7" spans="1:12" s="5" customFormat="1" ht="20.100000000000001" customHeight="1" x14ac:dyDescent="0.4">
      <c r="A7" s="79" t="s">
        <v>65</v>
      </c>
      <c r="B7" s="78">
        <v>738</v>
      </c>
      <c r="C7" s="76">
        <v>153</v>
      </c>
      <c r="D7" s="76">
        <v>585</v>
      </c>
      <c r="E7" s="77">
        <v>6295</v>
      </c>
      <c r="F7" s="76">
        <v>2039</v>
      </c>
      <c r="G7" s="76">
        <v>4256</v>
      </c>
      <c r="H7" s="76">
        <v>187218</v>
      </c>
      <c r="I7" s="75">
        <v>111116</v>
      </c>
      <c r="J7" s="74">
        <v>76102</v>
      </c>
    </row>
    <row r="8" spans="1:12" s="5" customFormat="1" ht="13.5" customHeight="1" x14ac:dyDescent="0.4">
      <c r="A8" s="73" t="s">
        <v>64</v>
      </c>
      <c r="B8" s="6"/>
      <c r="C8" s="6"/>
      <c r="D8" s="6"/>
      <c r="E8" s="71"/>
      <c r="F8" s="6"/>
      <c r="G8" s="6"/>
      <c r="H8" s="236" t="s">
        <v>63</v>
      </c>
      <c r="I8" s="236"/>
      <c r="J8" s="236"/>
    </row>
    <row r="9" spans="1:12" s="5" customFormat="1" ht="13.5" customHeight="1" x14ac:dyDescent="0.4">
      <c r="A9" s="71" t="s">
        <v>62</v>
      </c>
      <c r="B9" s="71"/>
      <c r="C9" s="72"/>
      <c r="D9" s="72"/>
      <c r="E9" s="72"/>
      <c r="F9" s="6"/>
      <c r="G9" s="6"/>
      <c r="H9" s="6"/>
      <c r="I9" s="6"/>
      <c r="J9" s="6"/>
    </row>
    <row r="10" spans="1:12" s="5" customFormat="1" ht="13.5" customHeight="1" x14ac:dyDescent="0.4">
      <c r="A10" s="71" t="s">
        <v>61</v>
      </c>
      <c r="B10" s="71"/>
      <c r="C10" s="71"/>
      <c r="D10" s="71"/>
      <c r="E10" s="71"/>
      <c r="F10" s="71"/>
      <c r="G10" s="71"/>
      <c r="H10" s="71"/>
      <c r="I10" s="71"/>
      <c r="J10" s="71"/>
      <c r="K10" s="71"/>
      <c r="L10" s="71"/>
    </row>
    <row r="11" spans="1:12" s="5" customFormat="1" ht="13.5" customHeight="1" x14ac:dyDescent="0.4">
      <c r="A11" s="71" t="s">
        <v>60</v>
      </c>
      <c r="C11" s="71"/>
      <c r="D11" s="71"/>
      <c r="E11" s="71"/>
      <c r="F11" s="71"/>
      <c r="G11" s="71"/>
      <c r="H11" s="71"/>
      <c r="I11" s="71"/>
      <c r="J11" s="71"/>
      <c r="K11" s="71"/>
      <c r="L11" s="71"/>
    </row>
    <row r="12" spans="1:12" ht="13.5" customHeight="1" x14ac:dyDescent="0.15">
      <c r="A12" s="71"/>
      <c r="B12" s="71"/>
      <c r="C12" s="71"/>
      <c r="D12" s="71"/>
      <c r="E12" s="71"/>
      <c r="F12" s="71"/>
      <c r="G12" s="71"/>
      <c r="H12" s="71"/>
      <c r="I12" s="71"/>
      <c r="J12" s="71"/>
      <c r="K12" s="71"/>
      <c r="L12" s="71"/>
    </row>
  </sheetData>
  <mergeCells count="7">
    <mergeCell ref="H8:J8"/>
    <mergeCell ref="F2:J2"/>
    <mergeCell ref="A1:D1"/>
    <mergeCell ref="A3:A4"/>
    <mergeCell ref="B3:D3"/>
    <mergeCell ref="E3:G3"/>
    <mergeCell ref="H3:J3"/>
  </mergeCells>
  <phoneticPr fontId="10"/>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63AB-F310-4A21-906B-419309864AAD}">
  <dimension ref="A1:AG28"/>
  <sheetViews>
    <sheetView showGridLines="0" view="pageBreakPreview" topLeftCell="A4" zoomScaleNormal="100" zoomScaleSheetLayoutView="100" workbookViewId="0">
      <selection activeCell="P4" sqref="P4"/>
    </sheetView>
  </sheetViews>
  <sheetFormatPr defaultRowHeight="13.5" x14ac:dyDescent="0.4"/>
  <cols>
    <col min="1" max="1" width="19.625" style="87" customWidth="1"/>
    <col min="2" max="13" width="7.625" style="88" customWidth="1"/>
    <col min="14" max="33" width="9" style="88"/>
    <col min="34" max="16384" width="9" style="87"/>
  </cols>
  <sheetData>
    <row r="1" spans="1:14" ht="21" customHeight="1" x14ac:dyDescent="0.2">
      <c r="A1" s="124" t="s">
        <v>111</v>
      </c>
      <c r="B1" s="122"/>
      <c r="C1" s="122"/>
      <c r="D1" s="122"/>
      <c r="E1" s="122"/>
      <c r="F1" s="122"/>
      <c r="G1" s="122"/>
      <c r="H1" s="122"/>
      <c r="I1" s="122"/>
      <c r="J1" s="123"/>
      <c r="K1" s="123"/>
      <c r="L1" s="123"/>
      <c r="M1" s="123"/>
    </row>
    <row r="2" spans="1:14" ht="21.75" thickBot="1" x14ac:dyDescent="0.25">
      <c r="A2" s="122"/>
      <c r="B2" s="122"/>
      <c r="C2" s="122"/>
      <c r="D2" s="122"/>
      <c r="E2" s="122"/>
      <c r="F2" s="122"/>
      <c r="G2" s="122"/>
      <c r="H2" s="122"/>
      <c r="I2" s="122"/>
      <c r="J2" s="121"/>
      <c r="K2" s="121"/>
      <c r="L2" s="121"/>
      <c r="M2" s="120" t="s">
        <v>110</v>
      </c>
      <c r="N2" s="119"/>
    </row>
    <row r="3" spans="1:14" s="113" customFormat="1" ht="27" customHeight="1" x14ac:dyDescent="0.4">
      <c r="A3" s="118" t="s">
        <v>109</v>
      </c>
      <c r="B3" s="258" t="s">
        <v>47</v>
      </c>
      <c r="C3" s="259" t="s">
        <v>106</v>
      </c>
      <c r="D3" s="259" t="s">
        <v>106</v>
      </c>
      <c r="E3" s="260" t="s">
        <v>106</v>
      </c>
      <c r="F3" s="258" t="s">
        <v>108</v>
      </c>
      <c r="G3" s="259" t="s">
        <v>106</v>
      </c>
      <c r="H3" s="259" t="s">
        <v>106</v>
      </c>
      <c r="I3" s="260" t="s">
        <v>106</v>
      </c>
      <c r="J3" s="258" t="s">
        <v>107</v>
      </c>
      <c r="K3" s="259" t="s">
        <v>106</v>
      </c>
      <c r="L3" s="259" t="s">
        <v>106</v>
      </c>
      <c r="M3" s="260" t="s">
        <v>106</v>
      </c>
    </row>
    <row r="4" spans="1:14" s="113" customFormat="1" ht="80.099999999999994" customHeight="1" thickBot="1" x14ac:dyDescent="0.45">
      <c r="A4" s="117" t="s">
        <v>105</v>
      </c>
      <c r="B4" s="116" t="s">
        <v>72</v>
      </c>
      <c r="C4" s="115" t="s">
        <v>104</v>
      </c>
      <c r="D4" s="115" t="s">
        <v>103</v>
      </c>
      <c r="E4" s="114" t="s">
        <v>102</v>
      </c>
      <c r="F4" s="116" t="s">
        <v>72</v>
      </c>
      <c r="G4" s="115" t="s">
        <v>104</v>
      </c>
      <c r="H4" s="115" t="s">
        <v>103</v>
      </c>
      <c r="I4" s="114" t="s">
        <v>102</v>
      </c>
      <c r="J4" s="116" t="s">
        <v>72</v>
      </c>
      <c r="K4" s="115" t="s">
        <v>104</v>
      </c>
      <c r="L4" s="115" t="s">
        <v>103</v>
      </c>
      <c r="M4" s="114" t="s">
        <v>102</v>
      </c>
    </row>
    <row r="5" spans="1:14" s="92" customFormat="1" ht="33.950000000000003" customHeight="1" x14ac:dyDescent="0.4">
      <c r="A5" s="112" t="s">
        <v>101</v>
      </c>
      <c r="B5" s="111">
        <v>3690</v>
      </c>
      <c r="C5" s="110">
        <v>35626</v>
      </c>
      <c r="D5" s="110">
        <v>17764</v>
      </c>
      <c r="E5" s="109">
        <v>17807</v>
      </c>
      <c r="F5" s="111">
        <v>1704</v>
      </c>
      <c r="G5" s="110">
        <v>5268</v>
      </c>
      <c r="H5" s="110">
        <v>2421</v>
      </c>
      <c r="I5" s="109">
        <v>2829</v>
      </c>
      <c r="J5" s="111">
        <v>1888</v>
      </c>
      <c r="K5" s="110">
        <v>28767</v>
      </c>
      <c r="L5" s="110">
        <v>14726</v>
      </c>
      <c r="M5" s="109">
        <v>14004</v>
      </c>
    </row>
    <row r="6" spans="1:14" s="92" customFormat="1" ht="33.950000000000003" customHeight="1" x14ac:dyDescent="0.4">
      <c r="A6" s="105" t="s">
        <v>100</v>
      </c>
      <c r="B6" s="101">
        <v>2</v>
      </c>
      <c r="C6" s="100">
        <v>9</v>
      </c>
      <c r="D6" s="100">
        <v>6</v>
      </c>
      <c r="E6" s="99">
        <v>3</v>
      </c>
      <c r="F6" s="104" t="s">
        <v>99</v>
      </c>
      <c r="G6" s="103" t="s">
        <v>99</v>
      </c>
      <c r="H6" s="103" t="s">
        <v>99</v>
      </c>
      <c r="I6" s="102" t="s">
        <v>99</v>
      </c>
      <c r="J6" s="101">
        <v>2</v>
      </c>
      <c r="K6" s="100">
        <v>9</v>
      </c>
      <c r="L6" s="100">
        <v>6</v>
      </c>
      <c r="M6" s="99">
        <v>3</v>
      </c>
    </row>
    <row r="7" spans="1:14" s="92" customFormat="1" ht="33.950000000000003" customHeight="1" x14ac:dyDescent="0.4">
      <c r="A7" s="105" t="s">
        <v>98</v>
      </c>
      <c r="B7" s="108">
        <v>3688</v>
      </c>
      <c r="C7" s="107">
        <v>35617</v>
      </c>
      <c r="D7" s="107">
        <v>17758</v>
      </c>
      <c r="E7" s="106">
        <v>17804</v>
      </c>
      <c r="F7" s="108">
        <v>1704</v>
      </c>
      <c r="G7" s="107">
        <v>5268</v>
      </c>
      <c r="H7" s="107">
        <v>2421</v>
      </c>
      <c r="I7" s="106">
        <v>2829</v>
      </c>
      <c r="J7" s="108">
        <v>1886</v>
      </c>
      <c r="K7" s="107">
        <v>28758</v>
      </c>
      <c r="L7" s="107">
        <v>14720</v>
      </c>
      <c r="M7" s="106">
        <v>14001</v>
      </c>
    </row>
    <row r="8" spans="1:14" s="92" customFormat="1" ht="33.950000000000003" customHeight="1" x14ac:dyDescent="0.4">
      <c r="A8" s="105" t="s">
        <v>97</v>
      </c>
      <c r="B8" s="101">
        <v>2</v>
      </c>
      <c r="C8" s="100">
        <v>59</v>
      </c>
      <c r="D8" s="100">
        <v>52</v>
      </c>
      <c r="E8" s="99">
        <v>7</v>
      </c>
      <c r="F8" s="104" t="s">
        <v>81</v>
      </c>
      <c r="G8" s="103" t="s">
        <v>81</v>
      </c>
      <c r="H8" s="103" t="s">
        <v>81</v>
      </c>
      <c r="I8" s="102" t="s">
        <v>81</v>
      </c>
      <c r="J8" s="101">
        <v>2</v>
      </c>
      <c r="K8" s="100">
        <v>59</v>
      </c>
      <c r="L8" s="100">
        <v>52</v>
      </c>
      <c r="M8" s="99">
        <v>7</v>
      </c>
    </row>
    <row r="9" spans="1:14" s="92" customFormat="1" ht="33.950000000000003" customHeight="1" x14ac:dyDescent="0.4">
      <c r="A9" s="105" t="s">
        <v>96</v>
      </c>
      <c r="B9" s="101">
        <v>291</v>
      </c>
      <c r="C9" s="107">
        <v>3341</v>
      </c>
      <c r="D9" s="107">
        <v>2692</v>
      </c>
      <c r="E9" s="99">
        <v>649</v>
      </c>
      <c r="F9" s="101">
        <v>56</v>
      </c>
      <c r="G9" s="100">
        <v>188</v>
      </c>
      <c r="H9" s="100">
        <v>150</v>
      </c>
      <c r="I9" s="99">
        <v>38</v>
      </c>
      <c r="J9" s="101">
        <v>235</v>
      </c>
      <c r="K9" s="107">
        <v>3153</v>
      </c>
      <c r="L9" s="107">
        <v>2542</v>
      </c>
      <c r="M9" s="99">
        <v>611</v>
      </c>
    </row>
    <row r="10" spans="1:14" s="92" customFormat="1" ht="33.950000000000003" customHeight="1" x14ac:dyDescent="0.4">
      <c r="A10" s="105" t="s">
        <v>95</v>
      </c>
      <c r="B10" s="101">
        <v>96</v>
      </c>
      <c r="C10" s="107">
        <v>1640</v>
      </c>
      <c r="D10" s="100">
        <v>700</v>
      </c>
      <c r="E10" s="99">
        <v>940</v>
      </c>
      <c r="F10" s="101">
        <v>54</v>
      </c>
      <c r="G10" s="100">
        <v>155</v>
      </c>
      <c r="H10" s="100">
        <v>96</v>
      </c>
      <c r="I10" s="99">
        <v>59</v>
      </c>
      <c r="J10" s="101">
        <v>42</v>
      </c>
      <c r="K10" s="107">
        <v>1485</v>
      </c>
      <c r="L10" s="100">
        <v>604</v>
      </c>
      <c r="M10" s="99">
        <v>881</v>
      </c>
    </row>
    <row r="11" spans="1:14" s="92" customFormat="1" ht="33.950000000000003" customHeight="1" x14ac:dyDescent="0.4">
      <c r="A11" s="105" t="s">
        <v>94</v>
      </c>
      <c r="B11" s="101">
        <v>5</v>
      </c>
      <c r="C11" s="100">
        <v>110</v>
      </c>
      <c r="D11" s="100">
        <v>81</v>
      </c>
      <c r="E11" s="99">
        <v>29</v>
      </c>
      <c r="F11" s="104" t="s">
        <v>81</v>
      </c>
      <c r="G11" s="103" t="s">
        <v>81</v>
      </c>
      <c r="H11" s="103" t="s">
        <v>81</v>
      </c>
      <c r="I11" s="102" t="s">
        <v>81</v>
      </c>
      <c r="J11" s="101">
        <v>2</v>
      </c>
      <c r="K11" s="100">
        <v>10</v>
      </c>
      <c r="L11" s="100">
        <v>9</v>
      </c>
      <c r="M11" s="99">
        <v>1</v>
      </c>
    </row>
    <row r="12" spans="1:14" s="92" customFormat="1" ht="33.950000000000003" customHeight="1" x14ac:dyDescent="0.4">
      <c r="A12" s="105" t="s">
        <v>93</v>
      </c>
      <c r="B12" s="101">
        <v>55</v>
      </c>
      <c r="C12" s="107">
        <v>1480</v>
      </c>
      <c r="D12" s="100">
        <v>997</v>
      </c>
      <c r="E12" s="99">
        <v>483</v>
      </c>
      <c r="F12" s="101">
        <v>3</v>
      </c>
      <c r="G12" s="100">
        <v>23</v>
      </c>
      <c r="H12" s="100">
        <v>22</v>
      </c>
      <c r="I12" s="99">
        <v>1</v>
      </c>
      <c r="J12" s="101">
        <v>51</v>
      </c>
      <c r="K12" s="107">
        <v>1431</v>
      </c>
      <c r="L12" s="100">
        <v>949</v>
      </c>
      <c r="M12" s="99">
        <v>482</v>
      </c>
    </row>
    <row r="13" spans="1:14" s="92" customFormat="1" ht="33.950000000000003" customHeight="1" x14ac:dyDescent="0.4">
      <c r="A13" s="105" t="s">
        <v>92</v>
      </c>
      <c r="B13" s="101">
        <v>48</v>
      </c>
      <c r="C13" s="107">
        <v>1151</v>
      </c>
      <c r="D13" s="100">
        <v>935</v>
      </c>
      <c r="E13" s="99">
        <v>216</v>
      </c>
      <c r="F13" s="101">
        <v>14</v>
      </c>
      <c r="G13" s="100">
        <v>21</v>
      </c>
      <c r="H13" s="100">
        <v>20</v>
      </c>
      <c r="I13" s="99">
        <v>1</v>
      </c>
      <c r="J13" s="101">
        <v>32</v>
      </c>
      <c r="K13" s="107">
        <v>1113</v>
      </c>
      <c r="L13" s="100">
        <v>905</v>
      </c>
      <c r="M13" s="99">
        <v>208</v>
      </c>
    </row>
    <row r="14" spans="1:14" s="92" customFormat="1" ht="33.950000000000003" customHeight="1" x14ac:dyDescent="0.4">
      <c r="A14" s="105" t="s">
        <v>91</v>
      </c>
      <c r="B14" s="101">
        <v>871</v>
      </c>
      <c r="C14" s="107">
        <v>8561</v>
      </c>
      <c r="D14" s="107">
        <v>4079</v>
      </c>
      <c r="E14" s="106">
        <v>4471</v>
      </c>
      <c r="F14" s="101">
        <v>385</v>
      </c>
      <c r="G14" s="107">
        <v>1288</v>
      </c>
      <c r="H14" s="100">
        <v>676</v>
      </c>
      <c r="I14" s="99">
        <v>609</v>
      </c>
      <c r="J14" s="101">
        <v>486</v>
      </c>
      <c r="K14" s="107">
        <v>7273</v>
      </c>
      <c r="L14" s="107">
        <v>3403</v>
      </c>
      <c r="M14" s="106">
        <v>3862</v>
      </c>
    </row>
    <row r="15" spans="1:14" s="92" customFormat="1" ht="33.950000000000003" customHeight="1" x14ac:dyDescent="0.4">
      <c r="A15" s="105" t="s">
        <v>90</v>
      </c>
      <c r="B15" s="101">
        <v>40</v>
      </c>
      <c r="C15" s="100">
        <v>431</v>
      </c>
      <c r="D15" s="100">
        <v>190</v>
      </c>
      <c r="E15" s="99">
        <v>241</v>
      </c>
      <c r="F15" s="101">
        <v>6</v>
      </c>
      <c r="G15" s="100">
        <v>12</v>
      </c>
      <c r="H15" s="100">
        <v>7</v>
      </c>
      <c r="I15" s="99">
        <v>5</v>
      </c>
      <c r="J15" s="101">
        <v>34</v>
      </c>
      <c r="K15" s="100">
        <v>419</v>
      </c>
      <c r="L15" s="100">
        <v>183</v>
      </c>
      <c r="M15" s="99">
        <v>236</v>
      </c>
    </row>
    <row r="16" spans="1:14" s="92" customFormat="1" ht="33.950000000000003" customHeight="1" x14ac:dyDescent="0.4">
      <c r="A16" s="105" t="s">
        <v>89</v>
      </c>
      <c r="B16" s="101">
        <v>329</v>
      </c>
      <c r="C16" s="107">
        <v>1141</v>
      </c>
      <c r="D16" s="100">
        <v>713</v>
      </c>
      <c r="E16" s="99">
        <v>428</v>
      </c>
      <c r="F16" s="101">
        <v>98</v>
      </c>
      <c r="G16" s="100">
        <v>171</v>
      </c>
      <c r="H16" s="100">
        <v>110</v>
      </c>
      <c r="I16" s="99">
        <v>61</v>
      </c>
      <c r="J16" s="101">
        <v>229</v>
      </c>
      <c r="K16" s="100">
        <v>963</v>
      </c>
      <c r="L16" s="100">
        <v>598</v>
      </c>
      <c r="M16" s="99">
        <v>365</v>
      </c>
    </row>
    <row r="17" spans="1:33" s="92" customFormat="1" ht="33.950000000000003" customHeight="1" x14ac:dyDescent="0.4">
      <c r="A17" s="105" t="s">
        <v>88</v>
      </c>
      <c r="B17" s="101">
        <v>203</v>
      </c>
      <c r="C17" s="107">
        <v>1279</v>
      </c>
      <c r="D17" s="100">
        <v>866</v>
      </c>
      <c r="E17" s="99">
        <v>413</v>
      </c>
      <c r="F17" s="101">
        <v>88</v>
      </c>
      <c r="G17" s="100">
        <v>288</v>
      </c>
      <c r="H17" s="100">
        <v>158</v>
      </c>
      <c r="I17" s="99">
        <v>130</v>
      </c>
      <c r="J17" s="101">
        <v>114</v>
      </c>
      <c r="K17" s="100">
        <v>990</v>
      </c>
      <c r="L17" s="100">
        <v>708</v>
      </c>
      <c r="M17" s="99">
        <v>282</v>
      </c>
    </row>
    <row r="18" spans="1:33" s="92" customFormat="1" ht="33.950000000000003" customHeight="1" x14ac:dyDescent="0.4">
      <c r="A18" s="105" t="s">
        <v>87</v>
      </c>
      <c r="B18" s="101">
        <v>517</v>
      </c>
      <c r="C18" s="107">
        <v>3108</v>
      </c>
      <c r="D18" s="107">
        <v>1337</v>
      </c>
      <c r="E18" s="106">
        <v>1728</v>
      </c>
      <c r="F18" s="101">
        <v>406</v>
      </c>
      <c r="G18" s="107">
        <v>1393</v>
      </c>
      <c r="H18" s="100">
        <v>535</v>
      </c>
      <c r="I18" s="99">
        <v>843</v>
      </c>
      <c r="J18" s="101">
        <v>109</v>
      </c>
      <c r="K18" s="107">
        <v>1703</v>
      </c>
      <c r="L18" s="100">
        <v>797</v>
      </c>
      <c r="M18" s="99">
        <v>878</v>
      </c>
    </row>
    <row r="19" spans="1:33" s="92" customFormat="1" ht="33.950000000000003" customHeight="1" x14ac:dyDescent="0.4">
      <c r="A19" s="105" t="s">
        <v>86</v>
      </c>
      <c r="B19" s="101">
        <v>348</v>
      </c>
      <c r="C19" s="107">
        <v>1432</v>
      </c>
      <c r="D19" s="107">
        <v>645</v>
      </c>
      <c r="E19" s="99">
        <v>787</v>
      </c>
      <c r="F19" s="101">
        <v>256</v>
      </c>
      <c r="G19" s="100">
        <v>509</v>
      </c>
      <c r="H19" s="100">
        <v>215</v>
      </c>
      <c r="I19" s="99">
        <v>293</v>
      </c>
      <c r="J19" s="101">
        <v>91</v>
      </c>
      <c r="K19" s="107">
        <v>887</v>
      </c>
      <c r="L19" s="100">
        <v>404</v>
      </c>
      <c r="M19" s="99">
        <v>483</v>
      </c>
    </row>
    <row r="20" spans="1:33" s="92" customFormat="1" ht="33.950000000000003" customHeight="1" x14ac:dyDescent="0.4">
      <c r="A20" s="105" t="s">
        <v>85</v>
      </c>
      <c r="B20" s="101">
        <v>235</v>
      </c>
      <c r="C20" s="107">
        <v>2715</v>
      </c>
      <c r="D20" s="107">
        <v>1122</v>
      </c>
      <c r="E20" s="106">
        <v>1593</v>
      </c>
      <c r="F20" s="101">
        <v>152</v>
      </c>
      <c r="G20" s="100">
        <v>393</v>
      </c>
      <c r="H20" s="100">
        <v>124</v>
      </c>
      <c r="I20" s="99">
        <v>269</v>
      </c>
      <c r="J20" s="101">
        <v>48</v>
      </c>
      <c r="K20" s="107">
        <v>1177</v>
      </c>
      <c r="L20" s="100">
        <v>586</v>
      </c>
      <c r="M20" s="99">
        <v>591</v>
      </c>
    </row>
    <row r="21" spans="1:33" s="92" customFormat="1" ht="33.950000000000003" customHeight="1" x14ac:dyDescent="0.4">
      <c r="A21" s="105" t="s">
        <v>84</v>
      </c>
      <c r="B21" s="101">
        <v>417</v>
      </c>
      <c r="C21" s="107">
        <v>6051</v>
      </c>
      <c r="D21" s="107">
        <v>1660</v>
      </c>
      <c r="E21" s="106">
        <v>4391</v>
      </c>
      <c r="F21" s="101">
        <v>118</v>
      </c>
      <c r="G21" s="100">
        <v>675</v>
      </c>
      <c r="H21" s="100">
        <v>193</v>
      </c>
      <c r="I21" s="99">
        <v>482</v>
      </c>
      <c r="J21" s="101">
        <v>289</v>
      </c>
      <c r="K21" s="107">
        <v>5219</v>
      </c>
      <c r="L21" s="107">
        <v>1442</v>
      </c>
      <c r="M21" s="106">
        <v>3777</v>
      </c>
    </row>
    <row r="22" spans="1:33" s="92" customFormat="1" ht="33.950000000000003" customHeight="1" x14ac:dyDescent="0.4">
      <c r="A22" s="105" t="s">
        <v>83</v>
      </c>
      <c r="B22" s="101">
        <v>18</v>
      </c>
      <c r="C22" s="100">
        <v>339</v>
      </c>
      <c r="D22" s="100">
        <v>231</v>
      </c>
      <c r="E22" s="99">
        <v>108</v>
      </c>
      <c r="F22" s="104" t="s">
        <v>81</v>
      </c>
      <c r="G22" s="103" t="s">
        <v>82</v>
      </c>
      <c r="H22" s="103" t="s">
        <v>81</v>
      </c>
      <c r="I22" s="102" t="s">
        <v>81</v>
      </c>
      <c r="J22" s="101">
        <v>18</v>
      </c>
      <c r="K22" s="100">
        <v>339</v>
      </c>
      <c r="L22" s="100">
        <v>231</v>
      </c>
      <c r="M22" s="99">
        <v>108</v>
      </c>
    </row>
    <row r="23" spans="1:33" s="92" customFormat="1" ht="33.950000000000003" customHeight="1" thickBot="1" x14ac:dyDescent="0.45">
      <c r="A23" s="98" t="s">
        <v>80</v>
      </c>
      <c r="B23" s="95">
        <v>213</v>
      </c>
      <c r="C23" s="94">
        <v>2779</v>
      </c>
      <c r="D23" s="94">
        <v>1458</v>
      </c>
      <c r="E23" s="93">
        <v>1320</v>
      </c>
      <c r="F23" s="95">
        <v>68</v>
      </c>
      <c r="G23" s="97">
        <v>153</v>
      </c>
      <c r="H23" s="97">
        <v>115</v>
      </c>
      <c r="I23" s="96">
        <v>38</v>
      </c>
      <c r="J23" s="95">
        <v>104</v>
      </c>
      <c r="K23" s="94">
        <v>2537</v>
      </c>
      <c r="L23" s="94">
        <v>1307</v>
      </c>
      <c r="M23" s="93">
        <v>1229</v>
      </c>
    </row>
    <row r="24" spans="1:33" s="88" customFormat="1" x14ac:dyDescent="0.4">
      <c r="A24" s="89" t="s">
        <v>79</v>
      </c>
      <c r="J24" s="87"/>
      <c r="K24" s="87"/>
      <c r="L24" s="87"/>
      <c r="M24" s="91" t="s">
        <v>78</v>
      </c>
      <c r="N24" s="87"/>
      <c r="O24" s="87"/>
      <c r="P24" s="87"/>
      <c r="Q24" s="87"/>
      <c r="R24" s="87"/>
      <c r="S24" s="87"/>
      <c r="T24" s="87"/>
      <c r="U24" s="87"/>
      <c r="V24" s="87"/>
      <c r="W24" s="87"/>
      <c r="X24" s="87"/>
      <c r="Y24" s="87"/>
      <c r="Z24" s="87"/>
      <c r="AA24" s="87"/>
      <c r="AB24" s="87"/>
      <c r="AC24" s="87"/>
      <c r="AD24" s="87"/>
      <c r="AE24" s="87"/>
      <c r="AF24" s="87"/>
      <c r="AG24" s="87"/>
    </row>
    <row r="25" spans="1:33" s="88" customFormat="1" x14ac:dyDescent="0.4">
      <c r="A25" s="89" t="s">
        <v>77</v>
      </c>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3" s="88" customFormat="1" x14ac:dyDescent="0.4">
      <c r="A26" s="87"/>
      <c r="J26" s="87"/>
      <c r="K26" s="87"/>
      <c r="L26" s="87"/>
      <c r="M26" s="87"/>
      <c r="N26" s="87"/>
      <c r="O26" s="87"/>
      <c r="P26" s="87"/>
      <c r="Q26" s="87"/>
      <c r="R26" s="87"/>
      <c r="S26" s="87"/>
      <c r="T26" s="87"/>
      <c r="U26" s="87"/>
      <c r="V26" s="87"/>
      <c r="W26" s="87"/>
      <c r="X26" s="87"/>
      <c r="Y26" s="87"/>
      <c r="Z26" s="87"/>
      <c r="AA26" s="87"/>
      <c r="AB26" s="87"/>
      <c r="AC26" s="87"/>
      <c r="AD26" s="87"/>
      <c r="AE26" s="87"/>
      <c r="AF26" s="87"/>
      <c r="AG26" s="87"/>
    </row>
    <row r="27" spans="1:33" s="88" customFormat="1" x14ac:dyDescent="0.4">
      <c r="B27" s="90"/>
      <c r="C27" s="90"/>
      <c r="D27" s="90"/>
      <c r="E27" s="90"/>
      <c r="F27" s="90"/>
      <c r="G27" s="90"/>
      <c r="H27" s="90"/>
      <c r="I27" s="90"/>
      <c r="J27" s="90"/>
      <c r="K27" s="90"/>
      <c r="L27" s="90"/>
      <c r="M27" s="90"/>
      <c r="N27" s="87"/>
      <c r="O27" s="87"/>
      <c r="P27" s="87"/>
      <c r="Q27" s="87"/>
      <c r="R27" s="87"/>
      <c r="S27" s="87"/>
      <c r="T27" s="87"/>
      <c r="U27" s="87"/>
      <c r="V27" s="87"/>
      <c r="W27" s="87"/>
      <c r="X27" s="87"/>
      <c r="Y27" s="87"/>
      <c r="Z27" s="87"/>
      <c r="AA27" s="87"/>
      <c r="AB27" s="87"/>
      <c r="AC27" s="87"/>
      <c r="AD27" s="87"/>
      <c r="AE27" s="87"/>
      <c r="AF27" s="87"/>
      <c r="AG27" s="87"/>
    </row>
    <row r="28" spans="1:33" x14ac:dyDescent="0.4">
      <c r="A28" s="89"/>
    </row>
  </sheetData>
  <mergeCells count="3">
    <mergeCell ref="B3:E3"/>
    <mergeCell ref="F3:I3"/>
    <mergeCell ref="J3:M3"/>
  </mergeCells>
  <phoneticPr fontId="10"/>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89AD-0F36-4E79-A81F-2A1B1FFDD358}">
  <dimension ref="A1:AG27"/>
  <sheetViews>
    <sheetView showGridLines="0" view="pageBreakPreview" topLeftCell="A19" zoomScaleNormal="100" zoomScaleSheetLayoutView="100" workbookViewId="0">
      <selection activeCell="H27" sqref="H27"/>
    </sheetView>
  </sheetViews>
  <sheetFormatPr defaultRowHeight="13.5" x14ac:dyDescent="0.4"/>
  <cols>
    <col min="1" max="1" width="19.625" style="88" customWidth="1"/>
    <col min="2" max="13" width="7.625" style="88" customWidth="1"/>
    <col min="14" max="33" width="9" style="88"/>
    <col min="34" max="16384" width="9" style="87"/>
  </cols>
  <sheetData>
    <row r="1" spans="1:13" ht="21" customHeight="1" x14ac:dyDescent="0.2">
      <c r="A1" s="124" t="s">
        <v>118</v>
      </c>
      <c r="B1" s="129"/>
      <c r="C1" s="129"/>
      <c r="D1" s="129"/>
      <c r="E1" s="129"/>
      <c r="F1" s="129"/>
      <c r="G1" s="129"/>
      <c r="H1" s="129"/>
      <c r="I1" s="129"/>
      <c r="J1" s="129"/>
      <c r="K1" s="129"/>
      <c r="L1" s="129"/>
      <c r="M1" s="129"/>
    </row>
    <row r="2" spans="1:13" ht="21.75" customHeight="1" thickBot="1" x14ac:dyDescent="0.25">
      <c r="A2" s="122"/>
      <c r="B2" s="128"/>
      <c r="C2" s="128"/>
      <c r="D2" s="128"/>
      <c r="E2" s="128"/>
      <c r="F2" s="128"/>
      <c r="G2" s="128"/>
      <c r="H2" s="128"/>
      <c r="I2" s="128"/>
      <c r="J2" s="121"/>
      <c r="K2" s="121"/>
      <c r="L2" s="121"/>
      <c r="M2" s="120" t="s">
        <v>117</v>
      </c>
    </row>
    <row r="3" spans="1:13" s="113" customFormat="1" ht="27" customHeight="1" x14ac:dyDescent="0.4">
      <c r="A3" s="118" t="s">
        <v>109</v>
      </c>
      <c r="B3" s="258" t="s">
        <v>116</v>
      </c>
      <c r="C3" s="259" t="s">
        <v>106</v>
      </c>
      <c r="D3" s="259" t="s">
        <v>106</v>
      </c>
      <c r="E3" s="260" t="s">
        <v>106</v>
      </c>
      <c r="F3" s="258" t="s">
        <v>115</v>
      </c>
      <c r="G3" s="259" t="s">
        <v>106</v>
      </c>
      <c r="H3" s="259" t="s">
        <v>106</v>
      </c>
      <c r="I3" s="260" t="s">
        <v>106</v>
      </c>
      <c r="J3" s="258" t="s">
        <v>114</v>
      </c>
      <c r="K3" s="259" t="s">
        <v>106</v>
      </c>
      <c r="L3" s="259" t="s">
        <v>106</v>
      </c>
      <c r="M3" s="260" t="s">
        <v>106</v>
      </c>
    </row>
    <row r="4" spans="1:13" s="113" customFormat="1" ht="80.099999999999994" customHeight="1" thickBot="1" x14ac:dyDescent="0.45">
      <c r="A4" s="117" t="s">
        <v>105</v>
      </c>
      <c r="B4" s="116" t="s">
        <v>72</v>
      </c>
      <c r="C4" s="115" t="s">
        <v>104</v>
      </c>
      <c r="D4" s="115" t="s">
        <v>103</v>
      </c>
      <c r="E4" s="114" t="s">
        <v>102</v>
      </c>
      <c r="F4" s="116" t="s">
        <v>72</v>
      </c>
      <c r="G4" s="115" t="s">
        <v>104</v>
      </c>
      <c r="H4" s="115" t="s">
        <v>103</v>
      </c>
      <c r="I4" s="114" t="s">
        <v>102</v>
      </c>
      <c r="J4" s="116" t="s">
        <v>72</v>
      </c>
      <c r="K4" s="115" t="s">
        <v>104</v>
      </c>
      <c r="L4" s="115" t="s">
        <v>103</v>
      </c>
      <c r="M4" s="114" t="s">
        <v>102</v>
      </c>
    </row>
    <row r="5" spans="1:13" s="92" customFormat="1" ht="33.950000000000003" customHeight="1" x14ac:dyDescent="0.4">
      <c r="A5" s="112" t="s">
        <v>101</v>
      </c>
      <c r="B5" s="111">
        <v>1650</v>
      </c>
      <c r="C5" s="110">
        <v>23782</v>
      </c>
      <c r="D5" s="110">
        <v>12925</v>
      </c>
      <c r="E5" s="109">
        <v>10820</v>
      </c>
      <c r="F5" s="127">
        <v>238</v>
      </c>
      <c r="G5" s="110">
        <v>4985</v>
      </c>
      <c r="H5" s="110">
        <v>1801</v>
      </c>
      <c r="I5" s="109">
        <v>3184</v>
      </c>
      <c r="J5" s="127">
        <v>50</v>
      </c>
      <c r="K5" s="126">
        <v>175</v>
      </c>
      <c r="L5" s="126">
        <v>103</v>
      </c>
      <c r="M5" s="125">
        <v>72</v>
      </c>
    </row>
    <row r="6" spans="1:13" s="92" customFormat="1" ht="33.950000000000003" customHeight="1" x14ac:dyDescent="0.4">
      <c r="A6" s="105" t="s">
        <v>100</v>
      </c>
      <c r="B6" s="101">
        <v>2</v>
      </c>
      <c r="C6" s="100">
        <v>9</v>
      </c>
      <c r="D6" s="100">
        <v>6</v>
      </c>
      <c r="E6" s="99">
        <v>3</v>
      </c>
      <c r="F6" s="104" t="s">
        <v>81</v>
      </c>
      <c r="G6" s="103" t="s">
        <v>81</v>
      </c>
      <c r="H6" s="103" t="s">
        <v>81</v>
      </c>
      <c r="I6" s="102" t="s">
        <v>81</v>
      </c>
      <c r="J6" s="104" t="s">
        <v>81</v>
      </c>
      <c r="K6" s="103" t="s">
        <v>81</v>
      </c>
      <c r="L6" s="103" t="s">
        <v>81</v>
      </c>
      <c r="M6" s="102" t="s">
        <v>81</v>
      </c>
    </row>
    <row r="7" spans="1:13" s="92" customFormat="1" ht="33.950000000000003" customHeight="1" x14ac:dyDescent="0.4">
      <c r="A7" s="105" t="s">
        <v>98</v>
      </c>
      <c r="B7" s="108">
        <v>1648</v>
      </c>
      <c r="C7" s="107">
        <v>23773</v>
      </c>
      <c r="D7" s="107">
        <v>12919</v>
      </c>
      <c r="E7" s="106">
        <v>10817</v>
      </c>
      <c r="F7" s="101">
        <v>238</v>
      </c>
      <c r="G7" s="107">
        <v>4985</v>
      </c>
      <c r="H7" s="107">
        <v>1801</v>
      </c>
      <c r="I7" s="106">
        <v>3184</v>
      </c>
      <c r="J7" s="101">
        <v>50</v>
      </c>
      <c r="K7" s="100">
        <v>175</v>
      </c>
      <c r="L7" s="100">
        <v>103</v>
      </c>
      <c r="M7" s="99">
        <v>72</v>
      </c>
    </row>
    <row r="8" spans="1:13" s="92" customFormat="1" ht="33.950000000000003" customHeight="1" x14ac:dyDescent="0.4">
      <c r="A8" s="105" t="s">
        <v>97</v>
      </c>
      <c r="B8" s="104" t="s">
        <v>81</v>
      </c>
      <c r="C8" s="103" t="s">
        <v>81</v>
      </c>
      <c r="D8" s="103" t="s">
        <v>81</v>
      </c>
      <c r="E8" s="102" t="s">
        <v>81</v>
      </c>
      <c r="F8" s="101">
        <v>2</v>
      </c>
      <c r="G8" s="100">
        <v>59</v>
      </c>
      <c r="H8" s="100">
        <v>52</v>
      </c>
      <c r="I8" s="99">
        <v>7</v>
      </c>
      <c r="J8" s="104" t="s">
        <v>81</v>
      </c>
      <c r="K8" s="103" t="s">
        <v>81</v>
      </c>
      <c r="L8" s="103" t="s">
        <v>81</v>
      </c>
      <c r="M8" s="102" t="s">
        <v>81</v>
      </c>
    </row>
    <row r="9" spans="1:13" s="92" customFormat="1" ht="33.950000000000003" customHeight="1" x14ac:dyDescent="0.4">
      <c r="A9" s="105" t="s">
        <v>96</v>
      </c>
      <c r="B9" s="101">
        <v>235</v>
      </c>
      <c r="C9" s="107">
        <v>3153</v>
      </c>
      <c r="D9" s="107">
        <v>2542</v>
      </c>
      <c r="E9" s="99">
        <v>611</v>
      </c>
      <c r="F9" s="104" t="s">
        <v>81</v>
      </c>
      <c r="G9" s="103" t="s">
        <v>81</v>
      </c>
      <c r="H9" s="103" t="s">
        <v>81</v>
      </c>
      <c r="I9" s="102" t="s">
        <v>81</v>
      </c>
      <c r="J9" s="104" t="s">
        <v>81</v>
      </c>
      <c r="K9" s="103" t="s">
        <v>81</v>
      </c>
      <c r="L9" s="103" t="s">
        <v>81</v>
      </c>
      <c r="M9" s="102" t="s">
        <v>81</v>
      </c>
    </row>
    <row r="10" spans="1:13" s="92" customFormat="1" ht="33.950000000000003" customHeight="1" x14ac:dyDescent="0.4">
      <c r="A10" s="105" t="s">
        <v>95</v>
      </c>
      <c r="B10" s="101">
        <v>42</v>
      </c>
      <c r="C10" s="107">
        <v>1485</v>
      </c>
      <c r="D10" s="100">
        <v>604</v>
      </c>
      <c r="E10" s="99">
        <v>881</v>
      </c>
      <c r="F10" s="104" t="s">
        <v>81</v>
      </c>
      <c r="G10" s="103" t="s">
        <v>81</v>
      </c>
      <c r="H10" s="103" t="s">
        <v>81</v>
      </c>
      <c r="I10" s="102" t="s">
        <v>81</v>
      </c>
      <c r="J10" s="104" t="s">
        <v>81</v>
      </c>
      <c r="K10" s="103" t="s">
        <v>81</v>
      </c>
      <c r="L10" s="103" t="s">
        <v>81</v>
      </c>
      <c r="M10" s="102" t="s">
        <v>81</v>
      </c>
    </row>
    <row r="11" spans="1:13" s="92" customFormat="1" ht="33.950000000000003" customHeight="1" x14ac:dyDescent="0.4">
      <c r="A11" s="105" t="s">
        <v>94</v>
      </c>
      <c r="B11" s="101">
        <v>2</v>
      </c>
      <c r="C11" s="100">
        <v>10</v>
      </c>
      <c r="D11" s="100">
        <v>9</v>
      </c>
      <c r="E11" s="99">
        <v>1</v>
      </c>
      <c r="F11" s="104" t="s">
        <v>81</v>
      </c>
      <c r="G11" s="103" t="s">
        <v>81</v>
      </c>
      <c r="H11" s="103" t="s">
        <v>81</v>
      </c>
      <c r="I11" s="102" t="s">
        <v>81</v>
      </c>
      <c r="J11" s="104" t="s">
        <v>81</v>
      </c>
      <c r="K11" s="103" t="s">
        <v>81</v>
      </c>
      <c r="L11" s="103" t="s">
        <v>81</v>
      </c>
      <c r="M11" s="102" t="s">
        <v>81</v>
      </c>
    </row>
    <row r="12" spans="1:13" s="92" customFormat="1" ht="33.950000000000003" customHeight="1" x14ac:dyDescent="0.4">
      <c r="A12" s="105" t="s">
        <v>93</v>
      </c>
      <c r="B12" s="101">
        <v>51</v>
      </c>
      <c r="C12" s="107">
        <v>1431</v>
      </c>
      <c r="D12" s="100">
        <v>949</v>
      </c>
      <c r="E12" s="99">
        <v>482</v>
      </c>
      <c r="F12" s="104" t="s">
        <v>81</v>
      </c>
      <c r="G12" s="103" t="s">
        <v>81</v>
      </c>
      <c r="H12" s="103" t="s">
        <v>81</v>
      </c>
      <c r="I12" s="102" t="s">
        <v>81</v>
      </c>
      <c r="J12" s="104">
        <v>1</v>
      </c>
      <c r="K12" s="103">
        <v>26</v>
      </c>
      <c r="L12" s="103">
        <v>26</v>
      </c>
      <c r="M12" s="102" t="s">
        <v>81</v>
      </c>
    </row>
    <row r="13" spans="1:13" s="92" customFormat="1" ht="33.950000000000003" customHeight="1" x14ac:dyDescent="0.4">
      <c r="A13" s="105" t="s">
        <v>92</v>
      </c>
      <c r="B13" s="101">
        <v>32</v>
      </c>
      <c r="C13" s="107">
        <v>1113</v>
      </c>
      <c r="D13" s="100">
        <v>905</v>
      </c>
      <c r="E13" s="99">
        <v>208</v>
      </c>
      <c r="F13" s="104" t="s">
        <v>81</v>
      </c>
      <c r="G13" s="103" t="s">
        <v>81</v>
      </c>
      <c r="H13" s="103" t="s">
        <v>81</v>
      </c>
      <c r="I13" s="102" t="s">
        <v>81</v>
      </c>
      <c r="J13" s="101">
        <v>2</v>
      </c>
      <c r="K13" s="100">
        <v>17</v>
      </c>
      <c r="L13" s="100">
        <v>10</v>
      </c>
      <c r="M13" s="99">
        <v>7</v>
      </c>
    </row>
    <row r="14" spans="1:13" s="92" customFormat="1" ht="33.950000000000003" customHeight="1" x14ac:dyDescent="0.4">
      <c r="A14" s="105" t="s">
        <v>91</v>
      </c>
      <c r="B14" s="101">
        <v>479</v>
      </c>
      <c r="C14" s="107">
        <v>7215</v>
      </c>
      <c r="D14" s="107">
        <v>3367</v>
      </c>
      <c r="E14" s="106">
        <v>3840</v>
      </c>
      <c r="F14" s="101">
        <v>7</v>
      </c>
      <c r="G14" s="100">
        <v>58</v>
      </c>
      <c r="H14" s="100">
        <v>36</v>
      </c>
      <c r="I14" s="99">
        <v>22</v>
      </c>
      <c r="J14" s="104" t="s">
        <v>81</v>
      </c>
      <c r="K14" s="103" t="s">
        <v>81</v>
      </c>
      <c r="L14" s="103" t="s">
        <v>81</v>
      </c>
      <c r="M14" s="102" t="s">
        <v>81</v>
      </c>
    </row>
    <row r="15" spans="1:13" s="92" customFormat="1" ht="33.950000000000003" customHeight="1" x14ac:dyDescent="0.4">
      <c r="A15" s="105" t="s">
        <v>90</v>
      </c>
      <c r="B15" s="101">
        <v>31</v>
      </c>
      <c r="C15" s="100">
        <v>356</v>
      </c>
      <c r="D15" s="100">
        <v>127</v>
      </c>
      <c r="E15" s="99">
        <v>229</v>
      </c>
      <c r="F15" s="101">
        <v>3</v>
      </c>
      <c r="G15" s="100">
        <v>63</v>
      </c>
      <c r="H15" s="100">
        <v>56</v>
      </c>
      <c r="I15" s="99">
        <v>7</v>
      </c>
      <c r="J15" s="104" t="s">
        <v>81</v>
      </c>
      <c r="K15" s="103" t="s">
        <v>81</v>
      </c>
      <c r="L15" s="103" t="s">
        <v>81</v>
      </c>
      <c r="M15" s="102" t="s">
        <v>81</v>
      </c>
    </row>
    <row r="16" spans="1:13" s="92" customFormat="1" ht="33.950000000000003" customHeight="1" x14ac:dyDescent="0.4">
      <c r="A16" s="105" t="s">
        <v>89</v>
      </c>
      <c r="B16" s="101">
        <v>224</v>
      </c>
      <c r="C16" s="100">
        <v>904</v>
      </c>
      <c r="D16" s="100">
        <v>555</v>
      </c>
      <c r="E16" s="99">
        <v>349</v>
      </c>
      <c r="F16" s="101">
        <v>5</v>
      </c>
      <c r="G16" s="100">
        <v>59</v>
      </c>
      <c r="H16" s="100">
        <v>43</v>
      </c>
      <c r="I16" s="99">
        <v>16</v>
      </c>
      <c r="J16" s="101">
        <v>1</v>
      </c>
      <c r="K16" s="100">
        <v>2</v>
      </c>
      <c r="L16" s="100">
        <v>2</v>
      </c>
      <c r="M16" s="102" t="s">
        <v>81</v>
      </c>
    </row>
    <row r="17" spans="1:33" s="92" customFormat="1" ht="33.950000000000003" customHeight="1" x14ac:dyDescent="0.4">
      <c r="A17" s="105" t="s">
        <v>88</v>
      </c>
      <c r="B17" s="101">
        <v>107</v>
      </c>
      <c r="C17" s="100">
        <v>894</v>
      </c>
      <c r="D17" s="100">
        <v>652</v>
      </c>
      <c r="E17" s="99">
        <v>242</v>
      </c>
      <c r="F17" s="101">
        <v>7</v>
      </c>
      <c r="G17" s="100">
        <v>96</v>
      </c>
      <c r="H17" s="100">
        <v>56</v>
      </c>
      <c r="I17" s="99">
        <v>40</v>
      </c>
      <c r="J17" s="101">
        <v>1</v>
      </c>
      <c r="K17" s="100">
        <v>1</v>
      </c>
      <c r="L17" s="103" t="s">
        <v>81</v>
      </c>
      <c r="M17" s="99">
        <v>1</v>
      </c>
    </row>
    <row r="18" spans="1:33" s="92" customFormat="1" ht="33.950000000000003" customHeight="1" x14ac:dyDescent="0.4">
      <c r="A18" s="105" t="s">
        <v>87</v>
      </c>
      <c r="B18" s="101">
        <v>107</v>
      </c>
      <c r="C18" s="107">
        <v>1697</v>
      </c>
      <c r="D18" s="100">
        <v>795</v>
      </c>
      <c r="E18" s="99">
        <v>874</v>
      </c>
      <c r="F18" s="101">
        <v>2</v>
      </c>
      <c r="G18" s="100">
        <v>6</v>
      </c>
      <c r="H18" s="100">
        <v>2</v>
      </c>
      <c r="I18" s="99">
        <v>4</v>
      </c>
      <c r="J18" s="104" t="s">
        <v>81</v>
      </c>
      <c r="K18" s="103" t="s">
        <v>81</v>
      </c>
      <c r="L18" s="103" t="s">
        <v>81</v>
      </c>
      <c r="M18" s="102" t="s">
        <v>81</v>
      </c>
    </row>
    <row r="19" spans="1:33" s="92" customFormat="1" ht="33.950000000000003" customHeight="1" x14ac:dyDescent="0.4">
      <c r="A19" s="105" t="s">
        <v>86</v>
      </c>
      <c r="B19" s="101">
        <v>90</v>
      </c>
      <c r="C19" s="107">
        <v>885</v>
      </c>
      <c r="D19" s="100">
        <v>403</v>
      </c>
      <c r="E19" s="99">
        <v>482</v>
      </c>
      <c r="F19" s="101">
        <v>1</v>
      </c>
      <c r="G19" s="100">
        <v>2</v>
      </c>
      <c r="H19" s="100">
        <v>1</v>
      </c>
      <c r="I19" s="99">
        <v>1</v>
      </c>
      <c r="J19" s="101">
        <v>1</v>
      </c>
      <c r="K19" s="100">
        <v>37</v>
      </c>
      <c r="L19" s="100">
        <v>26</v>
      </c>
      <c r="M19" s="99">
        <v>11</v>
      </c>
    </row>
    <row r="20" spans="1:33" s="92" customFormat="1" ht="33.950000000000003" customHeight="1" x14ac:dyDescent="0.4">
      <c r="A20" s="105" t="s">
        <v>85</v>
      </c>
      <c r="B20" s="101">
        <v>33</v>
      </c>
      <c r="C20" s="100">
        <v>307</v>
      </c>
      <c r="D20" s="100">
        <v>167</v>
      </c>
      <c r="E20" s="99">
        <v>140</v>
      </c>
      <c r="F20" s="101">
        <v>15</v>
      </c>
      <c r="G20" s="107">
        <v>870</v>
      </c>
      <c r="H20" s="100">
        <v>419</v>
      </c>
      <c r="I20" s="99">
        <v>451</v>
      </c>
      <c r="J20" s="101">
        <v>4</v>
      </c>
      <c r="K20" s="100">
        <v>8</v>
      </c>
      <c r="L20" s="100">
        <v>4</v>
      </c>
      <c r="M20" s="99">
        <v>4</v>
      </c>
    </row>
    <row r="21" spans="1:33" s="92" customFormat="1" ht="33.950000000000003" customHeight="1" x14ac:dyDescent="0.4">
      <c r="A21" s="105" t="s">
        <v>84</v>
      </c>
      <c r="B21" s="101">
        <v>139</v>
      </c>
      <c r="C21" s="107">
        <v>1743</v>
      </c>
      <c r="D21" s="100">
        <v>481</v>
      </c>
      <c r="E21" s="106">
        <v>1262</v>
      </c>
      <c r="F21" s="101">
        <v>150</v>
      </c>
      <c r="G21" s="107">
        <v>3476</v>
      </c>
      <c r="H21" s="107">
        <v>961</v>
      </c>
      <c r="I21" s="106">
        <v>2515</v>
      </c>
      <c r="J21" s="101">
        <v>1</v>
      </c>
      <c r="K21" s="100">
        <v>6</v>
      </c>
      <c r="L21" s="100">
        <v>3</v>
      </c>
      <c r="M21" s="99">
        <v>3</v>
      </c>
    </row>
    <row r="22" spans="1:33" s="92" customFormat="1" ht="33.950000000000003" customHeight="1" x14ac:dyDescent="0.4">
      <c r="A22" s="105" t="s">
        <v>83</v>
      </c>
      <c r="B22" s="101">
        <v>9</v>
      </c>
      <c r="C22" s="100">
        <v>231</v>
      </c>
      <c r="D22" s="100">
        <v>161</v>
      </c>
      <c r="E22" s="99">
        <v>70</v>
      </c>
      <c r="F22" s="101">
        <v>9</v>
      </c>
      <c r="G22" s="100">
        <v>108</v>
      </c>
      <c r="H22" s="100">
        <v>70</v>
      </c>
      <c r="I22" s="99">
        <v>38</v>
      </c>
      <c r="J22" s="104" t="s">
        <v>81</v>
      </c>
      <c r="K22" s="103" t="s">
        <v>81</v>
      </c>
      <c r="L22" s="103" t="s">
        <v>81</v>
      </c>
      <c r="M22" s="102" t="s">
        <v>81</v>
      </c>
    </row>
    <row r="23" spans="1:33" s="92" customFormat="1" ht="33.950000000000003" customHeight="1" thickBot="1" x14ac:dyDescent="0.45">
      <c r="A23" s="98" t="s">
        <v>80</v>
      </c>
      <c r="B23" s="95">
        <v>67</v>
      </c>
      <c r="C23" s="94">
        <v>2349</v>
      </c>
      <c r="D23" s="94">
        <v>1202</v>
      </c>
      <c r="E23" s="93">
        <v>1146</v>
      </c>
      <c r="F23" s="95">
        <v>37</v>
      </c>
      <c r="G23" s="97">
        <v>188</v>
      </c>
      <c r="H23" s="97">
        <v>105</v>
      </c>
      <c r="I23" s="96">
        <v>83</v>
      </c>
      <c r="J23" s="95">
        <v>39</v>
      </c>
      <c r="K23" s="97">
        <v>78</v>
      </c>
      <c r="L23" s="97">
        <v>32</v>
      </c>
      <c r="M23" s="96">
        <v>46</v>
      </c>
    </row>
    <row r="24" spans="1:33" s="88" customFormat="1" x14ac:dyDescent="0.4">
      <c r="A24" s="89" t="s">
        <v>113</v>
      </c>
      <c r="B24" s="87"/>
      <c r="C24" s="87"/>
      <c r="D24" s="87"/>
      <c r="E24" s="87"/>
      <c r="J24" s="87"/>
      <c r="K24" s="87"/>
      <c r="L24" s="87"/>
      <c r="M24" s="91" t="s">
        <v>112</v>
      </c>
      <c r="N24" s="87"/>
      <c r="O24" s="87"/>
      <c r="P24" s="87"/>
      <c r="Q24" s="87"/>
      <c r="R24" s="87"/>
      <c r="S24" s="87"/>
      <c r="T24" s="87"/>
      <c r="U24" s="87"/>
      <c r="V24" s="87"/>
      <c r="W24" s="87"/>
      <c r="X24" s="87"/>
      <c r="Y24" s="87"/>
      <c r="Z24" s="87"/>
      <c r="AA24" s="87"/>
      <c r="AB24" s="87"/>
      <c r="AC24" s="87"/>
      <c r="AD24" s="87"/>
      <c r="AE24" s="87"/>
      <c r="AF24" s="87"/>
      <c r="AG24" s="87"/>
    </row>
    <row r="25" spans="1:33" s="88" customFormat="1" x14ac:dyDescent="0.4">
      <c r="A25" s="87"/>
      <c r="B25" s="87"/>
      <c r="C25" s="87"/>
      <c r="D25" s="87"/>
      <c r="E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3" s="88" customFormat="1" x14ac:dyDescent="0.4">
      <c r="A26" s="87"/>
      <c r="B26" s="87"/>
      <c r="C26" s="87"/>
      <c r="D26" s="87"/>
      <c r="E26" s="87"/>
      <c r="J26" s="87"/>
      <c r="K26" s="87"/>
      <c r="L26" s="87"/>
      <c r="M26" s="87"/>
      <c r="N26" s="87"/>
      <c r="O26" s="87"/>
      <c r="P26" s="87"/>
      <c r="Q26" s="87"/>
      <c r="R26" s="87"/>
      <c r="S26" s="87"/>
      <c r="T26" s="87"/>
      <c r="U26" s="87"/>
      <c r="V26" s="87"/>
      <c r="W26" s="87"/>
      <c r="X26" s="87"/>
      <c r="Y26" s="87"/>
      <c r="Z26" s="87"/>
      <c r="AA26" s="87"/>
      <c r="AB26" s="87"/>
      <c r="AC26" s="87"/>
      <c r="AD26" s="87"/>
      <c r="AE26" s="87"/>
      <c r="AF26" s="87"/>
      <c r="AG26" s="87"/>
    </row>
    <row r="27" spans="1:33" s="88" customFormat="1" x14ac:dyDescent="0.4">
      <c r="A27" s="87"/>
      <c r="B27" s="87"/>
      <c r="C27" s="87"/>
      <c r="D27" s="87"/>
      <c r="E27" s="87"/>
      <c r="J27" s="87"/>
      <c r="K27" s="87"/>
      <c r="L27" s="87"/>
      <c r="M27" s="87"/>
      <c r="N27" s="87"/>
      <c r="O27" s="87"/>
      <c r="P27" s="87"/>
      <c r="Q27" s="87"/>
      <c r="R27" s="87"/>
      <c r="S27" s="87"/>
      <c r="T27" s="87"/>
      <c r="U27" s="87"/>
      <c r="V27" s="87"/>
      <c r="W27" s="87"/>
      <c r="X27" s="87"/>
      <c r="Y27" s="87"/>
      <c r="Z27" s="87"/>
      <c r="AA27" s="87"/>
      <c r="AB27" s="87"/>
      <c r="AC27" s="87"/>
      <c r="AD27" s="87"/>
      <c r="AE27" s="87"/>
      <c r="AF27" s="87"/>
      <c r="AG27" s="87"/>
    </row>
  </sheetData>
  <mergeCells count="3">
    <mergeCell ref="F3:I3"/>
    <mergeCell ref="J3:M3"/>
    <mergeCell ref="B3:E3"/>
  </mergeCells>
  <phoneticPr fontId="10"/>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8D615-05CE-4454-AF94-35D16B46ABBA}">
  <dimension ref="A1:AK37"/>
  <sheetViews>
    <sheetView showGridLines="0" view="pageBreakPreview" topLeftCell="A30" zoomScaleNormal="55" zoomScaleSheetLayoutView="100" workbookViewId="0">
      <selection activeCell="H41" sqref="H41"/>
    </sheetView>
  </sheetViews>
  <sheetFormatPr defaultRowHeight="18.75" x14ac:dyDescent="0.4"/>
  <cols>
    <col min="1" max="1" width="27.125" style="87" customWidth="1"/>
    <col min="2" max="13" width="7.625" style="130" customWidth="1"/>
    <col min="14" max="37" width="9" style="130"/>
  </cols>
  <sheetData>
    <row r="1" spans="1:13" s="87" customFormat="1" ht="20.25" customHeight="1" x14ac:dyDescent="0.4">
      <c r="A1" s="264" t="s">
        <v>313</v>
      </c>
      <c r="B1" s="264"/>
      <c r="C1" s="264"/>
      <c r="D1" s="264"/>
      <c r="E1" s="264"/>
      <c r="F1" s="264"/>
      <c r="G1" s="264"/>
      <c r="H1" s="264"/>
      <c r="I1" s="264"/>
      <c r="J1" s="264"/>
      <c r="K1" s="264"/>
      <c r="L1" s="264"/>
      <c r="M1" s="264"/>
    </row>
    <row r="2" spans="1:13" s="87" customFormat="1" ht="20.25" customHeight="1" x14ac:dyDescent="0.4">
      <c r="A2" s="264"/>
      <c r="B2" s="264"/>
      <c r="C2" s="264"/>
      <c r="D2" s="264"/>
      <c r="E2" s="264"/>
      <c r="F2" s="264"/>
      <c r="G2" s="264"/>
      <c r="H2" s="264"/>
      <c r="I2" s="264"/>
      <c r="J2" s="264"/>
      <c r="K2" s="264"/>
      <c r="L2" s="264"/>
      <c r="M2" s="264"/>
    </row>
    <row r="3" spans="1:13" s="87" customFormat="1" ht="24" customHeight="1" thickBot="1" x14ac:dyDescent="0.2">
      <c r="B3" s="88"/>
      <c r="C3" s="88"/>
      <c r="D3" s="88"/>
      <c r="E3" s="88"/>
      <c r="F3" s="88"/>
      <c r="G3" s="88"/>
      <c r="H3" s="119"/>
      <c r="I3" s="119"/>
      <c r="J3" s="119"/>
      <c r="K3" s="119"/>
      <c r="L3" s="119"/>
      <c r="M3" s="131" t="s">
        <v>312</v>
      </c>
    </row>
    <row r="4" spans="1:13" s="113" customFormat="1" ht="27" customHeight="1" x14ac:dyDescent="0.4">
      <c r="A4" s="118" t="s">
        <v>109</v>
      </c>
      <c r="B4" s="261" t="s">
        <v>47</v>
      </c>
      <c r="C4" s="262" t="s">
        <v>106</v>
      </c>
      <c r="D4" s="262" t="s">
        <v>106</v>
      </c>
      <c r="E4" s="262" t="s">
        <v>106</v>
      </c>
      <c r="F4" s="262" t="s">
        <v>106</v>
      </c>
      <c r="G4" s="263" t="s">
        <v>106</v>
      </c>
      <c r="H4" s="261" t="s">
        <v>108</v>
      </c>
      <c r="I4" s="262" t="s">
        <v>106</v>
      </c>
      <c r="J4" s="262" t="s">
        <v>106</v>
      </c>
      <c r="K4" s="262" t="s">
        <v>106</v>
      </c>
      <c r="L4" s="262" t="s">
        <v>106</v>
      </c>
      <c r="M4" s="263" t="s">
        <v>106</v>
      </c>
    </row>
    <row r="5" spans="1:13" s="113" customFormat="1" ht="80.099999999999994" customHeight="1" x14ac:dyDescent="0.4">
      <c r="A5" s="117" t="s">
        <v>105</v>
      </c>
      <c r="B5" s="158" t="s">
        <v>72</v>
      </c>
      <c r="C5" s="157" t="s">
        <v>311</v>
      </c>
      <c r="D5" s="157" t="s">
        <v>310</v>
      </c>
      <c r="E5" s="157" t="s">
        <v>309</v>
      </c>
      <c r="F5" s="157" t="s">
        <v>308</v>
      </c>
      <c r="G5" s="156" t="s">
        <v>307</v>
      </c>
      <c r="H5" s="158" t="s">
        <v>72</v>
      </c>
      <c r="I5" s="157" t="s">
        <v>311</v>
      </c>
      <c r="J5" s="157" t="s">
        <v>310</v>
      </c>
      <c r="K5" s="157" t="s">
        <v>309</v>
      </c>
      <c r="L5" s="157" t="s">
        <v>308</v>
      </c>
      <c r="M5" s="156" t="s">
        <v>307</v>
      </c>
    </row>
    <row r="6" spans="1:13" s="132" customFormat="1" ht="27" customHeight="1" x14ac:dyDescent="0.4">
      <c r="A6" s="155" t="s">
        <v>306</v>
      </c>
      <c r="B6" s="154" t="s">
        <v>305</v>
      </c>
      <c r="C6" s="153" t="s">
        <v>304</v>
      </c>
      <c r="D6" s="151" t="s">
        <v>99</v>
      </c>
      <c r="E6" s="152" t="s">
        <v>299</v>
      </c>
      <c r="F6" s="151" t="s">
        <v>99</v>
      </c>
      <c r="G6" s="150" t="s">
        <v>99</v>
      </c>
      <c r="H6" s="154" t="s">
        <v>298</v>
      </c>
      <c r="I6" s="153" t="s">
        <v>297</v>
      </c>
      <c r="J6" s="151" t="s">
        <v>99</v>
      </c>
      <c r="K6" s="152" t="s">
        <v>296</v>
      </c>
      <c r="L6" s="151" t="s">
        <v>99</v>
      </c>
      <c r="M6" s="150" t="s">
        <v>99</v>
      </c>
    </row>
    <row r="7" spans="1:13" s="132" customFormat="1" ht="27" customHeight="1" x14ac:dyDescent="0.4">
      <c r="A7" s="144" t="s">
        <v>100</v>
      </c>
      <c r="B7" s="143" t="s">
        <v>295</v>
      </c>
      <c r="C7" s="142" t="s">
        <v>151</v>
      </c>
      <c r="D7" s="140" t="s">
        <v>292</v>
      </c>
      <c r="E7" s="141" t="s">
        <v>303</v>
      </c>
      <c r="F7" s="140" t="s">
        <v>292</v>
      </c>
      <c r="G7" s="139" t="s">
        <v>292</v>
      </c>
      <c r="H7" s="146" t="s">
        <v>99</v>
      </c>
      <c r="I7" s="140" t="s">
        <v>99</v>
      </c>
      <c r="J7" s="140" t="s">
        <v>99</v>
      </c>
      <c r="K7" s="140" t="s">
        <v>99</v>
      </c>
      <c r="L7" s="140" t="s">
        <v>99</v>
      </c>
      <c r="M7" s="139" t="s">
        <v>99</v>
      </c>
    </row>
    <row r="8" spans="1:13" s="132" customFormat="1" ht="27" customHeight="1" x14ac:dyDescent="0.4">
      <c r="A8" s="144" t="s">
        <v>302</v>
      </c>
      <c r="B8" s="149" t="s">
        <v>301</v>
      </c>
      <c r="C8" s="145" t="s">
        <v>300</v>
      </c>
      <c r="D8" s="140" t="s">
        <v>99</v>
      </c>
      <c r="E8" s="141" t="s">
        <v>299</v>
      </c>
      <c r="F8" s="140" t="s">
        <v>99</v>
      </c>
      <c r="G8" s="139" t="s">
        <v>99</v>
      </c>
      <c r="H8" s="149" t="s">
        <v>298</v>
      </c>
      <c r="I8" s="145" t="s">
        <v>297</v>
      </c>
      <c r="J8" s="140" t="s">
        <v>99</v>
      </c>
      <c r="K8" s="141" t="s">
        <v>296</v>
      </c>
      <c r="L8" s="140" t="s">
        <v>99</v>
      </c>
      <c r="M8" s="139" t="s">
        <v>99</v>
      </c>
    </row>
    <row r="9" spans="1:13" s="132" customFormat="1" ht="27" customHeight="1" x14ac:dyDescent="0.4">
      <c r="A9" s="144" t="s">
        <v>97</v>
      </c>
      <c r="B9" s="143" t="s">
        <v>295</v>
      </c>
      <c r="C9" s="142" t="s">
        <v>294</v>
      </c>
      <c r="D9" s="140" t="s">
        <v>292</v>
      </c>
      <c r="E9" s="141" t="s">
        <v>293</v>
      </c>
      <c r="F9" s="140" t="s">
        <v>292</v>
      </c>
      <c r="G9" s="139" t="s">
        <v>292</v>
      </c>
      <c r="H9" s="146" t="s">
        <v>148</v>
      </c>
      <c r="I9" s="140" t="s">
        <v>148</v>
      </c>
      <c r="J9" s="140" t="s">
        <v>148</v>
      </c>
      <c r="K9" s="140" t="s">
        <v>148</v>
      </c>
      <c r="L9" s="140" t="s">
        <v>148</v>
      </c>
      <c r="M9" s="139" t="s">
        <v>148</v>
      </c>
    </row>
    <row r="10" spans="1:13" s="132" customFormat="1" ht="27" customHeight="1" x14ac:dyDescent="0.4">
      <c r="A10" s="144" t="s">
        <v>96</v>
      </c>
      <c r="B10" s="143" t="s">
        <v>219</v>
      </c>
      <c r="C10" s="145" t="s">
        <v>291</v>
      </c>
      <c r="D10" s="140" t="s">
        <v>99</v>
      </c>
      <c r="E10" s="141" t="s">
        <v>290</v>
      </c>
      <c r="F10" s="140" t="s">
        <v>99</v>
      </c>
      <c r="G10" s="139" t="s">
        <v>99</v>
      </c>
      <c r="H10" s="143" t="s">
        <v>289</v>
      </c>
      <c r="I10" s="142" t="s">
        <v>288</v>
      </c>
      <c r="J10" s="140" t="s">
        <v>99</v>
      </c>
      <c r="K10" s="141" t="s">
        <v>205</v>
      </c>
      <c r="L10" s="140" t="s">
        <v>99</v>
      </c>
      <c r="M10" s="139" t="s">
        <v>99</v>
      </c>
    </row>
    <row r="11" spans="1:13" s="132" customFormat="1" ht="27" customHeight="1" x14ac:dyDescent="0.4">
      <c r="A11" s="144" t="s">
        <v>95</v>
      </c>
      <c r="B11" s="143" t="s">
        <v>287</v>
      </c>
      <c r="C11" s="145" t="s">
        <v>286</v>
      </c>
      <c r="D11" s="140" t="s">
        <v>285</v>
      </c>
      <c r="E11" s="141" t="s">
        <v>284</v>
      </c>
      <c r="F11" s="145" t="s">
        <v>283</v>
      </c>
      <c r="G11" s="148" t="s">
        <v>282</v>
      </c>
      <c r="H11" s="143" t="s">
        <v>281</v>
      </c>
      <c r="I11" s="142" t="s">
        <v>280</v>
      </c>
      <c r="J11" s="140" t="s">
        <v>279</v>
      </c>
      <c r="K11" s="141" t="s">
        <v>278</v>
      </c>
      <c r="L11" s="145" t="s">
        <v>277</v>
      </c>
      <c r="M11" s="147" t="s">
        <v>276</v>
      </c>
    </row>
    <row r="12" spans="1:13" s="132" customFormat="1" ht="27" customHeight="1" x14ac:dyDescent="0.4">
      <c r="A12" s="144" t="s">
        <v>94</v>
      </c>
      <c r="B12" s="146" t="s">
        <v>275</v>
      </c>
      <c r="C12" s="140" t="s">
        <v>274</v>
      </c>
      <c r="D12" s="140" t="s">
        <v>99</v>
      </c>
      <c r="E12" s="140" t="s">
        <v>273</v>
      </c>
      <c r="F12" s="140" t="s">
        <v>99</v>
      </c>
      <c r="G12" s="139" t="s">
        <v>99</v>
      </c>
      <c r="H12" s="146" t="s">
        <v>148</v>
      </c>
      <c r="I12" s="140" t="s">
        <v>148</v>
      </c>
      <c r="J12" s="140" t="s">
        <v>99</v>
      </c>
      <c r="K12" s="140" t="s">
        <v>148</v>
      </c>
      <c r="L12" s="140" t="s">
        <v>99</v>
      </c>
      <c r="M12" s="139" t="s">
        <v>99</v>
      </c>
    </row>
    <row r="13" spans="1:13" s="132" customFormat="1" ht="27" customHeight="1" x14ac:dyDescent="0.4">
      <c r="A13" s="144" t="s">
        <v>93</v>
      </c>
      <c r="B13" s="143" t="s">
        <v>272</v>
      </c>
      <c r="C13" s="145" t="s">
        <v>271</v>
      </c>
      <c r="D13" s="140" t="s">
        <v>99</v>
      </c>
      <c r="E13" s="141" t="s">
        <v>270</v>
      </c>
      <c r="F13" s="140" t="s">
        <v>99</v>
      </c>
      <c r="G13" s="139" t="s">
        <v>99</v>
      </c>
      <c r="H13" s="143" t="s">
        <v>137</v>
      </c>
      <c r="I13" s="142" t="s">
        <v>266</v>
      </c>
      <c r="J13" s="140" t="s">
        <v>99</v>
      </c>
      <c r="K13" s="141" t="s">
        <v>265</v>
      </c>
      <c r="L13" s="140" t="s">
        <v>99</v>
      </c>
      <c r="M13" s="139" t="s">
        <v>99</v>
      </c>
    </row>
    <row r="14" spans="1:13" s="132" customFormat="1" ht="39" customHeight="1" x14ac:dyDescent="0.4">
      <c r="A14" s="144" t="s">
        <v>269</v>
      </c>
      <c r="B14" s="143" t="s">
        <v>254</v>
      </c>
      <c r="C14" s="142" t="s">
        <v>268</v>
      </c>
      <c r="D14" s="140" t="s">
        <v>99</v>
      </c>
      <c r="E14" s="141" t="s">
        <v>267</v>
      </c>
      <c r="F14" s="140" t="s">
        <v>99</v>
      </c>
      <c r="G14" s="139" t="s">
        <v>99</v>
      </c>
      <c r="H14" s="143" t="s">
        <v>137</v>
      </c>
      <c r="I14" s="142" t="s">
        <v>266</v>
      </c>
      <c r="J14" s="140" t="s">
        <v>99</v>
      </c>
      <c r="K14" s="141" t="s">
        <v>265</v>
      </c>
      <c r="L14" s="140" t="s">
        <v>99</v>
      </c>
      <c r="M14" s="139" t="s">
        <v>99</v>
      </c>
    </row>
    <row r="15" spans="1:13" s="132" customFormat="1" ht="39" customHeight="1" x14ac:dyDescent="0.4">
      <c r="A15" s="144" t="s">
        <v>264</v>
      </c>
      <c r="B15" s="143" t="s">
        <v>263</v>
      </c>
      <c r="C15" s="142" t="s">
        <v>262</v>
      </c>
      <c r="D15" s="145" t="s">
        <v>261</v>
      </c>
      <c r="E15" s="141" t="s">
        <v>260</v>
      </c>
      <c r="F15" s="145" t="s">
        <v>259</v>
      </c>
      <c r="G15" s="147" t="s">
        <v>258</v>
      </c>
      <c r="H15" s="146" t="s">
        <v>148</v>
      </c>
      <c r="I15" s="140" t="s">
        <v>148</v>
      </c>
      <c r="J15" s="140" t="s">
        <v>148</v>
      </c>
      <c r="K15" s="140" t="s">
        <v>148</v>
      </c>
      <c r="L15" s="140" t="s">
        <v>148</v>
      </c>
      <c r="M15" s="139" t="s">
        <v>148</v>
      </c>
    </row>
    <row r="16" spans="1:13" s="132" customFormat="1" ht="27" customHeight="1" x14ac:dyDescent="0.4">
      <c r="A16" s="144" t="s">
        <v>92</v>
      </c>
      <c r="B16" s="143" t="s">
        <v>257</v>
      </c>
      <c r="C16" s="145" t="s">
        <v>256</v>
      </c>
      <c r="D16" s="145" t="s">
        <v>99</v>
      </c>
      <c r="E16" s="141" t="s">
        <v>153</v>
      </c>
      <c r="F16" s="140" t="s">
        <v>99</v>
      </c>
      <c r="G16" s="139" t="s">
        <v>99</v>
      </c>
      <c r="H16" s="143" t="s">
        <v>255</v>
      </c>
      <c r="I16" s="142" t="s">
        <v>254</v>
      </c>
      <c r="J16" s="140" t="s">
        <v>99</v>
      </c>
      <c r="K16" s="141" t="s">
        <v>253</v>
      </c>
      <c r="L16" s="140" t="s">
        <v>99</v>
      </c>
      <c r="M16" s="139" t="s">
        <v>99</v>
      </c>
    </row>
    <row r="17" spans="1:13" s="132" customFormat="1" ht="27" customHeight="1" x14ac:dyDescent="0.4">
      <c r="A17" s="144" t="s">
        <v>91</v>
      </c>
      <c r="B17" s="143" t="s">
        <v>252</v>
      </c>
      <c r="C17" s="145" t="s">
        <v>251</v>
      </c>
      <c r="D17" s="145" t="s">
        <v>250</v>
      </c>
      <c r="E17" s="141" t="s">
        <v>249</v>
      </c>
      <c r="F17" s="145" t="s">
        <v>248</v>
      </c>
      <c r="G17" s="148" t="s">
        <v>247</v>
      </c>
      <c r="H17" s="143" t="s">
        <v>246</v>
      </c>
      <c r="I17" s="145" t="s">
        <v>245</v>
      </c>
      <c r="J17" s="140" t="s">
        <v>244</v>
      </c>
      <c r="K17" s="141" t="s">
        <v>205</v>
      </c>
      <c r="L17" s="145" t="s">
        <v>243</v>
      </c>
      <c r="M17" s="147" t="s">
        <v>242</v>
      </c>
    </row>
    <row r="18" spans="1:13" s="132" customFormat="1" ht="27" customHeight="1" x14ac:dyDescent="0.4">
      <c r="A18" s="144" t="s">
        <v>90</v>
      </c>
      <c r="B18" s="143" t="s">
        <v>241</v>
      </c>
      <c r="C18" s="142" t="s">
        <v>240</v>
      </c>
      <c r="D18" s="145" t="s">
        <v>99</v>
      </c>
      <c r="E18" s="141" t="s">
        <v>239</v>
      </c>
      <c r="F18" s="140" t="s">
        <v>99</v>
      </c>
      <c r="G18" s="139" t="s">
        <v>99</v>
      </c>
      <c r="H18" s="143" t="s">
        <v>238</v>
      </c>
      <c r="I18" s="142" t="s">
        <v>151</v>
      </c>
      <c r="J18" s="140" t="s">
        <v>99</v>
      </c>
      <c r="K18" s="141" t="s">
        <v>142</v>
      </c>
      <c r="L18" s="140" t="s">
        <v>99</v>
      </c>
      <c r="M18" s="139" t="s">
        <v>99</v>
      </c>
    </row>
    <row r="19" spans="1:13" s="132" customFormat="1" ht="27" customHeight="1" x14ac:dyDescent="0.4">
      <c r="A19" s="144" t="s">
        <v>89</v>
      </c>
      <c r="B19" s="143" t="s">
        <v>237</v>
      </c>
      <c r="C19" s="142" t="s">
        <v>236</v>
      </c>
      <c r="D19" s="145" t="s">
        <v>235</v>
      </c>
      <c r="E19" s="141" t="s">
        <v>205</v>
      </c>
      <c r="F19" s="145" t="s">
        <v>234</v>
      </c>
      <c r="G19" s="148" t="s">
        <v>233</v>
      </c>
      <c r="H19" s="143" t="s">
        <v>232</v>
      </c>
      <c r="I19" s="142" t="s">
        <v>231</v>
      </c>
      <c r="J19" s="140" t="s">
        <v>230</v>
      </c>
      <c r="K19" s="141" t="s">
        <v>229</v>
      </c>
      <c r="L19" s="145" t="s">
        <v>228</v>
      </c>
      <c r="M19" s="147" t="s">
        <v>227</v>
      </c>
    </row>
    <row r="20" spans="1:13" s="132" customFormat="1" ht="27" customHeight="1" x14ac:dyDescent="0.4">
      <c r="A20" s="144" t="s">
        <v>88</v>
      </c>
      <c r="B20" s="143" t="s">
        <v>226</v>
      </c>
      <c r="C20" s="145" t="s">
        <v>225</v>
      </c>
      <c r="D20" s="145" t="s">
        <v>224</v>
      </c>
      <c r="E20" s="141" t="s">
        <v>223</v>
      </c>
      <c r="F20" s="145" t="s">
        <v>222</v>
      </c>
      <c r="G20" s="148" t="s">
        <v>221</v>
      </c>
      <c r="H20" s="143" t="s">
        <v>220</v>
      </c>
      <c r="I20" s="142" t="s">
        <v>219</v>
      </c>
      <c r="J20" s="140" t="s">
        <v>218</v>
      </c>
      <c r="K20" s="141" t="s">
        <v>217</v>
      </c>
      <c r="L20" s="145" t="s">
        <v>216</v>
      </c>
      <c r="M20" s="147" t="s">
        <v>215</v>
      </c>
    </row>
    <row r="21" spans="1:13" s="132" customFormat="1" ht="27" customHeight="1" x14ac:dyDescent="0.4">
      <c r="A21" s="144" t="s">
        <v>87</v>
      </c>
      <c r="B21" s="143" t="s">
        <v>214</v>
      </c>
      <c r="C21" s="145" t="s">
        <v>213</v>
      </c>
      <c r="D21" s="145" t="s">
        <v>212</v>
      </c>
      <c r="E21" s="141" t="s">
        <v>211</v>
      </c>
      <c r="F21" s="145" t="s">
        <v>210</v>
      </c>
      <c r="G21" s="147" t="s">
        <v>209</v>
      </c>
      <c r="H21" s="143" t="s">
        <v>208</v>
      </c>
      <c r="I21" s="145" t="s">
        <v>207</v>
      </c>
      <c r="J21" s="140" t="s">
        <v>206</v>
      </c>
      <c r="K21" s="141" t="s">
        <v>205</v>
      </c>
      <c r="L21" s="142" t="s">
        <v>204</v>
      </c>
      <c r="M21" s="147" t="s">
        <v>203</v>
      </c>
    </row>
    <row r="22" spans="1:13" s="132" customFormat="1" ht="27" customHeight="1" x14ac:dyDescent="0.4">
      <c r="A22" s="144" t="s">
        <v>86</v>
      </c>
      <c r="B22" s="143" t="s">
        <v>202</v>
      </c>
      <c r="C22" s="145" t="s">
        <v>201</v>
      </c>
      <c r="D22" s="145" t="s">
        <v>200</v>
      </c>
      <c r="E22" s="141" t="s">
        <v>199</v>
      </c>
      <c r="F22" s="145" t="s">
        <v>198</v>
      </c>
      <c r="G22" s="148" t="s">
        <v>197</v>
      </c>
      <c r="H22" s="143" t="s">
        <v>196</v>
      </c>
      <c r="I22" s="142" t="s">
        <v>195</v>
      </c>
      <c r="J22" s="140" t="s">
        <v>194</v>
      </c>
      <c r="K22" s="141" t="s">
        <v>193</v>
      </c>
      <c r="L22" s="142" t="s">
        <v>192</v>
      </c>
      <c r="M22" s="147" t="s">
        <v>191</v>
      </c>
    </row>
    <row r="23" spans="1:13" s="132" customFormat="1" ht="27" customHeight="1" x14ac:dyDescent="0.4">
      <c r="A23" s="144" t="s">
        <v>85</v>
      </c>
      <c r="B23" s="143" t="s">
        <v>190</v>
      </c>
      <c r="C23" s="145" t="s">
        <v>189</v>
      </c>
      <c r="D23" s="145" t="s">
        <v>99</v>
      </c>
      <c r="E23" s="141" t="s">
        <v>188</v>
      </c>
      <c r="F23" s="140" t="s">
        <v>99</v>
      </c>
      <c r="G23" s="139" t="s">
        <v>99</v>
      </c>
      <c r="H23" s="143" t="s">
        <v>176</v>
      </c>
      <c r="I23" s="142" t="s">
        <v>175</v>
      </c>
      <c r="J23" s="140" t="s">
        <v>99</v>
      </c>
      <c r="K23" s="141" t="s">
        <v>173</v>
      </c>
      <c r="L23" s="140" t="s">
        <v>99</v>
      </c>
      <c r="M23" s="139" t="s">
        <v>99</v>
      </c>
    </row>
    <row r="24" spans="1:13" s="132" customFormat="1" ht="27" customHeight="1" x14ac:dyDescent="0.4">
      <c r="A24" s="144" t="s">
        <v>187</v>
      </c>
      <c r="B24" s="143" t="s">
        <v>186</v>
      </c>
      <c r="C24" s="142" t="s">
        <v>185</v>
      </c>
      <c r="D24" s="140" t="s">
        <v>99</v>
      </c>
      <c r="E24" s="141" t="s">
        <v>184</v>
      </c>
      <c r="F24" s="140" t="s">
        <v>99</v>
      </c>
      <c r="G24" s="139" t="s">
        <v>99</v>
      </c>
      <c r="H24" s="146" t="s">
        <v>148</v>
      </c>
      <c r="I24" s="140" t="s">
        <v>148</v>
      </c>
      <c r="J24" s="140" t="s">
        <v>99</v>
      </c>
      <c r="K24" s="140" t="s">
        <v>148</v>
      </c>
      <c r="L24" s="140" t="s">
        <v>99</v>
      </c>
      <c r="M24" s="139" t="s">
        <v>99</v>
      </c>
    </row>
    <row r="25" spans="1:13" s="132" customFormat="1" ht="27" customHeight="1" x14ac:dyDescent="0.4">
      <c r="A25" s="144" t="s">
        <v>183</v>
      </c>
      <c r="B25" s="143" t="s">
        <v>182</v>
      </c>
      <c r="C25" s="142" t="s">
        <v>181</v>
      </c>
      <c r="D25" s="145" t="s">
        <v>180</v>
      </c>
      <c r="E25" s="141" t="s">
        <v>179</v>
      </c>
      <c r="F25" s="145" t="s">
        <v>178</v>
      </c>
      <c r="G25" s="147" t="s">
        <v>177</v>
      </c>
      <c r="H25" s="143" t="s">
        <v>176</v>
      </c>
      <c r="I25" s="142" t="s">
        <v>175</v>
      </c>
      <c r="J25" s="140" t="s">
        <v>174</v>
      </c>
      <c r="K25" s="141" t="s">
        <v>173</v>
      </c>
      <c r="L25" s="142" t="s">
        <v>172</v>
      </c>
      <c r="M25" s="147" t="s">
        <v>171</v>
      </c>
    </row>
    <row r="26" spans="1:13" s="132" customFormat="1" ht="27" customHeight="1" x14ac:dyDescent="0.4">
      <c r="A26" s="144" t="s">
        <v>84</v>
      </c>
      <c r="B26" s="143" t="s">
        <v>170</v>
      </c>
      <c r="C26" s="145" t="s">
        <v>169</v>
      </c>
      <c r="D26" s="145" t="s">
        <v>168</v>
      </c>
      <c r="E26" s="141" t="s">
        <v>167</v>
      </c>
      <c r="F26" s="145" t="s">
        <v>166</v>
      </c>
      <c r="G26" s="147" t="s">
        <v>165</v>
      </c>
      <c r="H26" s="143" t="s">
        <v>164</v>
      </c>
      <c r="I26" s="142" t="s">
        <v>163</v>
      </c>
      <c r="J26" s="140" t="s">
        <v>162</v>
      </c>
      <c r="K26" s="141" t="s">
        <v>161</v>
      </c>
      <c r="L26" s="145" t="s">
        <v>160</v>
      </c>
      <c r="M26" s="147" t="s">
        <v>159</v>
      </c>
    </row>
    <row r="27" spans="1:13" s="132" customFormat="1" ht="27" customHeight="1" x14ac:dyDescent="0.4">
      <c r="A27" s="144" t="s">
        <v>83</v>
      </c>
      <c r="B27" s="143" t="s">
        <v>158</v>
      </c>
      <c r="C27" s="142" t="s">
        <v>157</v>
      </c>
      <c r="D27" s="145" t="s">
        <v>99</v>
      </c>
      <c r="E27" s="141" t="s">
        <v>156</v>
      </c>
      <c r="F27" s="140" t="s">
        <v>99</v>
      </c>
      <c r="G27" s="139" t="s">
        <v>99</v>
      </c>
      <c r="H27" s="146" t="s">
        <v>148</v>
      </c>
      <c r="I27" s="140" t="s">
        <v>148</v>
      </c>
      <c r="J27" s="140" t="s">
        <v>99</v>
      </c>
      <c r="K27" s="140" t="s">
        <v>148</v>
      </c>
      <c r="L27" s="140" t="s">
        <v>99</v>
      </c>
      <c r="M27" s="139" t="s">
        <v>99</v>
      </c>
    </row>
    <row r="28" spans="1:13" s="132" customFormat="1" ht="27" customHeight="1" x14ac:dyDescent="0.4">
      <c r="A28" s="144" t="s">
        <v>155</v>
      </c>
      <c r="B28" s="143" t="s">
        <v>151</v>
      </c>
      <c r="C28" s="142" t="s">
        <v>154</v>
      </c>
      <c r="D28" s="140" t="s">
        <v>99</v>
      </c>
      <c r="E28" s="141" t="s">
        <v>153</v>
      </c>
      <c r="F28" s="140" t="s">
        <v>99</v>
      </c>
      <c r="G28" s="139" t="s">
        <v>99</v>
      </c>
      <c r="H28" s="146" t="s">
        <v>148</v>
      </c>
      <c r="I28" s="140" t="s">
        <v>148</v>
      </c>
      <c r="J28" s="140" t="s">
        <v>99</v>
      </c>
      <c r="K28" s="140" t="s">
        <v>148</v>
      </c>
      <c r="L28" s="140" t="s">
        <v>99</v>
      </c>
      <c r="M28" s="139" t="s">
        <v>99</v>
      </c>
    </row>
    <row r="29" spans="1:13" s="132" customFormat="1" ht="27" customHeight="1" x14ac:dyDescent="0.4">
      <c r="A29" s="144" t="s">
        <v>152</v>
      </c>
      <c r="B29" s="143" t="s">
        <v>151</v>
      </c>
      <c r="C29" s="142" t="s">
        <v>150</v>
      </c>
      <c r="D29" s="145" t="s">
        <v>148</v>
      </c>
      <c r="E29" s="141" t="s">
        <v>149</v>
      </c>
      <c r="F29" s="145" t="s">
        <v>148</v>
      </c>
      <c r="G29" s="147" t="s">
        <v>148</v>
      </c>
      <c r="H29" s="146" t="s">
        <v>148</v>
      </c>
      <c r="I29" s="140" t="s">
        <v>148</v>
      </c>
      <c r="J29" s="140" t="s">
        <v>148</v>
      </c>
      <c r="K29" s="140" t="s">
        <v>148</v>
      </c>
      <c r="L29" s="140" t="s">
        <v>148</v>
      </c>
      <c r="M29" s="139" t="s">
        <v>148</v>
      </c>
    </row>
    <row r="30" spans="1:13" s="132" customFormat="1" ht="27" customHeight="1" x14ac:dyDescent="0.4">
      <c r="A30" s="144" t="s">
        <v>80</v>
      </c>
      <c r="B30" s="143" t="s">
        <v>147</v>
      </c>
      <c r="C30" s="145" t="s">
        <v>146</v>
      </c>
      <c r="D30" s="145" t="s">
        <v>99</v>
      </c>
      <c r="E30" s="141" t="s">
        <v>145</v>
      </c>
      <c r="F30" s="140" t="s">
        <v>99</v>
      </c>
      <c r="G30" s="139" t="s">
        <v>99</v>
      </c>
      <c r="H30" s="143" t="s">
        <v>144</v>
      </c>
      <c r="I30" s="142" t="s">
        <v>143</v>
      </c>
      <c r="J30" s="140" t="s">
        <v>99</v>
      </c>
      <c r="K30" s="141" t="s">
        <v>142</v>
      </c>
      <c r="L30" s="140" t="s">
        <v>99</v>
      </c>
      <c r="M30" s="139" t="s">
        <v>99</v>
      </c>
    </row>
    <row r="31" spans="1:13" s="132" customFormat="1" ht="27" customHeight="1" x14ac:dyDescent="0.4">
      <c r="A31" s="144" t="s">
        <v>141</v>
      </c>
      <c r="B31" s="143" t="s">
        <v>140</v>
      </c>
      <c r="C31" s="142" t="s">
        <v>139</v>
      </c>
      <c r="D31" s="140" t="s">
        <v>99</v>
      </c>
      <c r="E31" s="141" t="s">
        <v>138</v>
      </c>
      <c r="F31" s="140" t="s">
        <v>99</v>
      </c>
      <c r="G31" s="139" t="s">
        <v>99</v>
      </c>
      <c r="H31" s="143" t="s">
        <v>137</v>
      </c>
      <c r="I31" s="142" t="s">
        <v>136</v>
      </c>
      <c r="J31" s="140" t="s">
        <v>99</v>
      </c>
      <c r="K31" s="141" t="s">
        <v>135</v>
      </c>
      <c r="L31" s="140" t="s">
        <v>99</v>
      </c>
      <c r="M31" s="139" t="s">
        <v>99</v>
      </c>
    </row>
    <row r="32" spans="1:13" s="132" customFormat="1" ht="39" customHeight="1" thickBot="1" x14ac:dyDescent="0.45">
      <c r="A32" s="138" t="s">
        <v>134</v>
      </c>
      <c r="B32" s="136" t="s">
        <v>133</v>
      </c>
      <c r="C32" s="137" t="s">
        <v>132</v>
      </c>
      <c r="D32" s="137" t="s">
        <v>131</v>
      </c>
      <c r="E32" s="135" t="s">
        <v>130</v>
      </c>
      <c r="F32" s="137" t="s">
        <v>129</v>
      </c>
      <c r="G32" s="133" t="s">
        <v>128</v>
      </c>
      <c r="H32" s="136" t="s">
        <v>127</v>
      </c>
      <c r="I32" s="134" t="s">
        <v>126</v>
      </c>
      <c r="J32" s="134" t="s">
        <v>125</v>
      </c>
      <c r="K32" s="135" t="s">
        <v>124</v>
      </c>
      <c r="L32" s="134" t="s">
        <v>123</v>
      </c>
      <c r="M32" s="133" t="s">
        <v>122</v>
      </c>
    </row>
    <row r="33" spans="1:37" s="88" customFormat="1" ht="13.5" x14ac:dyDescent="0.15">
      <c r="A33" s="89" t="s">
        <v>121</v>
      </c>
      <c r="M33" s="131" t="s">
        <v>120</v>
      </c>
      <c r="N33" s="87"/>
      <c r="O33" s="87"/>
      <c r="P33" s="87"/>
      <c r="Q33" s="87"/>
      <c r="R33" s="87"/>
      <c r="S33" s="87"/>
      <c r="T33" s="87"/>
      <c r="U33" s="87"/>
      <c r="V33" s="87"/>
      <c r="W33" s="87"/>
      <c r="X33" s="87"/>
      <c r="Y33" s="87"/>
      <c r="Z33" s="87"/>
      <c r="AA33" s="87"/>
      <c r="AB33" s="87"/>
      <c r="AC33" s="87"/>
      <c r="AD33" s="87"/>
      <c r="AE33" s="87"/>
      <c r="AF33" s="87"/>
      <c r="AG33" s="87"/>
      <c r="AH33" s="87"/>
      <c r="AI33" s="87"/>
      <c r="AJ33" s="87"/>
      <c r="AK33" s="87"/>
    </row>
    <row r="34" spans="1:37" s="88" customFormat="1" ht="13.5" x14ac:dyDescent="0.4">
      <c r="A34" s="89" t="s">
        <v>119</v>
      </c>
      <c r="N34" s="87"/>
      <c r="O34" s="87"/>
      <c r="P34" s="87"/>
      <c r="Q34" s="87"/>
      <c r="R34" s="87"/>
      <c r="S34" s="87"/>
      <c r="T34" s="87"/>
      <c r="U34" s="87"/>
      <c r="V34" s="87"/>
      <c r="W34" s="87"/>
      <c r="X34" s="87"/>
      <c r="Y34" s="87"/>
      <c r="Z34" s="87"/>
      <c r="AA34" s="87"/>
      <c r="AB34" s="87"/>
      <c r="AC34" s="87"/>
      <c r="AD34" s="87"/>
      <c r="AE34" s="87"/>
      <c r="AF34" s="87"/>
      <c r="AG34" s="87"/>
      <c r="AH34" s="87"/>
      <c r="AI34" s="87"/>
      <c r="AJ34" s="87"/>
      <c r="AK34" s="87"/>
    </row>
    <row r="35" spans="1:37" s="88" customFormat="1" ht="13.5" x14ac:dyDescent="0.4">
      <c r="A35" s="89"/>
      <c r="N35" s="87"/>
      <c r="O35" s="87"/>
      <c r="P35" s="87"/>
      <c r="Q35" s="87"/>
      <c r="R35" s="87"/>
      <c r="S35" s="87"/>
      <c r="T35" s="87"/>
      <c r="U35" s="87"/>
      <c r="V35" s="87"/>
      <c r="W35" s="87"/>
      <c r="X35" s="87"/>
      <c r="Y35" s="87"/>
      <c r="Z35" s="87"/>
      <c r="AA35" s="87"/>
      <c r="AB35" s="87"/>
      <c r="AC35" s="87"/>
      <c r="AD35" s="87"/>
      <c r="AE35" s="87"/>
      <c r="AF35" s="87"/>
      <c r="AG35" s="87"/>
      <c r="AH35" s="87"/>
      <c r="AI35" s="87"/>
      <c r="AJ35" s="87"/>
      <c r="AK35" s="87"/>
    </row>
    <row r="36" spans="1:37" s="88" customFormat="1" ht="13.5" x14ac:dyDescent="0.4">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x14ac:dyDescent="0.4">
      <c r="A37" s="89"/>
    </row>
  </sheetData>
  <mergeCells count="3">
    <mergeCell ref="B4:G4"/>
    <mergeCell ref="H4:M4"/>
    <mergeCell ref="A1:M2"/>
  </mergeCells>
  <phoneticPr fontId="10"/>
  <pageMargins left="0.7" right="0.7" top="0.75" bottom="0.75" header="0.3" footer="0.3"/>
  <pageSetup paperSize="9" scale="67" orientation="portrait" r:id="rId1"/>
  <ignoredErrors>
    <ignoredError sqref="B6:M3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25DC-71A7-4299-A1F5-C44EB602C77F}">
  <sheetPr>
    <pageSetUpPr fitToPage="1"/>
  </sheetPr>
  <dimension ref="A1:M36"/>
  <sheetViews>
    <sheetView showGridLines="0" view="pageBreakPreview" topLeftCell="A31" zoomScaleNormal="100" zoomScaleSheetLayoutView="100" workbookViewId="0">
      <selection activeCell="O28" sqref="O28"/>
    </sheetView>
  </sheetViews>
  <sheetFormatPr defaultRowHeight="13.5" x14ac:dyDescent="0.4"/>
  <cols>
    <col min="1" max="1" width="27.125" style="87" customWidth="1"/>
    <col min="2" max="13" width="7.625" style="88" customWidth="1"/>
    <col min="14" max="16384" width="9" style="87"/>
  </cols>
  <sheetData>
    <row r="1" spans="1:13" ht="20.25" customHeight="1" x14ac:dyDescent="0.4">
      <c r="A1" s="264" t="s">
        <v>424</v>
      </c>
      <c r="B1" s="264"/>
      <c r="C1" s="264"/>
      <c r="D1" s="264"/>
      <c r="E1" s="264"/>
      <c r="F1" s="264"/>
      <c r="G1" s="264"/>
      <c r="H1" s="264"/>
      <c r="I1" s="264"/>
      <c r="J1" s="264"/>
      <c r="K1" s="264"/>
      <c r="L1" s="264"/>
      <c r="M1" s="264"/>
    </row>
    <row r="2" spans="1:13" ht="20.25" customHeight="1" x14ac:dyDescent="0.4">
      <c r="A2" s="264"/>
      <c r="B2" s="264"/>
      <c r="C2" s="264"/>
      <c r="D2" s="264"/>
      <c r="E2" s="264"/>
      <c r="F2" s="264"/>
      <c r="G2" s="264"/>
      <c r="H2" s="264"/>
      <c r="I2" s="264"/>
      <c r="J2" s="264"/>
      <c r="K2" s="264"/>
      <c r="L2" s="264"/>
      <c r="M2" s="264"/>
    </row>
    <row r="3" spans="1:13" ht="24" customHeight="1" thickBot="1" x14ac:dyDescent="0.2">
      <c r="A3" s="87" t="s">
        <v>423</v>
      </c>
      <c r="H3" s="119"/>
      <c r="I3" s="177"/>
      <c r="J3" s="177"/>
      <c r="K3" s="177"/>
      <c r="L3" s="177"/>
      <c r="M3" s="131" t="s">
        <v>312</v>
      </c>
    </row>
    <row r="4" spans="1:13" s="113" customFormat="1" ht="27" customHeight="1" x14ac:dyDescent="0.4">
      <c r="A4" s="118" t="s">
        <v>109</v>
      </c>
      <c r="B4" s="261" t="s">
        <v>116</v>
      </c>
      <c r="C4" s="262" t="s">
        <v>106</v>
      </c>
      <c r="D4" s="262" t="s">
        <v>106</v>
      </c>
      <c r="E4" s="262" t="s">
        <v>106</v>
      </c>
      <c r="F4" s="262" t="s">
        <v>106</v>
      </c>
      <c r="G4" s="263" t="s">
        <v>106</v>
      </c>
      <c r="H4" s="261" t="s">
        <v>115</v>
      </c>
      <c r="I4" s="262" t="s">
        <v>106</v>
      </c>
      <c r="J4" s="262" t="s">
        <v>106</v>
      </c>
      <c r="K4" s="262" t="s">
        <v>106</v>
      </c>
      <c r="L4" s="262" t="s">
        <v>106</v>
      </c>
      <c r="M4" s="263" t="s">
        <v>106</v>
      </c>
    </row>
    <row r="5" spans="1:13" s="113" customFormat="1" ht="80.099999999999994" customHeight="1" x14ac:dyDescent="0.4">
      <c r="A5" s="117" t="s">
        <v>105</v>
      </c>
      <c r="B5" s="158" t="s">
        <v>72</v>
      </c>
      <c r="C5" s="157" t="s">
        <v>311</v>
      </c>
      <c r="D5" s="157" t="s">
        <v>310</v>
      </c>
      <c r="E5" s="157" t="s">
        <v>309</v>
      </c>
      <c r="F5" s="157" t="s">
        <v>308</v>
      </c>
      <c r="G5" s="156" t="s">
        <v>307</v>
      </c>
      <c r="H5" s="158" t="s">
        <v>72</v>
      </c>
      <c r="I5" s="157" t="s">
        <v>311</v>
      </c>
      <c r="J5" s="157" t="s">
        <v>310</v>
      </c>
      <c r="K5" s="157" t="s">
        <v>309</v>
      </c>
      <c r="L5" s="157" t="s">
        <v>308</v>
      </c>
      <c r="M5" s="156" t="s">
        <v>307</v>
      </c>
    </row>
    <row r="6" spans="1:13" s="92" customFormat="1" ht="27" customHeight="1" x14ac:dyDescent="0.4">
      <c r="A6" s="155" t="s">
        <v>306</v>
      </c>
      <c r="B6" s="176" t="s">
        <v>422</v>
      </c>
      <c r="C6" s="175" t="s">
        <v>421</v>
      </c>
      <c r="D6" s="175" t="s">
        <v>99</v>
      </c>
      <c r="E6" s="175" t="s">
        <v>420</v>
      </c>
      <c r="F6" s="175" t="s">
        <v>99</v>
      </c>
      <c r="G6" s="174" t="s">
        <v>99</v>
      </c>
      <c r="H6" s="173" t="s">
        <v>416</v>
      </c>
      <c r="I6" s="172" t="s">
        <v>415</v>
      </c>
      <c r="J6" s="172" t="s">
        <v>99</v>
      </c>
      <c r="K6" s="172" t="s">
        <v>414</v>
      </c>
      <c r="L6" s="172" t="s">
        <v>99</v>
      </c>
      <c r="M6" s="171" t="s">
        <v>99</v>
      </c>
    </row>
    <row r="7" spans="1:13" s="92" customFormat="1" ht="27" customHeight="1" x14ac:dyDescent="0.4">
      <c r="A7" s="144" t="s">
        <v>100</v>
      </c>
      <c r="B7" s="170" t="s">
        <v>295</v>
      </c>
      <c r="C7" s="169" t="s">
        <v>151</v>
      </c>
      <c r="D7" s="169" t="s">
        <v>292</v>
      </c>
      <c r="E7" s="169" t="s">
        <v>303</v>
      </c>
      <c r="F7" s="169" t="s">
        <v>292</v>
      </c>
      <c r="G7" s="168" t="s">
        <v>292</v>
      </c>
      <c r="H7" s="167" t="s">
        <v>148</v>
      </c>
      <c r="I7" s="166" t="s">
        <v>148</v>
      </c>
      <c r="J7" s="166" t="s">
        <v>148</v>
      </c>
      <c r="K7" s="166" t="s">
        <v>148</v>
      </c>
      <c r="L7" s="166" t="s">
        <v>148</v>
      </c>
      <c r="M7" s="165" t="s">
        <v>148</v>
      </c>
    </row>
    <row r="8" spans="1:13" s="92" customFormat="1" ht="27" customHeight="1" x14ac:dyDescent="0.4">
      <c r="A8" s="144" t="s">
        <v>302</v>
      </c>
      <c r="B8" s="170" t="s">
        <v>419</v>
      </c>
      <c r="C8" s="169" t="s">
        <v>418</v>
      </c>
      <c r="D8" s="169" t="s">
        <v>99</v>
      </c>
      <c r="E8" s="169" t="s">
        <v>417</v>
      </c>
      <c r="F8" s="169" t="s">
        <v>99</v>
      </c>
      <c r="G8" s="168" t="s">
        <v>99</v>
      </c>
      <c r="H8" s="167" t="s">
        <v>416</v>
      </c>
      <c r="I8" s="166" t="s">
        <v>415</v>
      </c>
      <c r="J8" s="166" t="s">
        <v>99</v>
      </c>
      <c r="K8" s="166" t="s">
        <v>414</v>
      </c>
      <c r="L8" s="166" t="s">
        <v>99</v>
      </c>
      <c r="M8" s="165" t="s">
        <v>99</v>
      </c>
    </row>
    <row r="9" spans="1:13" s="92" customFormat="1" ht="27" customHeight="1" x14ac:dyDescent="0.4">
      <c r="A9" s="144" t="s">
        <v>97</v>
      </c>
      <c r="B9" s="170" t="s">
        <v>148</v>
      </c>
      <c r="C9" s="169" t="s">
        <v>148</v>
      </c>
      <c r="D9" s="169" t="s">
        <v>148</v>
      </c>
      <c r="E9" s="169" t="s">
        <v>148</v>
      </c>
      <c r="F9" s="169" t="s">
        <v>148</v>
      </c>
      <c r="G9" s="168" t="s">
        <v>148</v>
      </c>
      <c r="H9" s="167" t="s">
        <v>295</v>
      </c>
      <c r="I9" s="166" t="s">
        <v>294</v>
      </c>
      <c r="J9" s="166" t="s">
        <v>292</v>
      </c>
      <c r="K9" s="166" t="s">
        <v>293</v>
      </c>
      <c r="L9" s="166" t="s">
        <v>292</v>
      </c>
      <c r="M9" s="165" t="s">
        <v>292</v>
      </c>
    </row>
    <row r="10" spans="1:13" s="92" customFormat="1" ht="27" customHeight="1" x14ac:dyDescent="0.4">
      <c r="A10" s="144" t="s">
        <v>96</v>
      </c>
      <c r="B10" s="170" t="s">
        <v>413</v>
      </c>
      <c r="C10" s="169" t="s">
        <v>412</v>
      </c>
      <c r="D10" s="169" t="s">
        <v>99</v>
      </c>
      <c r="E10" s="169" t="s">
        <v>411</v>
      </c>
      <c r="F10" s="169" t="s">
        <v>99</v>
      </c>
      <c r="G10" s="168" t="s">
        <v>99</v>
      </c>
      <c r="H10" s="167" t="s">
        <v>148</v>
      </c>
      <c r="I10" s="166" t="s">
        <v>148</v>
      </c>
      <c r="J10" s="166" t="s">
        <v>99</v>
      </c>
      <c r="K10" s="166" t="s">
        <v>148</v>
      </c>
      <c r="L10" s="166" t="s">
        <v>99</v>
      </c>
      <c r="M10" s="165" t="s">
        <v>99</v>
      </c>
    </row>
    <row r="11" spans="1:13" s="92" customFormat="1" ht="27" customHeight="1" x14ac:dyDescent="0.4">
      <c r="A11" s="144" t="s">
        <v>95</v>
      </c>
      <c r="B11" s="170" t="s">
        <v>410</v>
      </c>
      <c r="C11" s="169" t="s">
        <v>409</v>
      </c>
      <c r="D11" s="169" t="s">
        <v>408</v>
      </c>
      <c r="E11" s="169" t="s">
        <v>407</v>
      </c>
      <c r="F11" s="169" t="s">
        <v>406</v>
      </c>
      <c r="G11" s="168" t="s">
        <v>405</v>
      </c>
      <c r="H11" s="167" t="s">
        <v>148</v>
      </c>
      <c r="I11" s="166" t="s">
        <v>148</v>
      </c>
      <c r="J11" s="166" t="s">
        <v>148</v>
      </c>
      <c r="K11" s="166" t="s">
        <v>148</v>
      </c>
      <c r="L11" s="166" t="s">
        <v>148</v>
      </c>
      <c r="M11" s="165" t="s">
        <v>148</v>
      </c>
    </row>
    <row r="12" spans="1:13" s="92" customFormat="1" ht="27" customHeight="1" x14ac:dyDescent="0.4">
      <c r="A12" s="144" t="s">
        <v>94</v>
      </c>
      <c r="B12" s="170" t="s">
        <v>275</v>
      </c>
      <c r="C12" s="169" t="s">
        <v>274</v>
      </c>
      <c r="D12" s="169" t="s">
        <v>99</v>
      </c>
      <c r="E12" s="169" t="s">
        <v>273</v>
      </c>
      <c r="F12" s="169" t="s">
        <v>99</v>
      </c>
      <c r="G12" s="168" t="s">
        <v>99</v>
      </c>
      <c r="H12" s="167" t="s">
        <v>148</v>
      </c>
      <c r="I12" s="166" t="s">
        <v>148</v>
      </c>
      <c r="J12" s="166" t="s">
        <v>99</v>
      </c>
      <c r="K12" s="166" t="s">
        <v>148</v>
      </c>
      <c r="L12" s="166" t="s">
        <v>99</v>
      </c>
      <c r="M12" s="165" t="s">
        <v>99</v>
      </c>
    </row>
    <row r="13" spans="1:13" s="92" customFormat="1" ht="27" customHeight="1" x14ac:dyDescent="0.4">
      <c r="A13" s="144" t="s">
        <v>93</v>
      </c>
      <c r="B13" s="170" t="s">
        <v>404</v>
      </c>
      <c r="C13" s="169" t="s">
        <v>403</v>
      </c>
      <c r="D13" s="169" t="s">
        <v>99</v>
      </c>
      <c r="E13" s="169" t="s">
        <v>402</v>
      </c>
      <c r="F13" s="169" t="s">
        <v>99</v>
      </c>
      <c r="G13" s="168" t="s">
        <v>99</v>
      </c>
      <c r="H13" s="167" t="s">
        <v>148</v>
      </c>
      <c r="I13" s="166" t="s">
        <v>148</v>
      </c>
      <c r="J13" s="166" t="s">
        <v>99</v>
      </c>
      <c r="K13" s="166" t="s">
        <v>148</v>
      </c>
      <c r="L13" s="166" t="s">
        <v>99</v>
      </c>
      <c r="M13" s="165" t="s">
        <v>99</v>
      </c>
    </row>
    <row r="14" spans="1:13" s="92" customFormat="1" ht="39" customHeight="1" x14ac:dyDescent="0.4">
      <c r="A14" s="144" t="s">
        <v>269</v>
      </c>
      <c r="B14" s="170" t="s">
        <v>255</v>
      </c>
      <c r="C14" s="169" t="s">
        <v>401</v>
      </c>
      <c r="D14" s="169" t="s">
        <v>99</v>
      </c>
      <c r="E14" s="169" t="s">
        <v>267</v>
      </c>
      <c r="F14" s="169" t="s">
        <v>99</v>
      </c>
      <c r="G14" s="168" t="s">
        <v>99</v>
      </c>
      <c r="H14" s="167" t="s">
        <v>148</v>
      </c>
      <c r="I14" s="166" t="s">
        <v>148</v>
      </c>
      <c r="J14" s="166" t="s">
        <v>99</v>
      </c>
      <c r="K14" s="166" t="s">
        <v>148</v>
      </c>
      <c r="L14" s="166" t="s">
        <v>99</v>
      </c>
      <c r="M14" s="165" t="s">
        <v>99</v>
      </c>
    </row>
    <row r="15" spans="1:13" s="92" customFormat="1" ht="39" customHeight="1" x14ac:dyDescent="0.4">
      <c r="A15" s="144" t="s">
        <v>264</v>
      </c>
      <c r="B15" s="170" t="s">
        <v>263</v>
      </c>
      <c r="C15" s="169" t="s">
        <v>262</v>
      </c>
      <c r="D15" s="169" t="s">
        <v>261</v>
      </c>
      <c r="E15" s="169" t="s">
        <v>260</v>
      </c>
      <c r="F15" s="169" t="s">
        <v>259</v>
      </c>
      <c r="G15" s="168" t="s">
        <v>258</v>
      </c>
      <c r="H15" s="167" t="s">
        <v>148</v>
      </c>
      <c r="I15" s="166" t="s">
        <v>148</v>
      </c>
      <c r="J15" s="166" t="s">
        <v>148</v>
      </c>
      <c r="K15" s="166" t="s">
        <v>148</v>
      </c>
      <c r="L15" s="166" t="s">
        <v>148</v>
      </c>
      <c r="M15" s="165" t="s">
        <v>148</v>
      </c>
    </row>
    <row r="16" spans="1:13" s="92" customFormat="1" ht="27" customHeight="1" x14ac:dyDescent="0.4">
      <c r="A16" s="144" t="s">
        <v>92</v>
      </c>
      <c r="B16" s="170" t="s">
        <v>400</v>
      </c>
      <c r="C16" s="169" t="s">
        <v>399</v>
      </c>
      <c r="D16" s="169" t="s">
        <v>99</v>
      </c>
      <c r="E16" s="169" t="s">
        <v>398</v>
      </c>
      <c r="F16" s="169" t="s">
        <v>99</v>
      </c>
      <c r="G16" s="168" t="s">
        <v>99</v>
      </c>
      <c r="H16" s="167" t="s">
        <v>148</v>
      </c>
      <c r="I16" s="166" t="s">
        <v>148</v>
      </c>
      <c r="J16" s="166" t="s">
        <v>99</v>
      </c>
      <c r="K16" s="166" t="s">
        <v>148</v>
      </c>
      <c r="L16" s="166" t="s">
        <v>99</v>
      </c>
      <c r="M16" s="165" t="s">
        <v>99</v>
      </c>
    </row>
    <row r="17" spans="1:13" s="92" customFormat="1" ht="27" customHeight="1" x14ac:dyDescent="0.4">
      <c r="A17" s="144" t="s">
        <v>91</v>
      </c>
      <c r="B17" s="170" t="s">
        <v>397</v>
      </c>
      <c r="C17" s="169" t="s">
        <v>396</v>
      </c>
      <c r="D17" s="169" t="s">
        <v>395</v>
      </c>
      <c r="E17" s="169" t="s">
        <v>365</v>
      </c>
      <c r="F17" s="169" t="s">
        <v>394</v>
      </c>
      <c r="G17" s="168" t="s">
        <v>393</v>
      </c>
      <c r="H17" s="167" t="s">
        <v>392</v>
      </c>
      <c r="I17" s="166" t="s">
        <v>391</v>
      </c>
      <c r="J17" s="166" t="s">
        <v>390</v>
      </c>
      <c r="K17" s="166" t="s">
        <v>188</v>
      </c>
      <c r="L17" s="166" t="s">
        <v>389</v>
      </c>
      <c r="M17" s="165" t="s">
        <v>388</v>
      </c>
    </row>
    <row r="18" spans="1:13" s="92" customFormat="1" ht="27" customHeight="1" x14ac:dyDescent="0.4">
      <c r="A18" s="144" t="s">
        <v>90</v>
      </c>
      <c r="B18" s="170" t="s">
        <v>140</v>
      </c>
      <c r="C18" s="169" t="s">
        <v>387</v>
      </c>
      <c r="D18" s="169" t="s">
        <v>99</v>
      </c>
      <c r="E18" s="169" t="s">
        <v>386</v>
      </c>
      <c r="F18" s="169" t="s">
        <v>99</v>
      </c>
      <c r="G18" s="168" t="s">
        <v>99</v>
      </c>
      <c r="H18" s="167" t="s">
        <v>137</v>
      </c>
      <c r="I18" s="166" t="s">
        <v>144</v>
      </c>
      <c r="J18" s="166" t="s">
        <v>99</v>
      </c>
      <c r="K18" s="166" t="s">
        <v>385</v>
      </c>
      <c r="L18" s="166" t="s">
        <v>99</v>
      </c>
      <c r="M18" s="165" t="s">
        <v>99</v>
      </c>
    </row>
    <row r="19" spans="1:13" s="92" customFormat="1" ht="27" customHeight="1" x14ac:dyDescent="0.4">
      <c r="A19" s="144" t="s">
        <v>89</v>
      </c>
      <c r="B19" s="170" t="s">
        <v>384</v>
      </c>
      <c r="C19" s="169" t="s">
        <v>383</v>
      </c>
      <c r="D19" s="169" t="s">
        <v>382</v>
      </c>
      <c r="E19" s="169" t="s">
        <v>381</v>
      </c>
      <c r="F19" s="169" t="s">
        <v>380</v>
      </c>
      <c r="G19" s="168" t="s">
        <v>379</v>
      </c>
      <c r="H19" s="167" t="s">
        <v>318</v>
      </c>
      <c r="I19" s="166" t="s">
        <v>294</v>
      </c>
      <c r="J19" s="166" t="s">
        <v>378</v>
      </c>
      <c r="K19" s="166" t="s">
        <v>377</v>
      </c>
      <c r="L19" s="166" t="s">
        <v>376</v>
      </c>
      <c r="M19" s="165" t="s">
        <v>375</v>
      </c>
    </row>
    <row r="20" spans="1:13" s="92" customFormat="1" ht="27" customHeight="1" x14ac:dyDescent="0.4">
      <c r="A20" s="144" t="s">
        <v>88</v>
      </c>
      <c r="B20" s="170" t="s">
        <v>374</v>
      </c>
      <c r="C20" s="169" t="s">
        <v>373</v>
      </c>
      <c r="D20" s="169" t="s">
        <v>372</v>
      </c>
      <c r="E20" s="169" t="s">
        <v>371</v>
      </c>
      <c r="F20" s="169" t="s">
        <v>370</v>
      </c>
      <c r="G20" s="168" t="s">
        <v>369</v>
      </c>
      <c r="H20" s="167" t="s">
        <v>368</v>
      </c>
      <c r="I20" s="166" t="s">
        <v>367</v>
      </c>
      <c r="J20" s="166" t="s">
        <v>366</v>
      </c>
      <c r="K20" s="166" t="s">
        <v>365</v>
      </c>
      <c r="L20" s="166" t="s">
        <v>364</v>
      </c>
      <c r="M20" s="165" t="s">
        <v>363</v>
      </c>
    </row>
    <row r="21" spans="1:13" s="92" customFormat="1" ht="27" customHeight="1" x14ac:dyDescent="0.4">
      <c r="A21" s="144" t="s">
        <v>87</v>
      </c>
      <c r="B21" s="170" t="s">
        <v>362</v>
      </c>
      <c r="C21" s="169" t="s">
        <v>361</v>
      </c>
      <c r="D21" s="169" t="s">
        <v>292</v>
      </c>
      <c r="E21" s="169" t="s">
        <v>360</v>
      </c>
      <c r="F21" s="169" t="s">
        <v>292</v>
      </c>
      <c r="G21" s="168" t="s">
        <v>292</v>
      </c>
      <c r="H21" s="167" t="s">
        <v>275</v>
      </c>
      <c r="I21" s="166" t="s">
        <v>295</v>
      </c>
      <c r="J21" s="166" t="s">
        <v>292</v>
      </c>
      <c r="K21" s="166" t="s">
        <v>357</v>
      </c>
      <c r="L21" s="166" t="s">
        <v>292</v>
      </c>
      <c r="M21" s="165" t="s">
        <v>292</v>
      </c>
    </row>
    <row r="22" spans="1:13" s="92" customFormat="1" ht="27" customHeight="1" x14ac:dyDescent="0.4">
      <c r="A22" s="144" t="s">
        <v>86</v>
      </c>
      <c r="B22" s="170" t="s">
        <v>359</v>
      </c>
      <c r="C22" s="169" t="s">
        <v>358</v>
      </c>
      <c r="D22" s="169" t="s">
        <v>292</v>
      </c>
      <c r="E22" s="169" t="s">
        <v>299</v>
      </c>
      <c r="F22" s="169" t="s">
        <v>292</v>
      </c>
      <c r="G22" s="168" t="s">
        <v>292</v>
      </c>
      <c r="H22" s="167" t="s">
        <v>275</v>
      </c>
      <c r="I22" s="166" t="s">
        <v>295</v>
      </c>
      <c r="J22" s="166" t="s">
        <v>292</v>
      </c>
      <c r="K22" s="166" t="s">
        <v>357</v>
      </c>
      <c r="L22" s="166" t="s">
        <v>292</v>
      </c>
      <c r="M22" s="165" t="s">
        <v>292</v>
      </c>
    </row>
    <row r="23" spans="1:13" s="92" customFormat="1" ht="27" customHeight="1" x14ac:dyDescent="0.4">
      <c r="A23" s="144" t="s">
        <v>85</v>
      </c>
      <c r="B23" s="170" t="s">
        <v>140</v>
      </c>
      <c r="C23" s="169" t="s">
        <v>356</v>
      </c>
      <c r="D23" s="169" t="s">
        <v>99</v>
      </c>
      <c r="E23" s="169" t="s">
        <v>355</v>
      </c>
      <c r="F23" s="169" t="s">
        <v>99</v>
      </c>
      <c r="G23" s="168" t="s">
        <v>99</v>
      </c>
      <c r="H23" s="167" t="s">
        <v>354</v>
      </c>
      <c r="I23" s="166" t="s">
        <v>353</v>
      </c>
      <c r="J23" s="166" t="s">
        <v>99</v>
      </c>
      <c r="K23" s="166" t="s">
        <v>352</v>
      </c>
      <c r="L23" s="166" t="s">
        <v>99</v>
      </c>
      <c r="M23" s="165" t="s">
        <v>99</v>
      </c>
    </row>
    <row r="24" spans="1:13" s="92" customFormat="1" ht="27" customHeight="1" x14ac:dyDescent="0.4">
      <c r="A24" s="144" t="s">
        <v>187</v>
      </c>
      <c r="B24" s="170" t="s">
        <v>137</v>
      </c>
      <c r="C24" s="169" t="s">
        <v>241</v>
      </c>
      <c r="D24" s="169" t="s">
        <v>99</v>
      </c>
      <c r="E24" s="169" t="s">
        <v>351</v>
      </c>
      <c r="F24" s="169" t="s">
        <v>99</v>
      </c>
      <c r="G24" s="168" t="s">
        <v>99</v>
      </c>
      <c r="H24" s="167" t="s">
        <v>350</v>
      </c>
      <c r="I24" s="166" t="s">
        <v>349</v>
      </c>
      <c r="J24" s="166" t="s">
        <v>99</v>
      </c>
      <c r="K24" s="166" t="s">
        <v>348</v>
      </c>
      <c r="L24" s="166" t="s">
        <v>99</v>
      </c>
      <c r="M24" s="165" t="s">
        <v>99</v>
      </c>
    </row>
    <row r="25" spans="1:13" s="92" customFormat="1" ht="27" customHeight="1" x14ac:dyDescent="0.4">
      <c r="A25" s="144" t="s">
        <v>183</v>
      </c>
      <c r="B25" s="170" t="s">
        <v>326</v>
      </c>
      <c r="C25" s="169" t="s">
        <v>347</v>
      </c>
      <c r="D25" s="169" t="s">
        <v>346</v>
      </c>
      <c r="E25" s="169" t="s">
        <v>345</v>
      </c>
      <c r="F25" s="169" t="s">
        <v>344</v>
      </c>
      <c r="G25" s="168" t="s">
        <v>335</v>
      </c>
      <c r="H25" s="167" t="s">
        <v>238</v>
      </c>
      <c r="I25" s="166" t="s">
        <v>343</v>
      </c>
      <c r="J25" s="166" t="s">
        <v>342</v>
      </c>
      <c r="K25" s="166" t="s">
        <v>341</v>
      </c>
      <c r="L25" s="166" t="s">
        <v>340</v>
      </c>
      <c r="M25" s="165" t="s">
        <v>339</v>
      </c>
    </row>
    <row r="26" spans="1:13" s="92" customFormat="1" ht="27" customHeight="1" x14ac:dyDescent="0.4">
      <c r="A26" s="144" t="s">
        <v>84</v>
      </c>
      <c r="B26" s="170" t="s">
        <v>164</v>
      </c>
      <c r="C26" s="169" t="s">
        <v>218</v>
      </c>
      <c r="D26" s="169" t="s">
        <v>338</v>
      </c>
      <c r="E26" s="169" t="s">
        <v>337</v>
      </c>
      <c r="F26" s="169" t="s">
        <v>336</v>
      </c>
      <c r="G26" s="168" t="s">
        <v>335</v>
      </c>
      <c r="H26" s="167" t="s">
        <v>334</v>
      </c>
      <c r="I26" s="166" t="s">
        <v>333</v>
      </c>
      <c r="J26" s="166" t="s">
        <v>332</v>
      </c>
      <c r="K26" s="166" t="s">
        <v>331</v>
      </c>
      <c r="L26" s="166" t="s">
        <v>330</v>
      </c>
      <c r="M26" s="165" t="s">
        <v>329</v>
      </c>
    </row>
    <row r="27" spans="1:13" s="92" customFormat="1" ht="27" customHeight="1" x14ac:dyDescent="0.4">
      <c r="A27" s="144" t="s">
        <v>83</v>
      </c>
      <c r="B27" s="170" t="s">
        <v>151</v>
      </c>
      <c r="C27" s="169" t="s">
        <v>154</v>
      </c>
      <c r="D27" s="169" t="s">
        <v>99</v>
      </c>
      <c r="E27" s="169" t="s">
        <v>153</v>
      </c>
      <c r="F27" s="169" t="s">
        <v>99</v>
      </c>
      <c r="G27" s="168" t="s">
        <v>99</v>
      </c>
      <c r="H27" s="167" t="s">
        <v>151</v>
      </c>
      <c r="I27" s="166" t="s">
        <v>150</v>
      </c>
      <c r="J27" s="166" t="s">
        <v>99</v>
      </c>
      <c r="K27" s="166" t="s">
        <v>149</v>
      </c>
      <c r="L27" s="166" t="s">
        <v>99</v>
      </c>
      <c r="M27" s="165" t="s">
        <v>99</v>
      </c>
    </row>
    <row r="28" spans="1:13" s="92" customFormat="1" ht="27" customHeight="1" x14ac:dyDescent="0.4">
      <c r="A28" s="144" t="s">
        <v>155</v>
      </c>
      <c r="B28" s="170" t="s">
        <v>151</v>
      </c>
      <c r="C28" s="169" t="s">
        <v>154</v>
      </c>
      <c r="D28" s="169" t="s">
        <v>99</v>
      </c>
      <c r="E28" s="169" t="s">
        <v>153</v>
      </c>
      <c r="F28" s="169" t="s">
        <v>99</v>
      </c>
      <c r="G28" s="168" t="s">
        <v>99</v>
      </c>
      <c r="H28" s="167" t="s">
        <v>148</v>
      </c>
      <c r="I28" s="166" t="s">
        <v>148</v>
      </c>
      <c r="J28" s="166" t="s">
        <v>99</v>
      </c>
      <c r="K28" s="166" t="s">
        <v>148</v>
      </c>
      <c r="L28" s="166" t="s">
        <v>99</v>
      </c>
      <c r="M28" s="165" t="s">
        <v>99</v>
      </c>
    </row>
    <row r="29" spans="1:13" s="92" customFormat="1" ht="27" customHeight="1" x14ac:dyDescent="0.4">
      <c r="A29" s="144" t="s">
        <v>152</v>
      </c>
      <c r="B29" s="170" t="s">
        <v>148</v>
      </c>
      <c r="C29" s="169" t="s">
        <v>148</v>
      </c>
      <c r="D29" s="169" t="s">
        <v>148</v>
      </c>
      <c r="E29" s="169" t="s">
        <v>148</v>
      </c>
      <c r="F29" s="169" t="s">
        <v>148</v>
      </c>
      <c r="G29" s="168" t="s">
        <v>148</v>
      </c>
      <c r="H29" s="167" t="s">
        <v>151</v>
      </c>
      <c r="I29" s="166" t="s">
        <v>150</v>
      </c>
      <c r="J29" s="166" t="s">
        <v>148</v>
      </c>
      <c r="K29" s="166" t="s">
        <v>149</v>
      </c>
      <c r="L29" s="166" t="s">
        <v>148</v>
      </c>
      <c r="M29" s="165" t="s">
        <v>148</v>
      </c>
    </row>
    <row r="30" spans="1:13" s="92" customFormat="1" ht="27" customHeight="1" x14ac:dyDescent="0.4">
      <c r="A30" s="144" t="s">
        <v>80</v>
      </c>
      <c r="B30" s="170" t="s">
        <v>324</v>
      </c>
      <c r="C30" s="169" t="s">
        <v>323</v>
      </c>
      <c r="D30" s="169" t="s">
        <v>99</v>
      </c>
      <c r="E30" s="169" t="s">
        <v>321</v>
      </c>
      <c r="F30" s="169" t="s">
        <v>99</v>
      </c>
      <c r="G30" s="168" t="s">
        <v>99</v>
      </c>
      <c r="H30" s="167" t="s">
        <v>263</v>
      </c>
      <c r="I30" s="166" t="s">
        <v>328</v>
      </c>
      <c r="J30" s="166" t="s">
        <v>99</v>
      </c>
      <c r="K30" s="166" t="s">
        <v>327</v>
      </c>
      <c r="L30" s="166" t="s">
        <v>99</v>
      </c>
      <c r="M30" s="165" t="s">
        <v>99</v>
      </c>
    </row>
    <row r="31" spans="1:13" s="92" customFormat="1" ht="27" customHeight="1" x14ac:dyDescent="0.4">
      <c r="A31" s="144" t="s">
        <v>141</v>
      </c>
      <c r="B31" s="170" t="s">
        <v>148</v>
      </c>
      <c r="C31" s="169" t="s">
        <v>148</v>
      </c>
      <c r="D31" s="169" t="s">
        <v>99</v>
      </c>
      <c r="E31" s="169" t="s">
        <v>148</v>
      </c>
      <c r="F31" s="169" t="s">
        <v>99</v>
      </c>
      <c r="G31" s="168" t="s">
        <v>99</v>
      </c>
      <c r="H31" s="167" t="s">
        <v>326</v>
      </c>
      <c r="I31" s="166" t="s">
        <v>325</v>
      </c>
      <c r="J31" s="166" t="s">
        <v>99</v>
      </c>
      <c r="K31" s="166" t="s">
        <v>303</v>
      </c>
      <c r="L31" s="166" t="s">
        <v>99</v>
      </c>
      <c r="M31" s="165" t="s">
        <v>99</v>
      </c>
    </row>
    <row r="32" spans="1:13" s="92" customFormat="1" ht="39" customHeight="1" thickBot="1" x14ac:dyDescent="0.45">
      <c r="A32" s="138" t="s">
        <v>134</v>
      </c>
      <c r="B32" s="164" t="s">
        <v>324</v>
      </c>
      <c r="C32" s="163" t="s">
        <v>323</v>
      </c>
      <c r="D32" s="163" t="s">
        <v>322</v>
      </c>
      <c r="E32" s="163" t="s">
        <v>321</v>
      </c>
      <c r="F32" s="163" t="s">
        <v>320</v>
      </c>
      <c r="G32" s="162" t="s">
        <v>319</v>
      </c>
      <c r="H32" s="161" t="s">
        <v>318</v>
      </c>
      <c r="I32" s="160" t="s">
        <v>272</v>
      </c>
      <c r="J32" s="160" t="s">
        <v>317</v>
      </c>
      <c r="K32" s="160" t="s">
        <v>316</v>
      </c>
      <c r="L32" s="160" t="s">
        <v>315</v>
      </c>
      <c r="M32" s="159" t="s">
        <v>314</v>
      </c>
    </row>
    <row r="33" spans="1:13" s="88" customFormat="1" x14ac:dyDescent="0.15">
      <c r="A33" s="89" t="s">
        <v>121</v>
      </c>
      <c r="M33" s="131" t="s">
        <v>120</v>
      </c>
    </row>
    <row r="34" spans="1:13" s="88" customFormat="1" x14ac:dyDescent="0.4">
      <c r="A34" s="89"/>
    </row>
    <row r="35" spans="1:13" s="88" customFormat="1" x14ac:dyDescent="0.4">
      <c r="A35" s="89"/>
    </row>
    <row r="36" spans="1:13" s="88" customFormat="1" x14ac:dyDescent="0.4"/>
  </sheetData>
  <mergeCells count="3">
    <mergeCell ref="B4:G4"/>
    <mergeCell ref="H4:M4"/>
    <mergeCell ref="A1:M2"/>
  </mergeCells>
  <phoneticPr fontId="10"/>
  <pageMargins left="0.7" right="0.7" top="0.75" bottom="0.75" header="0.3" footer="0.3"/>
  <pageSetup paperSize="9" scale="67" orientation="portrait" r:id="rId1"/>
  <ignoredErrors>
    <ignoredError sqref="B6:M3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065A-AF4D-4BB4-9DB6-50BDAE08E7BA}">
  <sheetPr>
    <pageSetUpPr fitToPage="1"/>
  </sheetPr>
  <dimension ref="A1:M36"/>
  <sheetViews>
    <sheetView showGridLines="0" view="pageBreakPreview" topLeftCell="A30" zoomScaleNormal="55" zoomScaleSheetLayoutView="100" workbookViewId="0">
      <selection activeCell="J37" sqref="J37"/>
    </sheetView>
  </sheetViews>
  <sheetFormatPr defaultRowHeight="13.5" x14ac:dyDescent="0.4"/>
  <cols>
    <col min="1" max="1" width="27.125" style="87" customWidth="1"/>
    <col min="2" max="13" width="7.625" style="88" customWidth="1"/>
    <col min="14" max="14" width="8.75" style="87" customWidth="1"/>
    <col min="15" max="47" width="28.125" style="87" customWidth="1"/>
    <col min="48" max="16384" width="9" style="87"/>
  </cols>
  <sheetData>
    <row r="1" spans="1:13" ht="20.25" customHeight="1" x14ac:dyDescent="0.4">
      <c r="A1" s="264" t="s">
        <v>433</v>
      </c>
      <c r="B1" s="264"/>
      <c r="C1" s="264"/>
      <c r="D1" s="264"/>
      <c r="E1" s="264"/>
      <c r="F1" s="264"/>
      <c r="G1" s="264"/>
      <c r="H1" s="264"/>
      <c r="I1" s="264"/>
      <c r="J1" s="264"/>
      <c r="K1" s="264"/>
      <c r="L1" s="264"/>
      <c r="M1" s="264"/>
    </row>
    <row r="2" spans="1:13" ht="20.25" customHeight="1" x14ac:dyDescent="0.4">
      <c r="A2" s="264"/>
      <c r="B2" s="264"/>
      <c r="C2" s="264"/>
      <c r="D2" s="264"/>
      <c r="E2" s="264"/>
      <c r="F2" s="264"/>
      <c r="G2" s="264"/>
      <c r="H2" s="264"/>
      <c r="I2" s="264"/>
      <c r="J2" s="264"/>
      <c r="K2" s="264"/>
      <c r="L2" s="264"/>
      <c r="M2" s="264"/>
    </row>
    <row r="3" spans="1:13" ht="24" customHeight="1" thickBot="1" x14ac:dyDescent="0.2">
      <c r="A3" s="87" t="s">
        <v>423</v>
      </c>
      <c r="F3" s="183"/>
      <c r="G3" s="183"/>
      <c r="H3" s="182"/>
      <c r="I3" s="182"/>
      <c r="J3" s="182"/>
      <c r="K3" s="182"/>
      <c r="L3" s="182"/>
      <c r="M3" s="181" t="s">
        <v>312</v>
      </c>
    </row>
    <row r="4" spans="1:13" s="113" customFormat="1" ht="27" x14ac:dyDescent="0.4">
      <c r="A4" s="118" t="s">
        <v>109</v>
      </c>
      <c r="B4" s="261" t="s">
        <v>432</v>
      </c>
      <c r="C4" s="262" t="s">
        <v>106</v>
      </c>
      <c r="D4" s="262" t="s">
        <v>106</v>
      </c>
      <c r="E4" s="262" t="s">
        <v>106</v>
      </c>
      <c r="F4" s="262" t="s">
        <v>106</v>
      </c>
      <c r="G4" s="263" t="s">
        <v>106</v>
      </c>
      <c r="H4" s="261" t="s">
        <v>431</v>
      </c>
      <c r="I4" s="262" t="s">
        <v>106</v>
      </c>
      <c r="J4" s="262" t="s">
        <v>106</v>
      </c>
      <c r="K4" s="262" t="s">
        <v>106</v>
      </c>
      <c r="L4" s="262" t="s">
        <v>106</v>
      </c>
      <c r="M4" s="263" t="s">
        <v>106</v>
      </c>
    </row>
    <row r="5" spans="1:13" s="113" customFormat="1" ht="80.099999999999994" customHeight="1" x14ac:dyDescent="0.4">
      <c r="A5" s="117" t="s">
        <v>105</v>
      </c>
      <c r="B5" s="158" t="s">
        <v>72</v>
      </c>
      <c r="C5" s="157" t="s">
        <v>311</v>
      </c>
      <c r="D5" s="157" t="s">
        <v>310</v>
      </c>
      <c r="E5" s="157" t="s">
        <v>309</v>
      </c>
      <c r="F5" s="157" t="s">
        <v>308</v>
      </c>
      <c r="G5" s="156" t="s">
        <v>307</v>
      </c>
      <c r="H5" s="158" t="s">
        <v>72</v>
      </c>
      <c r="I5" s="157" t="s">
        <v>311</v>
      </c>
      <c r="J5" s="157" t="s">
        <v>310</v>
      </c>
      <c r="K5" s="157" t="s">
        <v>309</v>
      </c>
      <c r="L5" s="157" t="s">
        <v>308</v>
      </c>
      <c r="M5" s="156" t="s">
        <v>307</v>
      </c>
    </row>
    <row r="6" spans="1:13" s="92" customFormat="1" ht="27" customHeight="1" x14ac:dyDescent="0.4">
      <c r="A6" s="155" t="s">
        <v>306</v>
      </c>
      <c r="B6" s="173" t="s">
        <v>295</v>
      </c>
      <c r="C6" s="172" t="s">
        <v>430</v>
      </c>
      <c r="D6" s="172" t="s">
        <v>99</v>
      </c>
      <c r="E6" s="172" t="s">
        <v>429</v>
      </c>
      <c r="F6" s="172" t="s">
        <v>99</v>
      </c>
      <c r="G6" s="171" t="s">
        <v>99</v>
      </c>
      <c r="H6" s="173" t="s">
        <v>295</v>
      </c>
      <c r="I6" s="172" t="s">
        <v>430</v>
      </c>
      <c r="J6" s="172" t="s">
        <v>99</v>
      </c>
      <c r="K6" s="172" t="s">
        <v>429</v>
      </c>
      <c r="L6" s="172" t="s">
        <v>99</v>
      </c>
      <c r="M6" s="171" t="s">
        <v>99</v>
      </c>
    </row>
    <row r="7" spans="1:13" s="92" customFormat="1" ht="27" customHeight="1" x14ac:dyDescent="0.4">
      <c r="A7" s="144" t="s">
        <v>100</v>
      </c>
      <c r="B7" s="167" t="s">
        <v>148</v>
      </c>
      <c r="C7" s="166" t="s">
        <v>148</v>
      </c>
      <c r="D7" s="166" t="s">
        <v>148</v>
      </c>
      <c r="E7" s="166" t="s">
        <v>148</v>
      </c>
      <c r="F7" s="166" t="s">
        <v>148</v>
      </c>
      <c r="G7" s="165" t="s">
        <v>148</v>
      </c>
      <c r="H7" s="167" t="s">
        <v>148</v>
      </c>
      <c r="I7" s="166" t="s">
        <v>148</v>
      </c>
      <c r="J7" s="166" t="s">
        <v>148</v>
      </c>
      <c r="K7" s="166" t="s">
        <v>148</v>
      </c>
      <c r="L7" s="166" t="s">
        <v>148</v>
      </c>
      <c r="M7" s="165" t="s">
        <v>148</v>
      </c>
    </row>
    <row r="8" spans="1:13" s="92" customFormat="1" ht="27" customHeight="1" x14ac:dyDescent="0.4">
      <c r="A8" s="144" t="s">
        <v>302</v>
      </c>
      <c r="B8" s="167" t="s">
        <v>295</v>
      </c>
      <c r="C8" s="166" t="s">
        <v>430</v>
      </c>
      <c r="D8" s="166" t="s">
        <v>99</v>
      </c>
      <c r="E8" s="166" t="s">
        <v>429</v>
      </c>
      <c r="F8" s="166" t="s">
        <v>99</v>
      </c>
      <c r="G8" s="165" t="s">
        <v>99</v>
      </c>
      <c r="H8" s="167" t="s">
        <v>295</v>
      </c>
      <c r="I8" s="166" t="s">
        <v>430</v>
      </c>
      <c r="J8" s="166" t="s">
        <v>99</v>
      </c>
      <c r="K8" s="166" t="s">
        <v>429</v>
      </c>
      <c r="L8" s="166" t="s">
        <v>99</v>
      </c>
      <c r="M8" s="165" t="s">
        <v>99</v>
      </c>
    </row>
    <row r="9" spans="1:13" s="92" customFormat="1" ht="27" customHeight="1" x14ac:dyDescent="0.4">
      <c r="A9" s="144" t="s">
        <v>97</v>
      </c>
      <c r="B9" s="167" t="s">
        <v>148</v>
      </c>
      <c r="C9" s="166" t="s">
        <v>148</v>
      </c>
      <c r="D9" s="166" t="s">
        <v>148</v>
      </c>
      <c r="E9" s="166" t="s">
        <v>148</v>
      </c>
      <c r="F9" s="166" t="s">
        <v>148</v>
      </c>
      <c r="G9" s="165" t="s">
        <v>148</v>
      </c>
      <c r="H9" s="167" t="s">
        <v>148</v>
      </c>
      <c r="I9" s="166" t="s">
        <v>148</v>
      </c>
      <c r="J9" s="166" t="s">
        <v>148</v>
      </c>
      <c r="K9" s="166" t="s">
        <v>148</v>
      </c>
      <c r="L9" s="166" t="s">
        <v>148</v>
      </c>
      <c r="M9" s="165" t="s">
        <v>148</v>
      </c>
    </row>
    <row r="10" spans="1:13" s="92" customFormat="1" ht="27" customHeight="1" x14ac:dyDescent="0.4">
      <c r="A10" s="144" t="s">
        <v>96</v>
      </c>
      <c r="B10" s="167" t="s">
        <v>275</v>
      </c>
      <c r="C10" s="166" t="s">
        <v>428</v>
      </c>
      <c r="D10" s="166" t="s">
        <v>99</v>
      </c>
      <c r="E10" s="166" t="s">
        <v>427</v>
      </c>
      <c r="F10" s="166" t="s">
        <v>99</v>
      </c>
      <c r="G10" s="165" t="s">
        <v>99</v>
      </c>
      <c r="H10" s="167" t="s">
        <v>275</v>
      </c>
      <c r="I10" s="166" t="s">
        <v>428</v>
      </c>
      <c r="J10" s="166" t="s">
        <v>99</v>
      </c>
      <c r="K10" s="166" t="s">
        <v>427</v>
      </c>
      <c r="L10" s="166" t="s">
        <v>99</v>
      </c>
      <c r="M10" s="165" t="s">
        <v>99</v>
      </c>
    </row>
    <row r="11" spans="1:13" s="92" customFormat="1" ht="27" customHeight="1" x14ac:dyDescent="0.4">
      <c r="A11" s="144" t="s">
        <v>95</v>
      </c>
      <c r="B11" s="167" t="s">
        <v>148</v>
      </c>
      <c r="C11" s="166" t="s">
        <v>148</v>
      </c>
      <c r="D11" s="166" t="s">
        <v>148</v>
      </c>
      <c r="E11" s="166" t="s">
        <v>148</v>
      </c>
      <c r="F11" s="166" t="s">
        <v>148</v>
      </c>
      <c r="G11" s="165" t="s">
        <v>148</v>
      </c>
      <c r="H11" s="167" t="s">
        <v>148</v>
      </c>
      <c r="I11" s="166" t="s">
        <v>148</v>
      </c>
      <c r="J11" s="166" t="s">
        <v>148</v>
      </c>
      <c r="K11" s="166" t="s">
        <v>148</v>
      </c>
      <c r="L11" s="166" t="s">
        <v>148</v>
      </c>
      <c r="M11" s="165" t="s">
        <v>148</v>
      </c>
    </row>
    <row r="12" spans="1:13" s="92" customFormat="1" ht="27" customHeight="1" x14ac:dyDescent="0.4">
      <c r="A12" s="144" t="s">
        <v>94</v>
      </c>
      <c r="B12" s="167" t="s">
        <v>148</v>
      </c>
      <c r="C12" s="166" t="s">
        <v>148</v>
      </c>
      <c r="D12" s="166" t="s">
        <v>99</v>
      </c>
      <c r="E12" s="166" t="s">
        <v>148</v>
      </c>
      <c r="F12" s="166" t="s">
        <v>99</v>
      </c>
      <c r="G12" s="165" t="s">
        <v>99</v>
      </c>
      <c r="H12" s="167" t="s">
        <v>148</v>
      </c>
      <c r="I12" s="166" t="s">
        <v>148</v>
      </c>
      <c r="J12" s="166" t="s">
        <v>99</v>
      </c>
      <c r="K12" s="166" t="s">
        <v>148</v>
      </c>
      <c r="L12" s="166" t="s">
        <v>99</v>
      </c>
      <c r="M12" s="165" t="s">
        <v>99</v>
      </c>
    </row>
    <row r="13" spans="1:13" s="92" customFormat="1" ht="27" customHeight="1" x14ac:dyDescent="0.4">
      <c r="A13" s="144" t="s">
        <v>93</v>
      </c>
      <c r="B13" s="167" t="s">
        <v>148</v>
      </c>
      <c r="C13" s="166" t="s">
        <v>148</v>
      </c>
      <c r="D13" s="166" t="s">
        <v>99</v>
      </c>
      <c r="E13" s="166" t="s">
        <v>148</v>
      </c>
      <c r="F13" s="166" t="s">
        <v>99</v>
      </c>
      <c r="G13" s="165" t="s">
        <v>99</v>
      </c>
      <c r="H13" s="167" t="s">
        <v>148</v>
      </c>
      <c r="I13" s="166" t="s">
        <v>148</v>
      </c>
      <c r="J13" s="166" t="s">
        <v>99</v>
      </c>
      <c r="K13" s="166" t="s">
        <v>148</v>
      </c>
      <c r="L13" s="166" t="s">
        <v>99</v>
      </c>
      <c r="M13" s="165" t="s">
        <v>99</v>
      </c>
    </row>
    <row r="14" spans="1:13" s="92" customFormat="1" ht="39" customHeight="1" x14ac:dyDescent="0.4">
      <c r="A14" s="144" t="s">
        <v>269</v>
      </c>
      <c r="B14" s="167" t="s">
        <v>148</v>
      </c>
      <c r="C14" s="166" t="s">
        <v>148</v>
      </c>
      <c r="D14" s="166" t="s">
        <v>99</v>
      </c>
      <c r="E14" s="166" t="s">
        <v>148</v>
      </c>
      <c r="F14" s="166" t="s">
        <v>99</v>
      </c>
      <c r="G14" s="165" t="s">
        <v>99</v>
      </c>
      <c r="H14" s="167" t="s">
        <v>148</v>
      </c>
      <c r="I14" s="166" t="s">
        <v>148</v>
      </c>
      <c r="J14" s="166" t="s">
        <v>99</v>
      </c>
      <c r="K14" s="166" t="s">
        <v>148</v>
      </c>
      <c r="L14" s="166" t="s">
        <v>99</v>
      </c>
      <c r="M14" s="165" t="s">
        <v>99</v>
      </c>
    </row>
    <row r="15" spans="1:13" s="92" customFormat="1" ht="39" customHeight="1" x14ac:dyDescent="0.4">
      <c r="A15" s="144" t="s">
        <v>264</v>
      </c>
      <c r="B15" s="167" t="s">
        <v>148</v>
      </c>
      <c r="C15" s="166" t="s">
        <v>148</v>
      </c>
      <c r="D15" s="166" t="s">
        <v>148</v>
      </c>
      <c r="E15" s="166" t="s">
        <v>148</v>
      </c>
      <c r="F15" s="166" t="s">
        <v>148</v>
      </c>
      <c r="G15" s="165" t="s">
        <v>148</v>
      </c>
      <c r="H15" s="167" t="s">
        <v>148</v>
      </c>
      <c r="I15" s="166" t="s">
        <v>148</v>
      </c>
      <c r="J15" s="166" t="s">
        <v>148</v>
      </c>
      <c r="K15" s="166" t="s">
        <v>148</v>
      </c>
      <c r="L15" s="166" t="s">
        <v>148</v>
      </c>
      <c r="M15" s="165" t="s">
        <v>148</v>
      </c>
    </row>
    <row r="16" spans="1:13" s="92" customFormat="1" ht="27" customHeight="1" x14ac:dyDescent="0.4">
      <c r="A16" s="144" t="s">
        <v>92</v>
      </c>
      <c r="B16" s="104" t="s">
        <v>148</v>
      </c>
      <c r="C16" s="103" t="s">
        <v>148</v>
      </c>
      <c r="D16" s="103" t="s">
        <v>99</v>
      </c>
      <c r="E16" s="103" t="s">
        <v>148</v>
      </c>
      <c r="F16" s="103" t="s">
        <v>99</v>
      </c>
      <c r="G16" s="102" t="s">
        <v>99</v>
      </c>
      <c r="H16" s="104" t="s">
        <v>148</v>
      </c>
      <c r="I16" s="103" t="s">
        <v>148</v>
      </c>
      <c r="J16" s="166" t="s">
        <v>99</v>
      </c>
      <c r="K16" s="103" t="s">
        <v>148</v>
      </c>
      <c r="L16" s="103" t="s">
        <v>99</v>
      </c>
      <c r="M16" s="102" t="s">
        <v>99</v>
      </c>
    </row>
    <row r="17" spans="1:13" s="92" customFormat="1" ht="27" customHeight="1" x14ac:dyDescent="0.4">
      <c r="A17" s="144" t="s">
        <v>91</v>
      </c>
      <c r="B17" s="104" t="s">
        <v>275</v>
      </c>
      <c r="C17" s="103" t="s">
        <v>318</v>
      </c>
      <c r="D17" s="103" t="s">
        <v>292</v>
      </c>
      <c r="E17" s="103" t="s">
        <v>426</v>
      </c>
      <c r="F17" s="103" t="s">
        <v>292</v>
      </c>
      <c r="G17" s="102" t="s">
        <v>292</v>
      </c>
      <c r="H17" s="104" t="s">
        <v>275</v>
      </c>
      <c r="I17" s="103" t="s">
        <v>318</v>
      </c>
      <c r="J17" s="103" t="s">
        <v>292</v>
      </c>
      <c r="K17" s="103" t="s">
        <v>426</v>
      </c>
      <c r="L17" s="103" t="s">
        <v>292</v>
      </c>
      <c r="M17" s="102" t="s">
        <v>292</v>
      </c>
    </row>
    <row r="18" spans="1:13" s="92" customFormat="1" ht="27" customHeight="1" x14ac:dyDescent="0.4">
      <c r="A18" s="144" t="s">
        <v>90</v>
      </c>
      <c r="B18" s="104" t="s">
        <v>148</v>
      </c>
      <c r="C18" s="103" t="s">
        <v>148</v>
      </c>
      <c r="D18" s="103" t="s">
        <v>99</v>
      </c>
      <c r="E18" s="103" t="s">
        <v>148</v>
      </c>
      <c r="F18" s="103" t="s">
        <v>99</v>
      </c>
      <c r="G18" s="102" t="s">
        <v>99</v>
      </c>
      <c r="H18" s="104" t="s">
        <v>148</v>
      </c>
      <c r="I18" s="103" t="s">
        <v>148</v>
      </c>
      <c r="J18" s="103" t="s">
        <v>99</v>
      </c>
      <c r="K18" s="103" t="s">
        <v>148</v>
      </c>
      <c r="L18" s="103" t="s">
        <v>99</v>
      </c>
      <c r="M18" s="102" t="s">
        <v>99</v>
      </c>
    </row>
    <row r="19" spans="1:13" s="92" customFormat="1" ht="27" customHeight="1" x14ac:dyDescent="0.4">
      <c r="A19" s="144" t="s">
        <v>89</v>
      </c>
      <c r="B19" s="104" t="s">
        <v>148</v>
      </c>
      <c r="C19" s="103" t="s">
        <v>148</v>
      </c>
      <c r="D19" s="103" t="s">
        <v>148</v>
      </c>
      <c r="E19" s="103" t="s">
        <v>148</v>
      </c>
      <c r="F19" s="103" t="s">
        <v>148</v>
      </c>
      <c r="G19" s="102" t="s">
        <v>148</v>
      </c>
      <c r="H19" s="104" t="s">
        <v>148</v>
      </c>
      <c r="I19" s="103" t="s">
        <v>148</v>
      </c>
      <c r="J19" s="166" t="s">
        <v>148</v>
      </c>
      <c r="K19" s="103" t="s">
        <v>148</v>
      </c>
      <c r="L19" s="103" t="s">
        <v>148</v>
      </c>
      <c r="M19" s="102" t="s">
        <v>148</v>
      </c>
    </row>
    <row r="20" spans="1:13" s="92" customFormat="1" ht="27" customHeight="1" x14ac:dyDescent="0.4">
      <c r="A20" s="144" t="s">
        <v>88</v>
      </c>
      <c r="B20" s="104" t="s">
        <v>148</v>
      </c>
      <c r="C20" s="103" t="s">
        <v>148</v>
      </c>
      <c r="D20" s="103" t="s">
        <v>148</v>
      </c>
      <c r="E20" s="103" t="s">
        <v>148</v>
      </c>
      <c r="F20" s="103" t="s">
        <v>148</v>
      </c>
      <c r="G20" s="102" t="s">
        <v>148</v>
      </c>
      <c r="H20" s="104" t="s">
        <v>148</v>
      </c>
      <c r="I20" s="103" t="s">
        <v>148</v>
      </c>
      <c r="J20" s="166" t="s">
        <v>148</v>
      </c>
      <c r="K20" s="103" t="s">
        <v>148</v>
      </c>
      <c r="L20" s="103" t="s">
        <v>148</v>
      </c>
      <c r="M20" s="102" t="s">
        <v>148</v>
      </c>
    </row>
    <row r="21" spans="1:13" s="92" customFormat="1" ht="27" customHeight="1" x14ac:dyDescent="0.4">
      <c r="A21" s="144" t="s">
        <v>87</v>
      </c>
      <c r="B21" s="104" t="s">
        <v>148</v>
      </c>
      <c r="C21" s="103" t="s">
        <v>148</v>
      </c>
      <c r="D21" s="103" t="s">
        <v>148</v>
      </c>
      <c r="E21" s="103" t="s">
        <v>148</v>
      </c>
      <c r="F21" s="103" t="s">
        <v>148</v>
      </c>
      <c r="G21" s="102" t="s">
        <v>148</v>
      </c>
      <c r="H21" s="104" t="s">
        <v>148</v>
      </c>
      <c r="I21" s="103" t="s">
        <v>148</v>
      </c>
      <c r="J21" s="103" t="s">
        <v>148</v>
      </c>
      <c r="K21" s="103" t="s">
        <v>148</v>
      </c>
      <c r="L21" s="103" t="s">
        <v>148</v>
      </c>
      <c r="M21" s="102" t="s">
        <v>148</v>
      </c>
    </row>
    <row r="22" spans="1:13" s="92" customFormat="1" ht="27" customHeight="1" x14ac:dyDescent="0.4">
      <c r="A22" s="144" t="s">
        <v>86</v>
      </c>
      <c r="B22" s="104" t="s">
        <v>148</v>
      </c>
      <c r="C22" s="103" t="s">
        <v>148</v>
      </c>
      <c r="D22" s="103" t="s">
        <v>148</v>
      </c>
      <c r="E22" s="103" t="s">
        <v>148</v>
      </c>
      <c r="F22" s="103" t="s">
        <v>148</v>
      </c>
      <c r="G22" s="102" t="s">
        <v>148</v>
      </c>
      <c r="H22" s="104" t="s">
        <v>148</v>
      </c>
      <c r="I22" s="103" t="s">
        <v>148</v>
      </c>
      <c r="J22" s="166" t="s">
        <v>148</v>
      </c>
      <c r="K22" s="103" t="s">
        <v>148</v>
      </c>
      <c r="L22" s="103" t="s">
        <v>148</v>
      </c>
      <c r="M22" s="102" t="s">
        <v>148</v>
      </c>
    </row>
    <row r="23" spans="1:13" s="92" customFormat="1" ht="27" customHeight="1" x14ac:dyDescent="0.4">
      <c r="A23" s="144" t="s">
        <v>85</v>
      </c>
      <c r="B23" s="104" t="s">
        <v>148</v>
      </c>
      <c r="C23" s="103" t="s">
        <v>148</v>
      </c>
      <c r="D23" s="103" t="s">
        <v>99</v>
      </c>
      <c r="E23" s="103" t="s">
        <v>148</v>
      </c>
      <c r="F23" s="103" t="s">
        <v>99</v>
      </c>
      <c r="G23" s="102" t="s">
        <v>99</v>
      </c>
      <c r="H23" s="104" t="s">
        <v>148</v>
      </c>
      <c r="I23" s="103" t="s">
        <v>148</v>
      </c>
      <c r="J23" s="166" t="s">
        <v>99</v>
      </c>
      <c r="K23" s="103" t="s">
        <v>148</v>
      </c>
      <c r="L23" s="103" t="s">
        <v>99</v>
      </c>
      <c r="M23" s="102" t="s">
        <v>99</v>
      </c>
    </row>
    <row r="24" spans="1:13" s="92" customFormat="1" ht="27" customHeight="1" x14ac:dyDescent="0.4">
      <c r="A24" s="144" t="s">
        <v>187</v>
      </c>
      <c r="B24" s="104" t="s">
        <v>148</v>
      </c>
      <c r="C24" s="103" t="s">
        <v>148</v>
      </c>
      <c r="D24" s="103" t="s">
        <v>99</v>
      </c>
      <c r="E24" s="103" t="s">
        <v>148</v>
      </c>
      <c r="F24" s="103" t="s">
        <v>99</v>
      </c>
      <c r="G24" s="102" t="s">
        <v>99</v>
      </c>
      <c r="H24" s="104" t="s">
        <v>148</v>
      </c>
      <c r="I24" s="103" t="s">
        <v>148</v>
      </c>
      <c r="J24" s="103" t="s">
        <v>99</v>
      </c>
      <c r="K24" s="103" t="s">
        <v>148</v>
      </c>
      <c r="L24" s="103" t="s">
        <v>99</v>
      </c>
      <c r="M24" s="102" t="s">
        <v>99</v>
      </c>
    </row>
    <row r="25" spans="1:13" s="92" customFormat="1" ht="27" customHeight="1" x14ac:dyDescent="0.4">
      <c r="A25" s="144" t="s">
        <v>183</v>
      </c>
      <c r="B25" s="104" t="s">
        <v>148</v>
      </c>
      <c r="C25" s="103" t="s">
        <v>148</v>
      </c>
      <c r="D25" s="103" t="s">
        <v>148</v>
      </c>
      <c r="E25" s="103" t="s">
        <v>148</v>
      </c>
      <c r="F25" s="103" t="s">
        <v>148</v>
      </c>
      <c r="G25" s="102" t="s">
        <v>148</v>
      </c>
      <c r="H25" s="104" t="s">
        <v>148</v>
      </c>
      <c r="I25" s="103" t="s">
        <v>148</v>
      </c>
      <c r="J25" s="103" t="s">
        <v>148</v>
      </c>
      <c r="K25" s="103" t="s">
        <v>148</v>
      </c>
      <c r="L25" s="103" t="s">
        <v>148</v>
      </c>
      <c r="M25" s="102" t="s">
        <v>148</v>
      </c>
    </row>
    <row r="26" spans="1:13" s="92" customFormat="1" ht="27" customHeight="1" x14ac:dyDescent="0.4">
      <c r="A26" s="144" t="s">
        <v>84</v>
      </c>
      <c r="B26" s="104" t="s">
        <v>148</v>
      </c>
      <c r="C26" s="103" t="s">
        <v>148</v>
      </c>
      <c r="D26" s="103" t="s">
        <v>148</v>
      </c>
      <c r="E26" s="103" t="s">
        <v>148</v>
      </c>
      <c r="F26" s="103" t="s">
        <v>148</v>
      </c>
      <c r="G26" s="102" t="s">
        <v>148</v>
      </c>
      <c r="H26" s="104" t="s">
        <v>148</v>
      </c>
      <c r="I26" s="103" t="s">
        <v>148</v>
      </c>
      <c r="J26" s="103" t="s">
        <v>148</v>
      </c>
      <c r="K26" s="103" t="s">
        <v>148</v>
      </c>
      <c r="L26" s="103" t="s">
        <v>148</v>
      </c>
      <c r="M26" s="102" t="s">
        <v>148</v>
      </c>
    </row>
    <row r="27" spans="1:13" s="92" customFormat="1" ht="27" customHeight="1" x14ac:dyDescent="0.4">
      <c r="A27" s="144" t="s">
        <v>83</v>
      </c>
      <c r="B27" s="104" t="s">
        <v>148</v>
      </c>
      <c r="C27" s="103" t="s">
        <v>148</v>
      </c>
      <c r="D27" s="103" t="s">
        <v>99</v>
      </c>
      <c r="E27" s="103" t="s">
        <v>148</v>
      </c>
      <c r="F27" s="103" t="s">
        <v>99</v>
      </c>
      <c r="G27" s="102" t="s">
        <v>99</v>
      </c>
      <c r="H27" s="104" t="s">
        <v>148</v>
      </c>
      <c r="I27" s="103" t="s">
        <v>148</v>
      </c>
      <c r="J27" s="103" t="s">
        <v>99</v>
      </c>
      <c r="K27" s="103" t="s">
        <v>148</v>
      </c>
      <c r="L27" s="103" t="s">
        <v>99</v>
      </c>
      <c r="M27" s="102" t="s">
        <v>99</v>
      </c>
    </row>
    <row r="28" spans="1:13" s="92" customFormat="1" ht="27" customHeight="1" x14ac:dyDescent="0.4">
      <c r="A28" s="144" t="s">
        <v>155</v>
      </c>
      <c r="B28" s="104" t="s">
        <v>148</v>
      </c>
      <c r="C28" s="103" t="s">
        <v>148</v>
      </c>
      <c r="D28" s="103" t="s">
        <v>99</v>
      </c>
      <c r="E28" s="103" t="s">
        <v>148</v>
      </c>
      <c r="F28" s="103" t="s">
        <v>99</v>
      </c>
      <c r="G28" s="102" t="s">
        <v>99</v>
      </c>
      <c r="H28" s="104" t="s">
        <v>148</v>
      </c>
      <c r="I28" s="103" t="s">
        <v>148</v>
      </c>
      <c r="J28" s="103" t="s">
        <v>99</v>
      </c>
      <c r="K28" s="103" t="s">
        <v>148</v>
      </c>
      <c r="L28" s="103" t="s">
        <v>99</v>
      </c>
      <c r="M28" s="102" t="s">
        <v>99</v>
      </c>
    </row>
    <row r="29" spans="1:13" s="92" customFormat="1" ht="27" customHeight="1" x14ac:dyDescent="0.4">
      <c r="A29" s="144" t="s">
        <v>152</v>
      </c>
      <c r="B29" s="104" t="s">
        <v>148</v>
      </c>
      <c r="C29" s="103" t="s">
        <v>148</v>
      </c>
      <c r="D29" s="103" t="s">
        <v>148</v>
      </c>
      <c r="E29" s="103" t="s">
        <v>148</v>
      </c>
      <c r="F29" s="103" t="s">
        <v>148</v>
      </c>
      <c r="G29" s="102" t="s">
        <v>148</v>
      </c>
      <c r="H29" s="104" t="s">
        <v>148</v>
      </c>
      <c r="I29" s="103" t="s">
        <v>148</v>
      </c>
      <c r="J29" s="103" t="s">
        <v>148</v>
      </c>
      <c r="K29" s="103" t="s">
        <v>148</v>
      </c>
      <c r="L29" s="103" t="s">
        <v>148</v>
      </c>
      <c r="M29" s="102" t="s">
        <v>148</v>
      </c>
    </row>
    <row r="30" spans="1:13" s="92" customFormat="1" ht="27" customHeight="1" x14ac:dyDescent="0.4">
      <c r="A30" s="144" t="s">
        <v>80</v>
      </c>
      <c r="B30" s="104" t="s">
        <v>148</v>
      </c>
      <c r="C30" s="103" t="s">
        <v>148</v>
      </c>
      <c r="D30" s="103" t="s">
        <v>99</v>
      </c>
      <c r="E30" s="103" t="s">
        <v>148</v>
      </c>
      <c r="F30" s="103" t="s">
        <v>99</v>
      </c>
      <c r="G30" s="102" t="s">
        <v>99</v>
      </c>
      <c r="H30" s="104" t="s">
        <v>148</v>
      </c>
      <c r="I30" s="103" t="s">
        <v>148</v>
      </c>
      <c r="J30" s="103" t="s">
        <v>99</v>
      </c>
      <c r="K30" s="103" t="s">
        <v>148</v>
      </c>
      <c r="L30" s="103" t="s">
        <v>99</v>
      </c>
      <c r="M30" s="102" t="s">
        <v>99</v>
      </c>
    </row>
    <row r="31" spans="1:13" s="92" customFormat="1" ht="27" customHeight="1" x14ac:dyDescent="0.4">
      <c r="A31" s="144" t="s">
        <v>141</v>
      </c>
      <c r="B31" s="104" t="s">
        <v>148</v>
      </c>
      <c r="C31" s="103" t="s">
        <v>148</v>
      </c>
      <c r="D31" s="103" t="s">
        <v>99</v>
      </c>
      <c r="E31" s="103" t="s">
        <v>148</v>
      </c>
      <c r="F31" s="103" t="s">
        <v>99</v>
      </c>
      <c r="G31" s="102" t="s">
        <v>99</v>
      </c>
      <c r="H31" s="104" t="s">
        <v>148</v>
      </c>
      <c r="I31" s="103" t="s">
        <v>148</v>
      </c>
      <c r="J31" s="103" t="s">
        <v>99</v>
      </c>
      <c r="K31" s="103" t="s">
        <v>148</v>
      </c>
      <c r="L31" s="103" t="s">
        <v>99</v>
      </c>
      <c r="M31" s="102" t="s">
        <v>99</v>
      </c>
    </row>
    <row r="32" spans="1:13" s="92" customFormat="1" ht="39" customHeight="1" thickBot="1" x14ac:dyDescent="0.45">
      <c r="A32" s="138" t="s">
        <v>134</v>
      </c>
      <c r="B32" s="180" t="s">
        <v>148</v>
      </c>
      <c r="C32" s="179" t="s">
        <v>148</v>
      </c>
      <c r="D32" s="179" t="s">
        <v>148</v>
      </c>
      <c r="E32" s="179" t="s">
        <v>148</v>
      </c>
      <c r="F32" s="179" t="s">
        <v>148</v>
      </c>
      <c r="G32" s="178" t="s">
        <v>148</v>
      </c>
      <c r="H32" s="180" t="s">
        <v>148</v>
      </c>
      <c r="I32" s="179" t="s">
        <v>148</v>
      </c>
      <c r="J32" s="179" t="s">
        <v>148</v>
      </c>
      <c r="K32" s="179" t="s">
        <v>148</v>
      </c>
      <c r="L32" s="179" t="s">
        <v>148</v>
      </c>
      <c r="M32" s="178" t="s">
        <v>148</v>
      </c>
    </row>
    <row r="33" spans="1:13" s="88" customFormat="1" x14ac:dyDescent="0.4">
      <c r="A33" s="89" t="s">
        <v>121</v>
      </c>
      <c r="M33" s="91" t="s">
        <v>425</v>
      </c>
    </row>
    <row r="34" spans="1:13" s="88" customFormat="1" x14ac:dyDescent="0.4">
      <c r="A34" s="89"/>
    </row>
    <row r="35" spans="1:13" s="88" customFormat="1" x14ac:dyDescent="0.4">
      <c r="A35" s="89"/>
    </row>
    <row r="36" spans="1:13" s="88" customFormat="1" x14ac:dyDescent="0.4"/>
  </sheetData>
  <mergeCells count="3">
    <mergeCell ref="B4:G4"/>
    <mergeCell ref="H4:M4"/>
    <mergeCell ref="A1:M2"/>
  </mergeCells>
  <phoneticPr fontId="10"/>
  <pageMargins left="0.7" right="0.7" top="0.75" bottom="0.75" header="0.3" footer="0.3"/>
  <pageSetup paperSize="9" scale="67" orientation="portrait" r:id="rId1"/>
  <ignoredErrors>
    <ignoredError sqref="B6:M3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グラフ</vt:lpstr>
      <vt:lpstr>3-1工業の推移 </vt:lpstr>
      <vt:lpstr>3-2産業中分類の卸売・小売業</vt:lpstr>
      <vt:lpstr>3-3商業の推移（卸売・小売業）</vt:lpstr>
      <vt:lpstr>４．産業分類別、民営事業所数・男女別従業者数1</vt:lpstr>
      <vt:lpstr>４．産業分類別、民営事業所数・男女従業者数2</vt:lpstr>
      <vt:lpstr>５．産業分類別、民営事業所　売上金額1</vt:lpstr>
      <vt:lpstr>５．産業分類別、民営事業所　売上金額2</vt:lpstr>
      <vt:lpstr>５．産業分類別、民営事業所　売上金額3</vt:lpstr>
      <vt:lpstr>'3-1工業の推移 '!Print_Area</vt:lpstr>
      <vt:lpstr>'3-2産業中分類の卸売・小売業'!Print_Area</vt:lpstr>
      <vt:lpstr>'3-3商業の推移（卸売・小売業）'!Print_Area</vt:lpstr>
      <vt:lpstr>'４．産業分類別、民営事業所数・男女従業者数2'!Print_Area</vt:lpstr>
      <vt:lpstr>'４．産業分類別、民営事業所数・男女別従業者数1'!Print_Area</vt:lpstr>
      <vt:lpstr>'５．産業分類別、民営事業所　売上金額1'!Print_Area</vt:lpstr>
      <vt:lpstr>'５．産業分類別、民営事業所　売上金額2'!Print_Area</vt:lpstr>
      <vt:lpstr>'５．産業分類別、民営事業所　売上金額3'!Print_Area</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妙美</dc:creator>
  <cp:lastModifiedBy>牧志 愛</cp:lastModifiedBy>
  <dcterms:created xsi:type="dcterms:W3CDTF">2025-02-26T00:36:12Z</dcterms:created>
  <dcterms:modified xsi:type="dcterms:W3CDTF">2025-04-08T04:57:15Z</dcterms:modified>
</cp:coreProperties>
</file>