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市民経済部\市民経済部_産業政策課\③　商工振興係\⑭　融資関係\②　セーフティネット関係（コロナ）\【様式】★新型コロナウイルス感染症対応資金の認定申請時に使用する様式\申請書(Excel）HP掲載\5号\5号イ\"/>
    </mc:Choice>
  </mc:AlternateContent>
  <bookViews>
    <workbookView xWindow="0" yWindow="0" windowWidth="18030" windowHeight="4455"/>
  </bookViews>
  <sheets>
    <sheet name="５(ｲ)⑤売上高推移表" sheetId="8" r:id="rId1"/>
    <sheet name="5(イ)⑤申請書" sheetId="3" r:id="rId2"/>
  </sheets>
  <definedNames>
    <definedName name="_xlnm.Print_Area" localSheetId="0">'５(ｲ)⑤売上高推移表'!$A$1:$M$23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5" i="8" l="1"/>
  <c r="J15" i="8"/>
  <c r="G12" i="8"/>
  <c r="G11" i="8"/>
  <c r="G10" i="8"/>
  <c r="L8" i="8" l="1"/>
  <c r="J25" i="3"/>
  <c r="J24" i="3"/>
  <c r="J22" i="3"/>
  <c r="J21" i="3"/>
  <c r="K18" i="3"/>
  <c r="G9" i="3"/>
  <c r="G10" i="3"/>
  <c r="G8" i="3"/>
  <c r="J32" i="3" l="1"/>
  <c r="K19" i="3"/>
  <c r="L13" i="8"/>
  <c r="J35" i="3" s="1"/>
  <c r="J13" i="8"/>
  <c r="J34" i="3" s="1"/>
  <c r="J8" i="8"/>
  <c r="L17" i="8" l="1"/>
  <c r="J29" i="3" s="1"/>
  <c r="J17" i="8"/>
  <c r="J28" i="3" s="1"/>
  <c r="J31" i="3"/>
</calcChain>
</file>

<file path=xl/comments1.xml><?xml version="1.0" encoding="utf-8"?>
<comments xmlns="http://schemas.openxmlformats.org/spreadsheetml/2006/main">
  <authors>
    <author>宜野湾市役所</author>
  </authors>
  <commentList>
    <comment ref="A49" authorId="0" shapeId="0">
      <text>
        <r>
          <rPr>
            <b/>
            <sz val="11"/>
            <color indexed="81"/>
            <rFont val="MS P ゴシック"/>
            <family val="3"/>
            <charset val="128"/>
          </rPr>
          <t>記入不要です</t>
        </r>
      </text>
    </comment>
  </commentList>
</comments>
</file>

<file path=xl/sharedStrings.xml><?xml version="1.0" encoding="utf-8"?>
<sst xmlns="http://schemas.openxmlformats.org/spreadsheetml/2006/main" count="128" uniqueCount="79">
  <si>
    <t>(申請者）</t>
    <rPh sb="1" eb="4">
      <t>シンセイシャ</t>
    </rPh>
    <phoneticPr fontId="1"/>
  </si>
  <si>
    <t>企業名</t>
    <rPh sb="0" eb="2">
      <t>キギョウ</t>
    </rPh>
    <rPh sb="2" eb="3">
      <t>メイ</t>
    </rPh>
    <phoneticPr fontId="1"/>
  </si>
  <si>
    <t>代表者名</t>
    <rPh sb="0" eb="3">
      <t>ダイヒョウシャ</t>
    </rPh>
    <rPh sb="3" eb="4">
      <t>メイ</t>
    </rPh>
    <phoneticPr fontId="1"/>
  </si>
  <si>
    <t>記</t>
    <rPh sb="0" eb="1">
      <t>キ</t>
    </rPh>
    <phoneticPr fontId="1"/>
  </si>
  <si>
    <t>×100</t>
    <phoneticPr fontId="1"/>
  </si>
  <si>
    <t>（留意事項）</t>
    <phoneticPr fontId="1"/>
  </si>
  <si>
    <t>① 本認定とは別に、金融機関及び信用保証協会による金融上の審査があります。</t>
    <phoneticPr fontId="1"/>
  </si>
  <si>
    <t>Ｂ－Ａ</t>
    <phoneticPr fontId="1"/>
  </si>
  <si>
    <t>Ｂ</t>
    <phoneticPr fontId="1"/>
  </si>
  <si>
    <t>円</t>
    <rPh sb="0" eb="1">
      <t>エン</t>
    </rPh>
    <phoneticPr fontId="1"/>
  </si>
  <si>
    <t>　　令和　　　年　　　月　　　日</t>
    <phoneticPr fontId="1"/>
  </si>
  <si>
    <t>　　申請のとおり相違ないことを認定します。</t>
    <phoneticPr fontId="1"/>
  </si>
  <si>
    <t>宜野湾市長　　松川　正則　殿</t>
    <rPh sb="0" eb="5">
      <t>ギノワンシチョウ</t>
    </rPh>
    <rPh sb="7" eb="9">
      <t>マツカワ</t>
    </rPh>
    <rPh sb="10" eb="12">
      <t>マサノリ</t>
    </rPh>
    <rPh sb="13" eb="14">
      <t>ドノ</t>
    </rPh>
    <phoneticPr fontId="1"/>
  </si>
  <si>
    <t>宜野湾市長　　松川　正則</t>
    <phoneticPr fontId="1"/>
  </si>
  <si>
    <t>② 市町村長又は特別区長から認定を受けた後、本認定の有効期間内に金融機関又は信用保証協会に</t>
    <phoneticPr fontId="1"/>
  </si>
  <si>
    <t>宜市産第　　　　号－</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</si>
  <si>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</si>
  <si>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</si>
  <si>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</si>
  <si>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</si>
  <si>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</si>
  <si>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　私は　　　　</t>
    <phoneticPr fontId="1"/>
  </si>
  <si>
    <t>売上高等</t>
    <rPh sb="0" eb="2">
      <t>ウリアゲ</t>
    </rPh>
    <rPh sb="2" eb="3">
      <t>ダカ</t>
    </rPh>
    <rPh sb="3" eb="4">
      <t>トウ</t>
    </rPh>
    <phoneticPr fontId="1"/>
  </si>
  <si>
    <t>％</t>
    <phoneticPr fontId="1"/>
  </si>
  <si>
    <t>全体の減少率</t>
    <rPh sb="0" eb="2">
      <t>ゼンタイ</t>
    </rPh>
    <rPh sb="3" eb="5">
      <t>ゲンショウ</t>
    </rPh>
    <rPh sb="5" eb="6">
      <t>リツ</t>
    </rPh>
    <phoneticPr fontId="1"/>
  </si>
  <si>
    <t>全体の売上高等</t>
    <rPh sb="0" eb="2">
      <t>ゼンタイ</t>
    </rPh>
    <rPh sb="3" eb="5">
      <t>ウリアゲ</t>
    </rPh>
    <rPh sb="5" eb="6">
      <t>ダカ</t>
    </rPh>
    <rPh sb="6" eb="7">
      <t>トウ</t>
    </rPh>
    <phoneticPr fontId="1"/>
  </si>
  <si>
    <t>（注３）○○○○には、「販売数量の減少」又は「売上高の減少」等を入れる。</t>
    <phoneticPr fontId="1"/>
  </si>
  <si>
    <t>　対して経営安定関連保証の申込みを行うことが必要です。</t>
    <rPh sb="1" eb="2">
      <t>タイ</t>
    </rPh>
    <rPh sb="4" eb="6">
      <t>ケイエイ</t>
    </rPh>
    <rPh sb="6" eb="8">
      <t>アンテイ</t>
    </rPh>
    <rPh sb="8" eb="10">
      <t>カンレン</t>
    </rPh>
    <phoneticPr fontId="1"/>
  </si>
  <si>
    <t>認定権者記載欄</t>
    <rPh sb="0" eb="2">
      <t>ニンテイ</t>
    </rPh>
    <rPh sb="2" eb="3">
      <t>ケン</t>
    </rPh>
    <rPh sb="3" eb="4">
      <t>シャ</t>
    </rPh>
    <rPh sb="4" eb="6">
      <t>キサイ</t>
    </rPh>
    <rPh sb="6" eb="7">
      <t>ラン</t>
    </rPh>
    <phoneticPr fontId="1"/>
  </si>
  <si>
    <t>主たる業種の減少率</t>
    <rPh sb="0" eb="1">
      <t>シュ</t>
    </rPh>
    <rPh sb="3" eb="5">
      <t>ギョウシュ</t>
    </rPh>
    <rPh sb="6" eb="9">
      <t>ゲンショウリツ</t>
    </rPh>
    <phoneticPr fontId="1"/>
  </si>
  <si>
    <t>主たる業種の売上高等</t>
    <rPh sb="0" eb="1">
      <t>シュ</t>
    </rPh>
    <rPh sb="3" eb="5">
      <t>ギョウシュ</t>
    </rPh>
    <rPh sb="6" eb="8">
      <t>ウリアゲ</t>
    </rPh>
    <rPh sb="8" eb="9">
      <t>ダカ</t>
    </rPh>
    <rPh sb="9" eb="10">
      <t>トウ</t>
    </rPh>
    <phoneticPr fontId="1"/>
  </si>
  <si>
    <t>（注２）○○○には、主たる事業が属する業種（日本標準産業分類の細分類番号と細分類業種名）を記載。</t>
    <phoneticPr fontId="1"/>
  </si>
  <si>
    <t>様式第５-(イ)-⑤</t>
    <rPh sb="0" eb="2">
      <t>ヨウシキ</t>
    </rPh>
    <rPh sb="2" eb="3">
      <t>ダイ</t>
    </rPh>
    <phoneticPr fontId="1"/>
  </si>
  <si>
    <t>中小企業信用保険法第２条第５項第５号の規定による認定申請書（イ-⑤）</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</si>
  <si>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（イ）最近１か月間の売上高等</t>
    <phoneticPr fontId="1"/>
  </si>
  <si>
    <t>Ｂ：Ａの期間に対応する前年1か月間の売上高等</t>
    <phoneticPr fontId="1"/>
  </si>
  <si>
    <t>（ロ）最近３か月間の売上高等の実績見込み</t>
    <phoneticPr fontId="1"/>
  </si>
  <si>
    <t>（B+D)-（A+C)</t>
    <phoneticPr fontId="1"/>
  </si>
  <si>
    <t>B+D</t>
    <phoneticPr fontId="1"/>
  </si>
  <si>
    <r>
      <t>％</t>
    </r>
    <r>
      <rPr>
        <sz val="8"/>
        <color theme="1"/>
        <rFont val="游ゴシック"/>
        <family val="3"/>
        <charset val="128"/>
        <scheme val="minor"/>
      </rPr>
      <t>（実績見込み）</t>
    </r>
    <rPh sb="2" eb="4">
      <t>ジッセキ</t>
    </rPh>
    <rPh sb="4" eb="6">
      <t>ミコ</t>
    </rPh>
    <phoneticPr fontId="1"/>
  </si>
  <si>
    <t>C：Ａの期間後２か月間の見込み売上高等</t>
    <phoneticPr fontId="1"/>
  </si>
  <si>
    <t>D：Ｃの期間に対応する前年の２か月間の売上高等</t>
    <phoneticPr fontId="1"/>
  </si>
  <si>
    <t>（注１）本様式は、主たる事業（最近１年間の売上高等が最も大きい事業）が属する業種（主たる業種）が指定業種で</t>
    <phoneticPr fontId="1"/>
  </si>
  <si>
    <t>ある場合であって、主たる業種及び申請者全体の売上高等の双方が認定基準を満たす場合に使用する。</t>
    <phoneticPr fontId="1"/>
  </si>
  <si>
    <t>Ａ：申込み時点における最近1か月間の売上高等</t>
    <phoneticPr fontId="1"/>
  </si>
  <si>
    <t>様式第５ー（イ）ー⑤</t>
    <rPh sb="0" eb="2">
      <t>ヨウシキ</t>
    </rPh>
    <rPh sb="2" eb="3">
      <t>ダイ</t>
    </rPh>
    <phoneticPr fontId="1"/>
  </si>
  <si>
    <t>主たる業種</t>
    <rPh sb="0" eb="1">
      <t>シュ</t>
    </rPh>
    <rPh sb="3" eb="5">
      <t>ギョウシュ</t>
    </rPh>
    <phoneticPr fontId="1"/>
  </si>
  <si>
    <t>企業全体</t>
    <rPh sb="0" eb="2">
      <t>キギョウ</t>
    </rPh>
    <rPh sb="2" eb="4">
      <t>ゼンタイ</t>
    </rPh>
    <phoneticPr fontId="1"/>
  </si>
  <si>
    <r>
      <t xml:space="preserve">最近１か月間の売上高
</t>
    </r>
    <r>
      <rPr>
        <sz val="10.5"/>
        <color rgb="FF000000"/>
        <rFont val="游ゴシック"/>
        <family val="3"/>
        <charset val="128"/>
      </rPr>
      <t>※最近1か月は、原則申請月の前月です。</t>
    </r>
    <rPh sb="0" eb="2">
      <t>サイキン</t>
    </rPh>
    <phoneticPr fontId="18"/>
  </si>
  <si>
    <t>月</t>
    <rPh sb="0" eb="1">
      <t>ゲツ</t>
    </rPh>
    <phoneticPr fontId="1"/>
  </si>
  <si>
    <t>A</t>
    <phoneticPr fontId="1"/>
  </si>
  <si>
    <t>Aの1か月後の見込み売上高</t>
    <rPh sb="4" eb="5">
      <t>ゲツ</t>
    </rPh>
    <rPh sb="5" eb="6">
      <t>ゴ</t>
    </rPh>
    <rPh sb="7" eb="9">
      <t>ミコ</t>
    </rPh>
    <rPh sb="10" eb="12">
      <t>ウリアゲ</t>
    </rPh>
    <phoneticPr fontId="1"/>
  </si>
  <si>
    <t>C1</t>
    <phoneticPr fontId="1"/>
  </si>
  <si>
    <t>Aの2か月後の見込み売上高</t>
    <rPh sb="4" eb="5">
      <t>ゲツ</t>
    </rPh>
    <rPh sb="5" eb="6">
      <t>ゴ</t>
    </rPh>
    <rPh sb="7" eb="9">
      <t>ミコ</t>
    </rPh>
    <rPh sb="10" eb="12">
      <t>ウリアゲ</t>
    </rPh>
    <phoneticPr fontId="1"/>
  </si>
  <si>
    <t>C2</t>
    <phoneticPr fontId="1"/>
  </si>
  <si>
    <t>Aの期間後２か月間の見込み売上高（C1+C2)</t>
    <rPh sb="2" eb="4">
      <t>キカン</t>
    </rPh>
    <rPh sb="4" eb="5">
      <t>ゴ</t>
    </rPh>
    <rPh sb="10" eb="12">
      <t>ミコ</t>
    </rPh>
    <phoneticPr fontId="18"/>
  </si>
  <si>
    <t>C</t>
    <phoneticPr fontId="1"/>
  </si>
  <si>
    <r>
      <t>Aに対応する</t>
    </r>
    <r>
      <rPr>
        <u/>
        <sz val="11"/>
        <color rgb="FF000000"/>
        <rFont val="游ゴシック"/>
        <family val="3"/>
        <charset val="128"/>
      </rPr>
      <t>前年同月(※)の売上高</t>
    </r>
    <rPh sb="2" eb="4">
      <t>タイオウ</t>
    </rPh>
    <rPh sb="6" eb="8">
      <t>ゼンネン</t>
    </rPh>
    <rPh sb="8" eb="10">
      <t>ドウゲツ</t>
    </rPh>
    <rPh sb="14" eb="16">
      <t>ウリアゲ</t>
    </rPh>
    <rPh sb="16" eb="17">
      <t>ダカ</t>
    </rPh>
    <phoneticPr fontId="1"/>
  </si>
  <si>
    <t>B</t>
    <phoneticPr fontId="1"/>
  </si>
  <si>
    <r>
      <t>C1に対応する</t>
    </r>
    <r>
      <rPr>
        <u/>
        <sz val="11"/>
        <color rgb="FF000000"/>
        <rFont val="游ゴシック"/>
        <family val="3"/>
        <charset val="128"/>
      </rPr>
      <t>前年同月(※)の売上高</t>
    </r>
    <rPh sb="3" eb="5">
      <t>タイオウ</t>
    </rPh>
    <rPh sb="7" eb="9">
      <t>ゼンネン</t>
    </rPh>
    <rPh sb="9" eb="11">
      <t>ドウゲツ</t>
    </rPh>
    <rPh sb="15" eb="17">
      <t>ウリアゲ</t>
    </rPh>
    <rPh sb="17" eb="18">
      <t>ダカ</t>
    </rPh>
    <phoneticPr fontId="1"/>
  </si>
  <si>
    <t>D1</t>
    <phoneticPr fontId="1"/>
  </si>
  <si>
    <r>
      <t>C2に対応する</t>
    </r>
    <r>
      <rPr>
        <u/>
        <sz val="11"/>
        <color rgb="FF000000"/>
        <rFont val="游ゴシック"/>
        <family val="3"/>
        <charset val="128"/>
      </rPr>
      <t>前年同月(※)の売上高</t>
    </r>
    <rPh sb="3" eb="5">
      <t>タイオウ</t>
    </rPh>
    <rPh sb="7" eb="9">
      <t>ゼンネン</t>
    </rPh>
    <rPh sb="9" eb="11">
      <t>ドウゲツ</t>
    </rPh>
    <rPh sb="15" eb="17">
      <t>ウリアゲ</t>
    </rPh>
    <rPh sb="17" eb="18">
      <t>ダカ</t>
    </rPh>
    <phoneticPr fontId="1"/>
  </si>
  <si>
    <t>D2</t>
    <phoneticPr fontId="1"/>
  </si>
  <si>
    <t>Cに対応する前年同月の2カ月間の売上高（D1+D2)</t>
    <rPh sb="2" eb="4">
      <t>タイオウ</t>
    </rPh>
    <rPh sb="6" eb="8">
      <t>ゼンネン</t>
    </rPh>
    <rPh sb="8" eb="10">
      <t>ドウゲツ</t>
    </rPh>
    <rPh sb="13" eb="14">
      <t>ゲツ</t>
    </rPh>
    <rPh sb="14" eb="15">
      <t>カン</t>
    </rPh>
    <rPh sb="16" eb="18">
      <t>ウリアゲ</t>
    </rPh>
    <rPh sb="18" eb="19">
      <t>ダカ</t>
    </rPh>
    <phoneticPr fontId="1"/>
  </si>
  <si>
    <t>D</t>
    <phoneticPr fontId="1"/>
  </si>
  <si>
    <t>（イ）最近1か月間の減少率(実績)</t>
    <rPh sb="3" eb="5">
      <t>サイキン</t>
    </rPh>
    <rPh sb="7" eb="9">
      <t>ゲツカン</t>
    </rPh>
    <rPh sb="10" eb="13">
      <t>ゲンショウリツ</t>
    </rPh>
    <rPh sb="14" eb="16">
      <t>ジッセキ</t>
    </rPh>
    <phoneticPr fontId="1"/>
  </si>
  <si>
    <t>B－A</t>
    <phoneticPr fontId="1"/>
  </si>
  <si>
    <t>×100</t>
    <phoneticPr fontId="1"/>
  </si>
  <si>
    <t>％</t>
    <phoneticPr fontId="1"/>
  </si>
  <si>
    <t>B</t>
    <phoneticPr fontId="1"/>
  </si>
  <si>
    <t>（ロ）最近３か月間の
　減少率（実績見込み）</t>
    <rPh sb="3" eb="5">
      <t>サイキン</t>
    </rPh>
    <rPh sb="7" eb="9">
      <t>ゲツカン</t>
    </rPh>
    <rPh sb="12" eb="15">
      <t>ゲンショウリツ</t>
    </rPh>
    <rPh sb="16" eb="18">
      <t>ジッセキ</t>
    </rPh>
    <rPh sb="18" eb="20">
      <t>ミコ</t>
    </rPh>
    <phoneticPr fontId="1"/>
  </si>
  <si>
    <t>（B+D)－(A+C)</t>
    <phoneticPr fontId="1"/>
  </si>
  <si>
    <t>×100</t>
    <phoneticPr fontId="1"/>
  </si>
  <si>
    <t>％</t>
    <phoneticPr fontId="1"/>
  </si>
  <si>
    <t>％</t>
    <phoneticPr fontId="1"/>
  </si>
  <si>
    <t>B+D</t>
    <phoneticPr fontId="1"/>
  </si>
  <si>
    <t>業(注２)を営んでいるが、新型コロナウイルス感染症に起因して、</t>
    <phoneticPr fontId="1"/>
  </si>
  <si>
    <t>中小企業信用保険法第２条第５項第５号の規定に基づき認定されるようお願いします。</t>
    <phoneticPr fontId="1"/>
  </si>
  <si>
    <r>
      <t>下記のとおり、</t>
    </r>
    <r>
      <rPr>
        <u/>
        <sz val="11"/>
        <color theme="1"/>
        <rFont val="游ゴシック"/>
        <family val="3"/>
        <charset val="128"/>
        <scheme val="minor"/>
      </rPr>
      <t>売上高の減少(注３)</t>
    </r>
    <r>
      <rPr>
        <sz val="11"/>
        <color theme="1"/>
        <rFont val="游ゴシック"/>
        <family val="3"/>
        <charset val="128"/>
        <scheme val="minor"/>
      </rPr>
      <t>が生じているため、経営の安定に支障が生じておりますので、</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</si>
</sst>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3">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b/>
      <sz val="11"/>
      <color theme="1"/>
      <name val="游ゴシック"/>
      <family val="3"/>
      <charset val="128"/>
      <scheme val="minor"/>
    </font>
    <font>
      <sz val="9.5"/>
      <color theme="1"/>
      <name val="游ゴシック"/>
      <family val="3"/>
      <charset val="128"/>
      <scheme val="minor"/>
    </font>
    <font>
      <sz val="11"/>
      <color rgb="FFFF0000"/>
      <name val="游ゴシック"/>
      <family val="3"/>
      <charset val="128"/>
      <scheme val="minor"/>
    </font>
    <font>
      <sz val="8"/>
      <color theme="1"/>
      <name val="游ゴシック"/>
      <family val="3"/>
      <charset val="128"/>
      <scheme val="minor"/>
    </font>
    <font>
      <sz val="14"/>
      <color theme="1"/>
      <name val="游ゴシック"/>
      <family val="3"/>
      <charset val="128"/>
      <scheme val="minor"/>
    </font>
    <font>
      <sz val="14"/>
      <color theme="1"/>
      <name val="游ゴシック"/>
      <family val="2"/>
      <charset val="128"/>
      <scheme val="minor"/>
    </font>
    <font>
      <sz val="11"/>
      <color rgb="FF000000"/>
      <name val="游ゴシック"/>
      <family val="3"/>
      <charset val="128"/>
    </font>
    <font>
      <sz val="10.5"/>
      <color rgb="FF000000"/>
      <name val="游ゴシック"/>
      <family val="3"/>
      <charset val="128"/>
    </font>
    <font>
      <sz val="6"/>
      <name val="游ゴシック"/>
      <family val="2"/>
      <charset val="128"/>
    </font>
    <font>
      <u/>
      <sz val="11"/>
      <color rgb="FF000000"/>
      <name val="游ゴシック"/>
      <family val="3"/>
      <charset val="128"/>
    </font>
    <font>
      <b/>
      <sz val="12"/>
      <color theme="1"/>
      <name val="游ゴシック"/>
      <family val="3"/>
      <charset val="128"/>
      <scheme val="minor"/>
    </font>
    <font>
      <sz val="10"/>
      <color rgb="FF000000"/>
      <name val="游ゴシック"/>
      <family val="3"/>
      <charset val="128"/>
    </font>
    <font>
      <b/>
      <sz val="11"/>
      <color indexed="81"/>
      <name val="MS P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s>
  <borders count="39">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right/>
      <top style="hair">
        <color theme="0" tint="-0.499984740745262"/>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auto="1"/>
      </left>
      <right/>
      <top/>
      <bottom/>
      <diagonal/>
    </border>
    <border>
      <left/>
      <right style="medium">
        <color auto="1"/>
      </right>
      <top/>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cellStyleXfs>
  <cellXfs count="163">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3" xfId="0" applyFont="1" applyBorder="1" applyAlignment="1">
      <alignment horizontal="left" vertical="center"/>
    </xf>
    <xf numFmtId="0" fontId="3" fillId="0" borderId="4" xfId="0" applyFont="1" applyBorder="1">
      <alignment vertical="center"/>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2" fillId="0" borderId="3" xfId="0" applyFont="1" applyBorder="1" applyAlignment="1">
      <alignment horizontal="center"/>
    </xf>
    <xf numFmtId="0" fontId="2" fillId="0" borderId="0" xfId="0" applyFont="1" applyBorder="1" applyAlignment="1">
      <alignment horizontal="center" vertical="top"/>
    </xf>
    <xf numFmtId="0" fontId="12" fillId="0" borderId="0" xfId="0" applyFont="1" applyBorder="1">
      <alignment vertical="center"/>
    </xf>
    <xf numFmtId="0" fontId="3" fillId="0" borderId="2" xfId="0" applyFont="1" applyBorder="1" applyAlignment="1">
      <alignment vertical="center"/>
    </xf>
    <xf numFmtId="176" fontId="8" fillId="0" borderId="0" xfId="0" applyNumberFormat="1" applyFont="1" applyBorder="1" applyAlignment="1">
      <alignment horizontal="right" vertical="center"/>
    </xf>
    <xf numFmtId="0" fontId="3" fillId="0" borderId="2" xfId="0" applyFont="1" applyBorder="1">
      <alignment vertical="center"/>
    </xf>
    <xf numFmtId="0" fontId="3" fillId="0" borderId="2" xfId="0" applyFont="1" applyBorder="1" applyAlignment="1">
      <alignment horizontal="right" vertical="center"/>
    </xf>
    <xf numFmtId="0" fontId="2" fillId="0" borderId="0" xfId="0" applyFont="1" applyBorder="1" applyAlignment="1">
      <alignment vertical="center"/>
    </xf>
    <xf numFmtId="0" fontId="2" fillId="0" borderId="0" xfId="0" applyFont="1" applyBorder="1">
      <alignment vertical="center"/>
    </xf>
    <xf numFmtId="0" fontId="11" fillId="0" borderId="0" xfId="0" applyFont="1" applyBorder="1" applyAlignment="1">
      <alignment vertical="center"/>
    </xf>
    <xf numFmtId="0" fontId="11" fillId="0" borderId="2" xfId="0" applyFont="1" applyBorder="1" applyAlignment="1">
      <alignment vertical="center"/>
    </xf>
    <xf numFmtId="0" fontId="3" fillId="2" borderId="0" xfId="0" applyFont="1" applyFill="1" applyBorder="1" applyAlignment="1">
      <alignment horizontal="center" vertical="center"/>
    </xf>
    <xf numFmtId="0" fontId="14" fillId="0" borderId="0" xfId="0" applyFont="1" applyFill="1" applyAlignment="1">
      <alignment horizontal="center" vertical="center"/>
    </xf>
    <xf numFmtId="0" fontId="15" fillId="0" borderId="0" xfId="0" applyFont="1" applyFill="1" applyAlignment="1">
      <alignment horizontal="center" vertical="center"/>
    </xf>
    <xf numFmtId="0" fontId="0" fillId="0" borderId="0" xfId="0" applyFont="1" applyFill="1">
      <alignment vertical="center"/>
    </xf>
    <xf numFmtId="0" fontId="10" fillId="4" borderId="23" xfId="0" applyFont="1" applyFill="1" applyBorder="1" applyAlignment="1">
      <alignment horizontal="center" vertical="center"/>
    </xf>
    <xf numFmtId="0" fontId="16" fillId="2" borderId="11" xfId="0" applyFont="1" applyFill="1" applyBorder="1" applyAlignment="1">
      <alignment horizontal="right" vertical="center"/>
    </xf>
    <xf numFmtId="0" fontId="16" fillId="0" borderId="11" xfId="0" applyFont="1" applyFill="1" applyBorder="1">
      <alignment vertical="center"/>
    </xf>
    <xf numFmtId="0" fontId="16" fillId="0" borderId="11" xfId="0" applyFont="1" applyFill="1" applyBorder="1" applyAlignment="1">
      <alignment horizontal="right" vertical="center"/>
    </xf>
    <xf numFmtId="0" fontId="3" fillId="4" borderId="28" xfId="0" applyFont="1" applyFill="1" applyBorder="1" applyAlignment="1">
      <alignment horizontal="center" vertical="center"/>
    </xf>
    <xf numFmtId="38" fontId="15" fillId="2" borderId="26" xfId="1" applyFont="1" applyFill="1" applyBorder="1" applyAlignment="1">
      <alignment vertical="center" shrinkToFit="1"/>
    </xf>
    <xf numFmtId="0" fontId="0" fillId="2" borderId="27" xfId="0" applyFont="1" applyFill="1" applyBorder="1">
      <alignment vertical="center"/>
    </xf>
    <xf numFmtId="38" fontId="15" fillId="3" borderId="26" xfId="1" applyFont="1" applyFill="1" applyBorder="1" applyAlignment="1">
      <alignment vertical="center" shrinkToFit="1"/>
    </xf>
    <xf numFmtId="0" fontId="0" fillId="3" borderId="27" xfId="0" applyFont="1" applyFill="1" applyBorder="1">
      <alignment vertical="center"/>
    </xf>
    <xf numFmtId="0" fontId="16" fillId="2" borderId="1" xfId="0" applyFont="1" applyFill="1" applyBorder="1" applyAlignment="1">
      <alignment horizontal="right" vertical="center"/>
    </xf>
    <xf numFmtId="0" fontId="16" fillId="0" borderId="1" xfId="0" applyFont="1" applyFill="1" applyBorder="1">
      <alignment vertical="center"/>
    </xf>
    <xf numFmtId="0" fontId="16" fillId="0" borderId="1" xfId="0" applyFont="1" applyFill="1" applyBorder="1" applyAlignment="1">
      <alignment horizontal="right" vertical="center"/>
    </xf>
    <xf numFmtId="0" fontId="3" fillId="4" borderId="17" xfId="0" applyFont="1" applyFill="1" applyBorder="1" applyAlignment="1">
      <alignment horizontal="center" vertical="center"/>
    </xf>
    <xf numFmtId="38" fontId="15" fillId="2" borderId="18" xfId="1" applyFont="1" applyFill="1" applyBorder="1" applyAlignment="1">
      <alignment vertical="center" shrinkToFit="1"/>
    </xf>
    <xf numFmtId="0" fontId="0" fillId="2" borderId="19" xfId="0" applyFont="1" applyFill="1" applyBorder="1">
      <alignment vertical="center"/>
    </xf>
    <xf numFmtId="38" fontId="15" fillId="3" borderId="18" xfId="1" applyFont="1" applyFill="1" applyBorder="1" applyAlignment="1">
      <alignment vertical="center" shrinkToFit="1"/>
    </xf>
    <xf numFmtId="0" fontId="0" fillId="3" borderId="19" xfId="0" applyFont="1" applyFill="1" applyBorder="1">
      <alignment vertical="center"/>
    </xf>
    <xf numFmtId="38" fontId="15" fillId="0" borderId="24" xfId="1" applyFont="1" applyFill="1" applyBorder="1" applyAlignment="1">
      <alignment vertical="center" shrinkToFit="1"/>
    </xf>
    <xf numFmtId="0" fontId="0" fillId="0" borderId="22" xfId="0" applyFont="1" applyFill="1" applyBorder="1">
      <alignment vertical="center"/>
    </xf>
    <xf numFmtId="0" fontId="0" fillId="0" borderId="25" xfId="0" applyFont="1" applyFill="1" applyBorder="1">
      <alignment vertical="center"/>
    </xf>
    <xf numFmtId="38" fontId="0" fillId="0" borderId="0" xfId="0" applyNumberFormat="1" applyFont="1" applyFill="1">
      <alignment vertical="center"/>
    </xf>
    <xf numFmtId="0" fontId="16" fillId="2" borderId="6" xfId="0" applyFont="1" applyFill="1" applyBorder="1" applyAlignment="1">
      <alignment horizontal="right" vertical="center"/>
    </xf>
    <xf numFmtId="0" fontId="16" fillId="0" borderId="6" xfId="0" applyFont="1" applyFill="1" applyBorder="1">
      <alignment vertical="center"/>
    </xf>
    <xf numFmtId="0" fontId="16" fillId="0" borderId="6" xfId="0" applyFont="1" applyFill="1" applyBorder="1" applyAlignment="1">
      <alignment horizontal="right" vertical="center"/>
    </xf>
    <xf numFmtId="0" fontId="3" fillId="4" borderId="29" xfId="0" applyFont="1" applyFill="1" applyBorder="1" applyAlignment="1">
      <alignment horizontal="center" vertical="center"/>
    </xf>
    <xf numFmtId="38" fontId="15" fillId="2" borderId="5" xfId="1" applyFont="1" applyFill="1" applyBorder="1" applyAlignment="1">
      <alignment vertical="center" shrinkToFit="1"/>
    </xf>
    <xf numFmtId="0" fontId="0" fillId="2" borderId="7" xfId="0" applyFont="1" applyFill="1" applyBorder="1">
      <alignment vertical="center"/>
    </xf>
    <xf numFmtId="38" fontId="15" fillId="3" borderId="5" xfId="1" applyFont="1" applyFill="1" applyBorder="1" applyAlignment="1">
      <alignment vertical="center" shrinkToFit="1"/>
    </xf>
    <xf numFmtId="0" fontId="0" fillId="3" borderId="7" xfId="0" applyFont="1" applyFill="1" applyBorder="1">
      <alignment vertical="center"/>
    </xf>
    <xf numFmtId="0" fontId="20" fillId="4" borderId="23"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176" fontId="15" fillId="0" borderId="0" xfId="0" applyNumberFormat="1" applyFont="1" applyFill="1" applyBorder="1">
      <alignment vertical="center"/>
    </xf>
    <xf numFmtId="0" fontId="0" fillId="0" borderId="0" xfId="0" applyFont="1" applyFill="1" applyBorder="1">
      <alignment vertical="center"/>
    </xf>
    <xf numFmtId="2" fontId="8" fillId="0" borderId="0" xfId="0" applyNumberFormat="1" applyFont="1" applyBorder="1" applyAlignment="1">
      <alignment vertical="center"/>
    </xf>
    <xf numFmtId="2" fontId="8" fillId="0" borderId="2" xfId="0" applyNumberFormat="1" applyFont="1" applyBorder="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11" fillId="0" borderId="3" xfId="0" applyFont="1" applyBorder="1" applyAlignment="1">
      <alignment horizontal="left" vertical="center"/>
    </xf>
    <xf numFmtId="0" fontId="11" fillId="0" borderId="2" xfId="0" applyFont="1" applyBorder="1" applyAlignment="1">
      <alignment horizontal="left" vertical="center"/>
    </xf>
    <xf numFmtId="0" fontId="3" fillId="0" borderId="37" xfId="0" applyFont="1" applyBorder="1">
      <alignment vertical="center"/>
    </xf>
    <xf numFmtId="0" fontId="3" fillId="0" borderId="38" xfId="0" applyFont="1" applyBorder="1" applyAlignment="1">
      <alignment horizontal="right" vertical="center"/>
    </xf>
    <xf numFmtId="0" fontId="3" fillId="0" borderId="38" xfId="0" applyFont="1" applyBorder="1">
      <alignment vertical="center"/>
    </xf>
    <xf numFmtId="0" fontId="3" fillId="0" borderId="37" xfId="0" applyFont="1" applyFill="1" applyBorder="1">
      <alignment vertical="center"/>
    </xf>
    <xf numFmtId="0" fontId="3" fillId="0" borderId="12" xfId="0" applyFont="1" applyBorder="1">
      <alignment vertical="center"/>
    </xf>
    <xf numFmtId="0" fontId="3" fillId="0" borderId="13" xfId="0" applyFont="1" applyBorder="1">
      <alignment vertical="center"/>
    </xf>
    <xf numFmtId="0" fontId="2" fillId="0" borderId="13" xfId="0" applyFont="1" applyBorder="1" applyAlignment="1">
      <alignment horizontal="left" vertical="center"/>
    </xf>
    <xf numFmtId="38" fontId="3" fillId="0" borderId="13" xfId="1" applyFont="1" applyBorder="1" applyAlignment="1">
      <alignment horizontal="right" vertical="center"/>
    </xf>
    <xf numFmtId="0" fontId="3" fillId="0" borderId="13" xfId="0" applyFont="1" applyBorder="1" applyAlignment="1">
      <alignment horizontal="right" vertical="center"/>
    </xf>
    <xf numFmtId="0" fontId="3" fillId="0" borderId="14" xfId="0" applyFont="1" applyBorder="1">
      <alignment vertical="center"/>
    </xf>
    <xf numFmtId="0" fontId="16" fillId="0" borderId="6" xfId="0" applyFont="1" applyFill="1" applyBorder="1">
      <alignment vertical="center"/>
    </xf>
    <xf numFmtId="0" fontId="2" fillId="0" borderId="0" xfId="0" applyFont="1" applyBorder="1" applyAlignment="1">
      <alignment vertical="center" shrinkToFit="1"/>
    </xf>
    <xf numFmtId="0" fontId="3" fillId="0" borderId="0" xfId="0" applyFont="1" applyBorder="1" applyAlignment="1">
      <alignment vertical="center" shrinkToFit="1"/>
    </xf>
    <xf numFmtId="0" fontId="16" fillId="0" borderId="9" xfId="0" applyFont="1" applyFill="1" applyBorder="1" applyAlignment="1">
      <alignment horizontal="left" vertical="center" wrapText="1"/>
    </xf>
    <xf numFmtId="0" fontId="16" fillId="0" borderId="13" xfId="0" applyFont="1" applyFill="1" applyBorder="1" applyAlignment="1">
      <alignment horizontal="left" vertical="center" wrapText="1"/>
    </xf>
    <xf numFmtId="2" fontId="15" fillId="0" borderId="35" xfId="0" applyNumberFormat="1" applyFont="1" applyFill="1" applyBorder="1">
      <alignment vertical="center"/>
    </xf>
    <xf numFmtId="2" fontId="15" fillId="0" borderId="36" xfId="0" applyNumberFormat="1" applyFont="1" applyFill="1" applyBorder="1">
      <alignment vertical="center"/>
    </xf>
    <xf numFmtId="0" fontId="0" fillId="0" borderId="1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Fill="1" applyAlignment="1">
      <alignment horizontal="right" vertical="center"/>
    </xf>
    <xf numFmtId="0" fontId="0" fillId="2"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16" fillId="0" borderId="26" xfId="0" applyFont="1" applyFill="1" applyBorder="1">
      <alignment vertical="center"/>
    </xf>
    <xf numFmtId="0" fontId="16" fillId="0" borderId="11" xfId="0" applyFont="1" applyFill="1" applyBorder="1">
      <alignment vertical="center"/>
    </xf>
    <xf numFmtId="0" fontId="16" fillId="0" borderId="27" xfId="0" applyFont="1" applyFill="1" applyBorder="1">
      <alignment vertical="center"/>
    </xf>
    <xf numFmtId="0" fontId="17" fillId="0" borderId="20" xfId="0" applyFont="1" applyFill="1" applyBorder="1" applyAlignment="1">
      <alignment horizontal="left" vertical="center"/>
    </xf>
    <xf numFmtId="0" fontId="17" fillId="0" borderId="21" xfId="0" applyFont="1" applyFill="1" applyBorder="1" applyAlignment="1">
      <alignment horizontal="left" vertical="center"/>
    </xf>
    <xf numFmtId="0" fontId="17" fillId="0" borderId="22" xfId="0" applyFont="1" applyFill="1" applyBorder="1" applyAlignment="1">
      <alignment horizontal="left" vertical="center"/>
    </xf>
    <xf numFmtId="0" fontId="16" fillId="0" borderId="18" xfId="0" applyFont="1" applyFill="1" applyBorder="1">
      <alignment vertical="center"/>
    </xf>
    <xf numFmtId="0" fontId="16" fillId="0" borderId="1" xfId="0" applyFont="1" applyFill="1" applyBorder="1">
      <alignment vertical="center"/>
    </xf>
    <xf numFmtId="0" fontId="16" fillId="0" borderId="19" xfId="0" applyFont="1" applyFill="1" applyBorder="1">
      <alignment vertical="center"/>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16" fillId="0" borderId="5" xfId="0" applyFont="1" applyFill="1" applyBorder="1">
      <alignment vertical="center"/>
    </xf>
    <xf numFmtId="0" fontId="16" fillId="0" borderId="6" xfId="0" applyFont="1" applyFill="1" applyBorder="1">
      <alignment vertical="center"/>
    </xf>
    <xf numFmtId="0" fontId="16" fillId="0" borderId="7" xfId="0" applyFont="1" applyFill="1" applyBorder="1">
      <alignment vertical="center"/>
    </xf>
    <xf numFmtId="0" fontId="0" fillId="2" borderId="6" xfId="0" applyFont="1" applyFill="1" applyBorder="1" applyAlignment="1">
      <alignment horizontal="left" vertical="center"/>
    </xf>
    <xf numFmtId="2" fontId="15" fillId="0" borderId="31" xfId="0" applyNumberFormat="1" applyFont="1" applyFill="1" applyBorder="1" applyAlignment="1">
      <alignment horizontal="right" vertical="center"/>
    </xf>
    <xf numFmtId="2" fontId="15" fillId="0" borderId="34" xfId="0" applyNumberFormat="1" applyFont="1" applyFill="1" applyBorder="1" applyAlignment="1">
      <alignment horizontal="right" vertical="center"/>
    </xf>
    <xf numFmtId="0" fontId="16" fillId="0" borderId="32"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0" fillId="2" borderId="11" xfId="0" applyFont="1" applyFill="1" applyBorder="1" applyAlignment="1">
      <alignment horizontal="left" vertical="center"/>
    </xf>
    <xf numFmtId="0" fontId="16" fillId="4" borderId="8" xfId="0" applyFont="1" applyFill="1" applyBorder="1" applyAlignment="1">
      <alignment horizontal="left" vertical="center" wrapText="1"/>
    </xf>
    <xf numFmtId="0" fontId="16" fillId="4" borderId="9" xfId="0" applyFont="1" applyFill="1" applyBorder="1" applyAlignment="1">
      <alignment horizontal="left" vertical="center" wrapText="1"/>
    </xf>
    <xf numFmtId="0" fontId="16" fillId="4" borderId="12" xfId="0" applyFont="1" applyFill="1" applyBorder="1" applyAlignment="1">
      <alignment horizontal="left" vertical="center" wrapText="1"/>
    </xf>
    <xf numFmtId="0" fontId="16" fillId="4" borderId="13" xfId="0" applyFont="1" applyFill="1" applyBorder="1" applyAlignment="1">
      <alignment horizontal="left" vertical="center" wrapText="1"/>
    </xf>
    <xf numFmtId="0" fontId="16" fillId="0" borderId="9" xfId="0" applyFont="1" applyFill="1" applyBorder="1" applyAlignment="1">
      <alignment horizontal="center" vertical="center" wrapText="1"/>
    </xf>
    <xf numFmtId="0" fontId="16" fillId="0" borderId="30" xfId="0" applyFont="1" applyFill="1" applyBorder="1" applyAlignment="1">
      <alignment horizontal="left" vertical="center" wrapText="1"/>
    </xf>
    <xf numFmtId="0" fontId="16" fillId="0" borderId="33" xfId="0" applyFont="1" applyFill="1" applyBorder="1" applyAlignment="1">
      <alignment horizontal="left" vertical="center" wrapText="1"/>
    </xf>
    <xf numFmtId="0" fontId="21" fillId="0" borderId="9" xfId="0" applyFont="1" applyFill="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0" borderId="16" xfId="0" applyFont="1" applyBorder="1" applyAlignment="1">
      <alignment horizontal="center" vertical="center"/>
    </xf>
    <xf numFmtId="0" fontId="2" fillId="0" borderId="15" xfId="0" applyFont="1" applyBorder="1" applyAlignment="1">
      <alignment horizontal="left" vertical="center"/>
    </xf>
    <xf numFmtId="0" fontId="2" fillId="0" borderId="2"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3" fillId="0" borderId="3" xfId="0" applyFont="1" applyBorder="1" applyAlignment="1">
      <alignment horizontal="left" vertical="center" shrinkToFi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3" xfId="0" applyFont="1" applyFill="1" applyBorder="1" applyAlignment="1">
      <alignment horizontal="center" vertical="center"/>
    </xf>
    <xf numFmtId="0" fontId="2" fillId="0" borderId="37" xfId="0" applyFont="1" applyBorder="1" applyAlignment="1">
      <alignment horizontal="center" vertical="center"/>
    </xf>
    <xf numFmtId="0" fontId="2" fillId="0" borderId="0" xfId="0" applyFont="1" applyBorder="1" applyAlignment="1">
      <alignment horizontal="center" vertical="center"/>
    </xf>
    <xf numFmtId="0" fontId="2" fillId="0" borderId="38" xfId="0" applyFont="1" applyBorder="1" applyAlignment="1">
      <alignment horizontal="center" vertical="center"/>
    </xf>
    <xf numFmtId="0" fontId="11" fillId="0" borderId="3" xfId="0" applyFont="1" applyBorder="1" applyAlignment="1">
      <alignment horizontal="left" vertical="center"/>
    </xf>
    <xf numFmtId="2" fontId="8" fillId="0" borderId="3" xfId="0" applyNumberFormat="1" applyFont="1" applyBorder="1" applyAlignment="1">
      <alignment horizontal="right" vertical="center"/>
    </xf>
    <xf numFmtId="0" fontId="11" fillId="0" borderId="2" xfId="0" applyFont="1" applyBorder="1" applyAlignment="1">
      <alignment horizontal="left" vertical="center"/>
    </xf>
    <xf numFmtId="2" fontId="8" fillId="0" borderId="2" xfId="0" applyNumberFormat="1" applyFont="1" applyBorder="1" applyAlignment="1">
      <alignment horizontal="right" vertical="center"/>
    </xf>
    <xf numFmtId="0" fontId="6" fillId="0" borderId="0" xfId="0" applyFont="1" applyBorder="1" applyAlignment="1">
      <alignment horizontal="left" vertical="center" wrapText="1"/>
    </xf>
    <xf numFmtId="0" fontId="3" fillId="0" borderId="0" xfId="0" applyFont="1" applyBorder="1" applyAlignment="1">
      <alignment horizontal="center" vertical="center"/>
    </xf>
    <xf numFmtId="38" fontId="3" fillId="0" borderId="3" xfId="1" applyFont="1" applyBorder="1" applyAlignment="1">
      <alignment horizontal="right" vertical="center"/>
    </xf>
    <xf numFmtId="38" fontId="3" fillId="0" borderId="2" xfId="1" applyFont="1" applyBorder="1" applyAlignment="1">
      <alignment horizontal="right" vertical="center"/>
    </xf>
    <xf numFmtId="0" fontId="3" fillId="0" borderId="4" xfId="0" applyFont="1" applyBorder="1" applyAlignment="1">
      <alignment horizontal="right" vertical="center"/>
    </xf>
    <xf numFmtId="0" fontId="2" fillId="0" borderId="0" xfId="0" applyFont="1" applyBorder="1" applyAlignment="1">
      <alignment horizontal="center"/>
    </xf>
    <xf numFmtId="0" fontId="2" fillId="0" borderId="4" xfId="0" applyFont="1" applyBorder="1" applyAlignment="1">
      <alignment horizontal="center" vertical="top"/>
    </xf>
    <xf numFmtId="0" fontId="16" fillId="0" borderId="5" xfId="0" applyFont="1" applyFill="1" applyBorder="1" applyAlignment="1">
      <alignment vertical="center" wrapText="1"/>
    </xf>
    <xf numFmtId="0" fontId="10" fillId="4" borderId="29" xfId="0" applyFont="1" applyFill="1" applyBorder="1" applyAlignment="1">
      <alignment horizontal="center" vertical="center"/>
    </xf>
    <xf numFmtId="0" fontId="16" fillId="0" borderId="9" xfId="0" applyFont="1" applyFill="1" applyBorder="1" applyAlignment="1">
      <alignment horizontal="left" vertical="center"/>
    </xf>
    <xf numFmtId="0" fontId="10" fillId="0" borderId="9" xfId="0" applyFont="1" applyFill="1" applyBorder="1" applyAlignment="1">
      <alignment horizontal="center" vertical="center"/>
    </xf>
    <xf numFmtId="38" fontId="15" fillId="0" borderId="9" xfId="1" applyFont="1" applyFill="1" applyBorder="1" applyAlignment="1">
      <alignment vertical="center" shrinkToFit="1"/>
    </xf>
    <xf numFmtId="0" fontId="0" fillId="0" borderId="9" xfId="0" applyFont="1" applyFill="1" applyBorder="1">
      <alignment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tabSelected="1" zoomScaleNormal="100" workbookViewId="0"/>
  </sheetViews>
  <sheetFormatPr defaultRowHeight="18.75"/>
  <cols>
    <col min="1" max="1" width="9" style="33" customWidth="1"/>
    <col min="2" max="2" width="4.875" style="33" customWidth="1"/>
    <col min="3" max="3" width="9" style="33" customWidth="1"/>
    <col min="4" max="4" width="13.625" style="33" customWidth="1"/>
    <col min="5" max="5" width="6.375" style="33" bestFit="1" customWidth="1"/>
    <col min="6" max="6" width="3.375" style="33" bestFit="1" customWidth="1"/>
    <col min="7" max="7" width="2.25" style="33" customWidth="1"/>
    <col min="8" max="8" width="3.375" style="33" bestFit="1" customWidth="1"/>
    <col min="9" max="9" width="3.25" style="33" customWidth="1"/>
    <col min="10" max="10" width="11.875" style="33" bestFit="1" customWidth="1"/>
    <col min="11" max="11" width="2.375" style="33" customWidth="1"/>
    <col min="12" max="12" width="11.875" style="33" bestFit="1" customWidth="1"/>
    <col min="13" max="13" width="3.375" style="33" bestFit="1" customWidth="1"/>
    <col min="14" max="14" width="27.625" style="33" bestFit="1" customWidth="1"/>
    <col min="15" max="16384" width="9" style="33"/>
  </cols>
  <sheetData>
    <row r="1" spans="1:14" ht="21.75" customHeight="1">
      <c r="A1" s="31"/>
      <c r="B1" s="31"/>
      <c r="C1" s="31"/>
      <c r="D1" s="31"/>
      <c r="E1" s="31"/>
      <c r="F1" s="31"/>
      <c r="G1" s="31"/>
      <c r="H1" s="31"/>
      <c r="I1" s="32"/>
      <c r="J1" s="31"/>
      <c r="K1" s="31"/>
    </row>
    <row r="2" spans="1:14" ht="18.75" customHeight="1">
      <c r="A2" s="98" t="s">
        <v>45</v>
      </c>
      <c r="B2" s="98"/>
      <c r="C2" s="98"/>
      <c r="D2" s="98"/>
      <c r="E2" s="98"/>
      <c r="F2" s="98"/>
      <c r="G2" s="98"/>
      <c r="H2" s="98"/>
      <c r="I2" s="98"/>
      <c r="J2" s="98"/>
      <c r="K2" s="98"/>
      <c r="L2" s="98"/>
      <c r="M2" s="98"/>
    </row>
    <row r="3" spans="1:14" ht="3.75" customHeight="1"/>
    <row r="4" spans="1:14" ht="26.25" customHeight="1">
      <c r="I4" s="99" t="s">
        <v>46</v>
      </c>
      <c r="J4" s="99"/>
      <c r="K4" s="99"/>
      <c r="L4" s="100" t="s">
        <v>47</v>
      </c>
      <c r="M4" s="101"/>
    </row>
    <row r="5" spans="1:14" ht="36" customHeight="1">
      <c r="A5" s="157" t="s">
        <v>48</v>
      </c>
      <c r="B5" s="115"/>
      <c r="C5" s="115"/>
      <c r="D5" s="116"/>
      <c r="E5" s="55"/>
      <c r="F5" s="89" t="s">
        <v>20</v>
      </c>
      <c r="G5" s="55"/>
      <c r="H5" s="57" t="s">
        <v>49</v>
      </c>
      <c r="I5" s="158" t="s">
        <v>50</v>
      </c>
      <c r="J5" s="59"/>
      <c r="K5" s="60" t="s">
        <v>9</v>
      </c>
      <c r="L5" s="61"/>
      <c r="M5" s="62" t="s">
        <v>9</v>
      </c>
    </row>
    <row r="6" spans="1:14" ht="36" customHeight="1">
      <c r="A6" s="102" t="s">
        <v>51</v>
      </c>
      <c r="B6" s="103"/>
      <c r="C6" s="103"/>
      <c r="D6" s="104"/>
      <c r="E6" s="35"/>
      <c r="F6" s="36" t="s">
        <v>20</v>
      </c>
      <c r="G6" s="35"/>
      <c r="H6" s="37" t="s">
        <v>49</v>
      </c>
      <c r="I6" s="38" t="s">
        <v>52</v>
      </c>
      <c r="J6" s="39"/>
      <c r="K6" s="40" t="s">
        <v>9</v>
      </c>
      <c r="L6" s="41"/>
      <c r="M6" s="42" t="s">
        <v>9</v>
      </c>
    </row>
    <row r="7" spans="1:14" ht="36" customHeight="1" thickBot="1">
      <c r="A7" s="108" t="s">
        <v>53</v>
      </c>
      <c r="B7" s="109"/>
      <c r="C7" s="109"/>
      <c r="D7" s="110"/>
      <c r="E7" s="43"/>
      <c r="F7" s="44" t="s">
        <v>20</v>
      </c>
      <c r="G7" s="43"/>
      <c r="H7" s="45" t="s">
        <v>49</v>
      </c>
      <c r="I7" s="46" t="s">
        <v>54</v>
      </c>
      <c r="J7" s="47"/>
      <c r="K7" s="48" t="s">
        <v>9</v>
      </c>
      <c r="L7" s="49"/>
      <c r="M7" s="50" t="s">
        <v>9</v>
      </c>
    </row>
    <row r="8" spans="1:14" ht="36" customHeight="1" thickBot="1">
      <c r="A8" s="111" t="s">
        <v>55</v>
      </c>
      <c r="B8" s="112"/>
      <c r="C8" s="112"/>
      <c r="D8" s="112"/>
      <c r="E8" s="112"/>
      <c r="F8" s="112"/>
      <c r="G8" s="112"/>
      <c r="H8" s="113"/>
      <c r="I8" s="34" t="s">
        <v>56</v>
      </c>
      <c r="J8" s="51" t="str">
        <f>IF(OR(J6="",J7=""),"",SUM(J6:J7))</f>
        <v/>
      </c>
      <c r="K8" s="52" t="s">
        <v>9</v>
      </c>
      <c r="L8" s="51" t="str">
        <f>IF(OR(L6="",L7=""),"",SUM(L6:L7))</f>
        <v/>
      </c>
      <c r="M8" s="53" t="s">
        <v>9</v>
      </c>
    </row>
    <row r="9" spans="1:14" ht="13.5" customHeight="1">
      <c r="A9" s="159"/>
      <c r="B9" s="159"/>
      <c r="C9" s="159"/>
      <c r="D9" s="159"/>
      <c r="E9" s="159"/>
      <c r="F9" s="159"/>
      <c r="G9" s="159"/>
      <c r="H9" s="159"/>
      <c r="I9" s="160"/>
      <c r="J9" s="161"/>
      <c r="K9" s="162"/>
      <c r="L9" s="161"/>
      <c r="M9" s="162"/>
    </row>
    <row r="10" spans="1:14" ht="36" customHeight="1">
      <c r="A10" s="157" t="s">
        <v>57</v>
      </c>
      <c r="B10" s="115"/>
      <c r="C10" s="115"/>
      <c r="D10" s="116"/>
      <c r="E10" s="55"/>
      <c r="F10" s="89" t="s">
        <v>20</v>
      </c>
      <c r="G10" s="57" t="str">
        <f>IF(G5="","",G5)</f>
        <v/>
      </c>
      <c r="H10" s="57" t="s">
        <v>49</v>
      </c>
      <c r="I10" s="158" t="s">
        <v>58</v>
      </c>
      <c r="J10" s="59"/>
      <c r="K10" s="60" t="s">
        <v>9</v>
      </c>
      <c r="L10" s="61"/>
      <c r="M10" s="62" t="s">
        <v>9</v>
      </c>
    </row>
    <row r="11" spans="1:14" ht="36" customHeight="1">
      <c r="A11" s="102" t="s">
        <v>59</v>
      </c>
      <c r="B11" s="103"/>
      <c r="C11" s="103"/>
      <c r="D11" s="104"/>
      <c r="E11" s="35"/>
      <c r="F11" s="36" t="s">
        <v>20</v>
      </c>
      <c r="G11" s="37" t="str">
        <f>IF(G6="","",G6)</f>
        <v/>
      </c>
      <c r="H11" s="37" t="s">
        <v>49</v>
      </c>
      <c r="I11" s="38" t="s">
        <v>60</v>
      </c>
      <c r="J11" s="39"/>
      <c r="K11" s="40" t="s">
        <v>9</v>
      </c>
      <c r="L11" s="41"/>
      <c r="M11" s="42" t="s">
        <v>9</v>
      </c>
      <c r="N11" s="54"/>
    </row>
    <row r="12" spans="1:14" ht="36" customHeight="1" thickBot="1">
      <c r="A12" s="114" t="s">
        <v>61</v>
      </c>
      <c r="B12" s="115"/>
      <c r="C12" s="115"/>
      <c r="D12" s="116"/>
      <c r="E12" s="55"/>
      <c r="F12" s="56" t="s">
        <v>20</v>
      </c>
      <c r="G12" s="57" t="str">
        <f>IF(G7="","",G7)</f>
        <v/>
      </c>
      <c r="H12" s="57" t="s">
        <v>49</v>
      </c>
      <c r="I12" s="58" t="s">
        <v>62</v>
      </c>
      <c r="J12" s="59"/>
      <c r="K12" s="60" t="s">
        <v>9</v>
      </c>
      <c r="L12" s="61"/>
      <c r="M12" s="62" t="s">
        <v>9</v>
      </c>
    </row>
    <row r="13" spans="1:14" ht="36" customHeight="1" thickBot="1">
      <c r="A13" s="105" t="s">
        <v>63</v>
      </c>
      <c r="B13" s="106"/>
      <c r="C13" s="106"/>
      <c r="D13" s="106"/>
      <c r="E13" s="106"/>
      <c r="F13" s="106"/>
      <c r="G13" s="106"/>
      <c r="H13" s="107"/>
      <c r="I13" s="63" t="s">
        <v>64</v>
      </c>
      <c r="J13" s="51" t="str">
        <f>IF(OR(J11="",J12=""),"",SUM(J11:J12))</f>
        <v/>
      </c>
      <c r="K13" s="52" t="s">
        <v>9</v>
      </c>
      <c r="L13" s="51" t="str">
        <f>IF(OR(L11="",L12=""),"",SUM(L11:L12))</f>
        <v/>
      </c>
      <c r="M13" s="53" t="s">
        <v>9</v>
      </c>
    </row>
    <row r="14" spans="1:14" ht="12.75" customHeight="1" thickBot="1">
      <c r="A14" s="64"/>
      <c r="B14" s="64"/>
      <c r="C14" s="64"/>
      <c r="D14" s="65"/>
      <c r="E14" s="65"/>
      <c r="F14" s="65"/>
      <c r="G14" s="65"/>
      <c r="H14" s="65"/>
      <c r="I14" s="64"/>
      <c r="J14" s="66"/>
      <c r="K14" s="67"/>
    </row>
    <row r="15" spans="1:14" ht="22.5" customHeight="1">
      <c r="A15" s="123" t="s">
        <v>65</v>
      </c>
      <c r="B15" s="124"/>
      <c r="C15" s="124"/>
      <c r="D15" s="124"/>
      <c r="E15" s="127" t="s">
        <v>66</v>
      </c>
      <c r="F15" s="127"/>
      <c r="G15" s="127"/>
      <c r="H15" s="92" t="s">
        <v>67</v>
      </c>
      <c r="I15" s="128"/>
      <c r="J15" s="118" t="str">
        <f>IF(OR(J5="",J10=""),"",ROUNDDOWN((J10-J5)/J10*100,2))</f>
        <v/>
      </c>
      <c r="K15" s="96" t="s">
        <v>68</v>
      </c>
      <c r="L15" s="118" t="str">
        <f>IF(OR(L5="",L10=""),"",ROUNDDOWN((L10-L5)/L10*100,2))</f>
        <v/>
      </c>
      <c r="M15" s="96" t="s">
        <v>68</v>
      </c>
    </row>
    <row r="16" spans="1:14" ht="22.5" customHeight="1" thickBot="1">
      <c r="A16" s="125"/>
      <c r="B16" s="126"/>
      <c r="C16" s="126"/>
      <c r="D16" s="126"/>
      <c r="E16" s="120" t="s">
        <v>69</v>
      </c>
      <c r="F16" s="120"/>
      <c r="G16" s="120"/>
      <c r="H16" s="93"/>
      <c r="I16" s="129"/>
      <c r="J16" s="119"/>
      <c r="K16" s="97"/>
      <c r="L16" s="119"/>
      <c r="M16" s="97"/>
    </row>
    <row r="17" spans="1:13" ht="22.5" customHeight="1">
      <c r="A17" s="123" t="s">
        <v>70</v>
      </c>
      <c r="B17" s="124"/>
      <c r="C17" s="124"/>
      <c r="D17" s="130" t="s">
        <v>71</v>
      </c>
      <c r="E17" s="130"/>
      <c r="F17" s="130"/>
      <c r="G17" s="130"/>
      <c r="H17" s="92" t="s">
        <v>72</v>
      </c>
      <c r="I17" s="92"/>
      <c r="J17" s="94" t="str">
        <f>IF(OR(J5="",J8="",J10="",J13=""),"",ROUNDDOWN((((J10+J13)-(J5+J8))/(J10+J13))*100,2))</f>
        <v/>
      </c>
      <c r="K17" s="96" t="s">
        <v>73</v>
      </c>
      <c r="L17" s="94" t="str">
        <f>IF(OR(L5="",L8="",L10="",L13=""),"",ROUNDDOWN((((L10+L13)-(L5+L8))/(L10+L13))*100,2))</f>
        <v/>
      </c>
      <c r="M17" s="96" t="s">
        <v>74</v>
      </c>
    </row>
    <row r="18" spans="1:13" ht="22.5" customHeight="1" thickBot="1">
      <c r="A18" s="125"/>
      <c r="B18" s="126"/>
      <c r="C18" s="126"/>
      <c r="D18" s="121" t="s">
        <v>75</v>
      </c>
      <c r="E18" s="121"/>
      <c r="F18" s="121"/>
      <c r="G18" s="121"/>
      <c r="H18" s="93"/>
      <c r="I18" s="93"/>
      <c r="J18" s="95"/>
      <c r="K18" s="97"/>
      <c r="L18" s="95"/>
      <c r="M18" s="97"/>
    </row>
    <row r="19" spans="1:13" ht="18.75" customHeight="1">
      <c r="A19" s="65"/>
      <c r="B19" s="65"/>
      <c r="C19" s="64"/>
      <c r="D19" s="65"/>
      <c r="E19" s="65"/>
      <c r="F19" s="65"/>
      <c r="G19" s="65"/>
      <c r="H19" s="65"/>
      <c r="I19" s="65"/>
      <c r="J19" s="66"/>
      <c r="K19" s="67"/>
    </row>
    <row r="20" spans="1:13" ht="18.75" customHeight="1">
      <c r="A20" s="65"/>
      <c r="B20" s="65"/>
      <c r="C20" s="64"/>
      <c r="D20" s="65"/>
      <c r="E20" s="65"/>
      <c r="F20" s="65"/>
      <c r="G20" s="65"/>
      <c r="H20" s="65"/>
      <c r="I20" s="65"/>
      <c r="J20" s="66"/>
      <c r="K20" s="67"/>
    </row>
    <row r="21" spans="1:13" ht="26.25" customHeight="1">
      <c r="D21" s="70" t="s">
        <v>17</v>
      </c>
      <c r="E21" s="122"/>
      <c r="F21" s="122"/>
      <c r="G21" s="122"/>
      <c r="H21" s="122"/>
      <c r="I21" s="122"/>
      <c r="J21" s="122"/>
      <c r="K21" s="122"/>
      <c r="L21" s="122"/>
      <c r="M21" s="122"/>
    </row>
    <row r="22" spans="1:13" ht="26.25" customHeight="1">
      <c r="D22" s="71" t="s">
        <v>1</v>
      </c>
      <c r="E22" s="117"/>
      <c r="F22" s="117"/>
      <c r="G22" s="117"/>
      <c r="H22" s="117"/>
      <c r="I22" s="117"/>
      <c r="J22" s="117"/>
      <c r="K22" s="117"/>
      <c r="L22" s="117"/>
      <c r="M22" s="117"/>
    </row>
    <row r="23" spans="1:13" ht="26.25" customHeight="1">
      <c r="B23" s="67"/>
      <c r="D23" s="71" t="s">
        <v>2</v>
      </c>
      <c r="E23" s="117"/>
      <c r="F23" s="117"/>
      <c r="G23" s="117"/>
      <c r="H23" s="117"/>
      <c r="I23" s="117"/>
      <c r="J23" s="117"/>
      <c r="K23" s="117"/>
      <c r="L23" s="117"/>
      <c r="M23" s="117"/>
    </row>
  </sheetData>
  <mergeCells count="30">
    <mergeCell ref="E23:M23"/>
    <mergeCell ref="J15:J16"/>
    <mergeCell ref="K15:K16"/>
    <mergeCell ref="L15:L16"/>
    <mergeCell ref="M15:M16"/>
    <mergeCell ref="E16:G16"/>
    <mergeCell ref="L17:L18"/>
    <mergeCell ref="M17:M18"/>
    <mergeCell ref="D18:G18"/>
    <mergeCell ref="E21:M21"/>
    <mergeCell ref="E22:M22"/>
    <mergeCell ref="A15:D16"/>
    <mergeCell ref="E15:G15"/>
    <mergeCell ref="H15:I16"/>
    <mergeCell ref="A17:C18"/>
    <mergeCell ref="D17:G17"/>
    <mergeCell ref="H17:I18"/>
    <mergeCell ref="J17:J18"/>
    <mergeCell ref="K17:K18"/>
    <mergeCell ref="A2:M2"/>
    <mergeCell ref="I4:K4"/>
    <mergeCell ref="L4:M4"/>
    <mergeCell ref="A5:D5"/>
    <mergeCell ref="A6:D6"/>
    <mergeCell ref="A13:H13"/>
    <mergeCell ref="A7:D7"/>
    <mergeCell ref="A8:H8"/>
    <mergeCell ref="A10:D10"/>
    <mergeCell ref="A11:D11"/>
    <mergeCell ref="A12:D12"/>
  </mergeCells>
  <phoneticPr fontId="1"/>
  <pageMargins left="0.6692913385826772" right="0.27559055118110237" top="0.39370078740157483" bottom="0.23622047244094491"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52"/>
  <sheetViews>
    <sheetView zoomScaleNormal="100" workbookViewId="0">
      <selection activeCell="F8" sqref="F8:F10"/>
    </sheetView>
  </sheetViews>
  <sheetFormatPr defaultRowHeight="18.75"/>
  <cols>
    <col min="1" max="1" width="6.375" style="2" customWidth="1"/>
    <col min="2" max="2" width="9.25" style="2" customWidth="1"/>
    <col min="3" max="3" width="7.5" style="2" customWidth="1"/>
    <col min="4" max="4" width="6.125" style="2" customWidth="1"/>
    <col min="5" max="5" width="6.75" style="2" customWidth="1"/>
    <col min="6" max="6" width="10.125" style="2" customWidth="1"/>
    <col min="7" max="7" width="6.5" style="2" customWidth="1"/>
    <col min="8" max="8" width="5.5" style="2" bestFit="1" customWidth="1"/>
    <col min="9" max="9" width="5.125" style="2" customWidth="1"/>
    <col min="10" max="10" width="6" style="2" customWidth="1"/>
    <col min="11" max="12" width="4.5" style="2" customWidth="1"/>
    <col min="13" max="13" width="3.875" style="2" customWidth="1"/>
    <col min="14" max="14" width="2.125" style="2" customWidth="1"/>
    <col min="15" max="15" width="10.625" style="2" customWidth="1"/>
    <col min="16" max="16" width="16.125" style="2" customWidth="1"/>
    <col min="17" max="16384" width="9" style="2"/>
  </cols>
  <sheetData>
    <row r="1" spans="1:16">
      <c r="H1" s="134" t="s">
        <v>28</v>
      </c>
      <c r="I1" s="135"/>
      <c r="J1" s="135"/>
      <c r="K1" s="135"/>
      <c r="L1" s="135"/>
      <c r="M1" s="136"/>
    </row>
    <row r="2" spans="1:16" ht="22.5" customHeight="1">
      <c r="H2" s="131"/>
      <c r="I2" s="132"/>
      <c r="J2" s="132"/>
      <c r="K2" s="132"/>
      <c r="L2" s="132"/>
      <c r="M2" s="133"/>
    </row>
    <row r="3" spans="1:16" ht="19.5" thickBot="1">
      <c r="A3" s="2" t="s">
        <v>32</v>
      </c>
    </row>
    <row r="4" spans="1:16">
      <c r="A4" s="139" t="s">
        <v>33</v>
      </c>
      <c r="B4" s="140"/>
      <c r="C4" s="140"/>
      <c r="D4" s="140"/>
      <c r="E4" s="140"/>
      <c r="F4" s="140"/>
      <c r="G4" s="140"/>
      <c r="H4" s="140"/>
      <c r="I4" s="140"/>
      <c r="J4" s="140"/>
      <c r="K4" s="140"/>
      <c r="L4" s="140"/>
      <c r="M4" s="140"/>
      <c r="N4" s="141"/>
      <c r="O4" s="3"/>
    </row>
    <row r="5" spans="1:16">
      <c r="A5" s="79"/>
      <c r="G5" s="6"/>
      <c r="H5" s="30"/>
      <c r="I5" s="73" t="s">
        <v>20</v>
      </c>
      <c r="J5" s="30"/>
      <c r="K5" s="73" t="s">
        <v>19</v>
      </c>
      <c r="L5" s="30"/>
      <c r="M5" s="73" t="s">
        <v>18</v>
      </c>
      <c r="N5" s="80"/>
    </row>
    <row r="6" spans="1:16">
      <c r="A6" s="79" t="s">
        <v>12</v>
      </c>
      <c r="N6" s="81"/>
    </row>
    <row r="7" spans="1:16" ht="15" customHeight="1">
      <c r="A7" s="79"/>
      <c r="F7" s="2" t="s">
        <v>0</v>
      </c>
      <c r="N7" s="81"/>
    </row>
    <row r="8" spans="1:16">
      <c r="A8" s="79"/>
      <c r="F8" s="90" t="s">
        <v>17</v>
      </c>
      <c r="G8" s="138" t="str">
        <f>IF('５(ｲ)⑤売上高推移表'!E21="","",'５(ｲ)⑤売上高推移表'!E21)</f>
        <v/>
      </c>
      <c r="H8" s="138"/>
      <c r="I8" s="138"/>
      <c r="J8" s="138"/>
      <c r="K8" s="138"/>
      <c r="L8" s="138"/>
      <c r="M8" s="138"/>
      <c r="N8" s="81"/>
    </row>
    <row r="9" spans="1:16">
      <c r="A9" s="79"/>
      <c r="F9" s="91" t="s">
        <v>1</v>
      </c>
      <c r="G9" s="138" t="str">
        <f>IF('５(ｲ)⑤売上高推移表'!E22="","",'５(ｲ)⑤売上高推移表'!E22)</f>
        <v/>
      </c>
      <c r="H9" s="138"/>
      <c r="I9" s="138"/>
      <c r="J9" s="138"/>
      <c r="K9" s="138"/>
      <c r="L9" s="138"/>
      <c r="M9" s="138"/>
      <c r="N9" s="81"/>
      <c r="P9" s="10"/>
    </row>
    <row r="10" spans="1:16">
      <c r="A10" s="79"/>
      <c r="F10" s="91" t="s">
        <v>2</v>
      </c>
      <c r="G10" s="138" t="str">
        <f>IF('５(ｲ)⑤売上高推移表'!E23="","",'５(ｲ)⑤売上高推移表'!E23)</f>
        <v/>
      </c>
      <c r="H10" s="138"/>
      <c r="I10" s="138"/>
      <c r="J10" s="138"/>
      <c r="K10" s="138"/>
      <c r="L10" s="138"/>
      <c r="M10" s="138"/>
      <c r="N10" s="81"/>
    </row>
    <row r="11" spans="1:16" ht="7.5" customHeight="1">
      <c r="A11" s="79"/>
      <c r="F11" s="1"/>
      <c r="N11" s="81"/>
    </row>
    <row r="12" spans="1:16" ht="17.25" customHeight="1">
      <c r="A12" s="79" t="s">
        <v>21</v>
      </c>
      <c r="B12" s="142"/>
      <c r="C12" s="142"/>
      <c r="D12" s="2" t="s">
        <v>76</v>
      </c>
      <c r="N12" s="81"/>
    </row>
    <row r="13" spans="1:16" ht="17.25" customHeight="1">
      <c r="A13" s="79" t="s">
        <v>78</v>
      </c>
      <c r="E13" s="3"/>
      <c r="F13" s="3"/>
      <c r="N13" s="81"/>
    </row>
    <row r="14" spans="1:16" ht="17.25" customHeight="1">
      <c r="A14" s="79" t="s">
        <v>77</v>
      </c>
      <c r="N14" s="81"/>
    </row>
    <row r="15" spans="1:16" ht="3" customHeight="1">
      <c r="A15" s="82"/>
      <c r="N15" s="81"/>
    </row>
    <row r="16" spans="1:16" ht="15" customHeight="1">
      <c r="A16" s="143" t="s">
        <v>3</v>
      </c>
      <c r="B16" s="144"/>
      <c r="C16" s="144"/>
      <c r="D16" s="144"/>
      <c r="E16" s="144"/>
      <c r="F16" s="144"/>
      <c r="G16" s="144"/>
      <c r="H16" s="144"/>
      <c r="I16" s="144"/>
      <c r="J16" s="144"/>
      <c r="K16" s="144"/>
      <c r="L16" s="144"/>
      <c r="M16" s="144"/>
      <c r="N16" s="145"/>
      <c r="O16" s="3"/>
    </row>
    <row r="17" spans="1:15" ht="15" customHeight="1">
      <c r="A17" s="79" t="s">
        <v>22</v>
      </c>
      <c r="G17" s="73"/>
      <c r="H17" s="73"/>
      <c r="I17" s="73"/>
      <c r="J17" s="73"/>
      <c r="K17" s="73"/>
      <c r="L17" s="73"/>
      <c r="M17" s="73"/>
      <c r="N17" s="80"/>
    </row>
    <row r="18" spans="1:15" ht="19.5">
      <c r="A18" s="79" t="s">
        <v>34</v>
      </c>
      <c r="B18" s="74"/>
      <c r="C18" s="26"/>
      <c r="E18" s="19" t="s">
        <v>7</v>
      </c>
      <c r="F18" s="137" t="s">
        <v>4</v>
      </c>
      <c r="G18" s="146" t="s">
        <v>29</v>
      </c>
      <c r="H18" s="146"/>
      <c r="I18" s="146"/>
      <c r="J18" s="146"/>
      <c r="K18" s="147" t="str">
        <f>IF('５(ｲ)⑤売上高推移表'!J15="","",'５(ｲ)⑤売上高推移表'!J15)</f>
        <v/>
      </c>
      <c r="L18" s="147"/>
      <c r="M18" s="8" t="s">
        <v>23</v>
      </c>
      <c r="N18" s="80"/>
    </row>
    <row r="19" spans="1:15" ht="19.5">
      <c r="A19" s="79"/>
      <c r="B19" s="20"/>
      <c r="C19" s="26"/>
      <c r="E19" s="20" t="s">
        <v>8</v>
      </c>
      <c r="F19" s="137"/>
      <c r="G19" s="148" t="s">
        <v>24</v>
      </c>
      <c r="H19" s="148"/>
      <c r="I19" s="148"/>
      <c r="J19" s="148"/>
      <c r="K19" s="149" t="str">
        <f>IF('５(ｲ)⑤売上高推移表'!L15="","",'５(ｲ)⑤売上高推移表'!L15)</f>
        <v/>
      </c>
      <c r="L19" s="149"/>
      <c r="M19" s="8" t="s">
        <v>23</v>
      </c>
      <c r="N19" s="81"/>
    </row>
    <row r="20" spans="1:15" ht="3.75" customHeight="1">
      <c r="A20" s="79"/>
      <c r="B20" s="20"/>
      <c r="C20" s="26"/>
      <c r="E20" s="20"/>
      <c r="F20" s="76"/>
      <c r="G20" s="72"/>
      <c r="H20" s="72"/>
      <c r="I20" s="72"/>
      <c r="J20" s="72"/>
      <c r="K20" s="23"/>
      <c r="L20" s="23"/>
      <c r="M20" s="6"/>
      <c r="N20" s="81"/>
    </row>
    <row r="21" spans="1:15">
      <c r="A21" s="79"/>
      <c r="B21" s="27" t="s">
        <v>44</v>
      </c>
      <c r="G21" s="77" t="s">
        <v>30</v>
      </c>
      <c r="H21" s="77"/>
      <c r="I21" s="77"/>
      <c r="J21" s="152" t="str">
        <f>IF('５(ｲ)⑤売上高推移表'!J5="","",'５(ｲ)⑤売上高推移表'!J5)</f>
        <v/>
      </c>
      <c r="K21" s="152"/>
      <c r="L21" s="152"/>
      <c r="M21" s="8" t="s">
        <v>9</v>
      </c>
      <c r="N21" s="81"/>
    </row>
    <row r="22" spans="1:15">
      <c r="A22" s="79"/>
      <c r="G22" s="78" t="s">
        <v>25</v>
      </c>
      <c r="H22" s="75"/>
      <c r="I22" s="75"/>
      <c r="J22" s="153" t="str">
        <f>IF('５(ｲ)⑤売上高推移表'!L5="","",'５(ｲ)⑤売上高推移表'!L5)</f>
        <v/>
      </c>
      <c r="K22" s="153"/>
      <c r="L22" s="153"/>
      <c r="M22" s="8" t="s">
        <v>9</v>
      </c>
      <c r="N22" s="81"/>
    </row>
    <row r="23" spans="1:15" ht="3.75" customHeight="1">
      <c r="A23" s="79"/>
      <c r="G23" s="76"/>
      <c r="H23" s="76"/>
      <c r="I23" s="76"/>
      <c r="J23" s="13"/>
      <c r="K23" s="13"/>
      <c r="L23" s="13"/>
      <c r="M23" s="6"/>
      <c r="N23" s="81"/>
    </row>
    <row r="24" spans="1:15">
      <c r="A24" s="79"/>
      <c r="B24" s="27" t="s">
        <v>35</v>
      </c>
      <c r="G24" s="77" t="s">
        <v>30</v>
      </c>
      <c r="H24" s="11"/>
      <c r="I24" s="11"/>
      <c r="J24" s="152" t="str">
        <f>IF('５(ｲ)⑤売上高推移表'!J10="","",'５(ｲ)⑤売上高推移表'!J10)</f>
        <v/>
      </c>
      <c r="K24" s="152"/>
      <c r="L24" s="152"/>
      <c r="M24" s="8" t="s">
        <v>9</v>
      </c>
      <c r="N24" s="81"/>
    </row>
    <row r="25" spans="1:15">
      <c r="A25" s="79"/>
      <c r="G25" s="78" t="s">
        <v>25</v>
      </c>
      <c r="H25" s="75"/>
      <c r="I25" s="75"/>
      <c r="J25" s="153" t="str">
        <f>IF('５(ｲ)⑤売上高推移表'!L10="","",'５(ｲ)⑤売上高推移表'!L10)</f>
        <v/>
      </c>
      <c r="K25" s="153"/>
      <c r="L25" s="153"/>
      <c r="M25" s="8" t="s">
        <v>9</v>
      </c>
      <c r="N25" s="81"/>
    </row>
    <row r="26" spans="1:15">
      <c r="A26" s="79" t="s">
        <v>36</v>
      </c>
      <c r="G26" s="73"/>
      <c r="H26" s="73"/>
      <c r="I26" s="73"/>
      <c r="J26" s="73"/>
      <c r="K26" s="73"/>
      <c r="L26" s="73"/>
      <c r="M26" s="73"/>
      <c r="N26" s="80"/>
    </row>
    <row r="27" spans="1:15" ht="3.75" customHeight="1">
      <c r="A27" s="79"/>
      <c r="G27" s="73"/>
      <c r="H27" s="73"/>
      <c r="I27" s="73"/>
      <c r="J27" s="73"/>
      <c r="K27" s="73"/>
      <c r="L27" s="73"/>
      <c r="M27" s="73"/>
      <c r="N27" s="80"/>
    </row>
    <row r="28" spans="1:15" ht="19.5">
      <c r="A28" s="79"/>
      <c r="B28" s="155" t="s">
        <v>37</v>
      </c>
      <c r="C28" s="155"/>
      <c r="D28" s="137" t="s">
        <v>4</v>
      </c>
      <c r="G28" s="28" t="s">
        <v>29</v>
      </c>
      <c r="H28" s="3"/>
      <c r="J28" s="68" t="str">
        <f>IF('５(ｲ)⑤売上高推移表'!J17="","",'５(ｲ)⑤売上高推移表'!J17)</f>
        <v/>
      </c>
      <c r="M28" s="6" t="s">
        <v>39</v>
      </c>
      <c r="N28" s="80"/>
      <c r="O28" s="21"/>
    </row>
    <row r="29" spans="1:15" ht="19.5">
      <c r="A29" s="79"/>
      <c r="B29" s="156" t="s">
        <v>38</v>
      </c>
      <c r="C29" s="156"/>
      <c r="D29" s="137"/>
      <c r="G29" s="29" t="s">
        <v>24</v>
      </c>
      <c r="H29" s="22"/>
      <c r="I29" s="24"/>
      <c r="J29" s="69" t="str">
        <f>IF('５(ｲ)⑤売上高推移表'!L17="","",'５(ｲ)⑤売上高推移表'!L17)</f>
        <v/>
      </c>
      <c r="K29" s="24"/>
      <c r="L29" s="24"/>
      <c r="M29" s="25" t="s">
        <v>39</v>
      </c>
      <c r="N29" s="81"/>
    </row>
    <row r="30" spans="1:15" ht="3.75" customHeight="1">
      <c r="A30" s="79"/>
      <c r="N30" s="81"/>
    </row>
    <row r="31" spans="1:15">
      <c r="A31" s="79"/>
      <c r="B31" s="27" t="s">
        <v>40</v>
      </c>
      <c r="G31" s="77" t="s">
        <v>30</v>
      </c>
      <c r="H31" s="77"/>
      <c r="I31" s="77"/>
      <c r="J31" s="152" t="str">
        <f>IF('５(ｲ)⑤売上高推移表'!J8="","",'５(ｲ)⑤売上高推移表'!J8)</f>
        <v/>
      </c>
      <c r="K31" s="152"/>
      <c r="L31" s="152"/>
      <c r="M31" s="8" t="s">
        <v>9</v>
      </c>
      <c r="N31" s="81"/>
    </row>
    <row r="32" spans="1:15">
      <c r="A32" s="79"/>
      <c r="G32" s="78" t="s">
        <v>25</v>
      </c>
      <c r="H32" s="75"/>
      <c r="I32" s="75"/>
      <c r="J32" s="153" t="str">
        <f>IF('５(ｲ)⑤売上高推移表'!L8="","",'５(ｲ)⑤売上高推移表'!L8)</f>
        <v/>
      </c>
      <c r="K32" s="153"/>
      <c r="L32" s="153"/>
      <c r="M32" s="8" t="s">
        <v>9</v>
      </c>
      <c r="N32" s="81"/>
    </row>
    <row r="33" spans="1:18" ht="3.75" customHeight="1">
      <c r="A33" s="79"/>
      <c r="G33" s="154"/>
      <c r="H33" s="154"/>
      <c r="I33" s="154"/>
      <c r="J33" s="154"/>
      <c r="K33" s="154"/>
      <c r="L33" s="154"/>
      <c r="M33" s="12"/>
      <c r="N33" s="81"/>
    </row>
    <row r="34" spans="1:18">
      <c r="A34" s="79"/>
      <c r="B34" s="27" t="s">
        <v>41</v>
      </c>
      <c r="G34" s="77" t="s">
        <v>30</v>
      </c>
      <c r="H34" s="11"/>
      <c r="I34" s="11"/>
      <c r="J34" s="152" t="str">
        <f>IF('５(ｲ)⑤売上高推移表'!J13="","",'５(ｲ)⑤売上高推移表'!J13)</f>
        <v/>
      </c>
      <c r="K34" s="152"/>
      <c r="L34" s="152"/>
      <c r="M34" s="8" t="s">
        <v>9</v>
      </c>
      <c r="N34" s="81"/>
    </row>
    <row r="35" spans="1:18">
      <c r="A35" s="79"/>
      <c r="G35" s="78" t="s">
        <v>25</v>
      </c>
      <c r="H35" s="75"/>
      <c r="I35" s="75"/>
      <c r="J35" s="153" t="str">
        <f>IF('５(ｲ)⑤売上高推移表'!L13="","",'５(ｲ)⑤売上高推移表'!L13)</f>
        <v/>
      </c>
      <c r="K35" s="153"/>
      <c r="L35" s="153"/>
      <c r="M35" s="8" t="s">
        <v>9</v>
      </c>
      <c r="N35" s="81"/>
    </row>
    <row r="36" spans="1:18" ht="7.5" customHeight="1" thickBot="1">
      <c r="A36" s="83"/>
      <c r="B36" s="84"/>
      <c r="C36" s="84"/>
      <c r="D36" s="84"/>
      <c r="E36" s="84"/>
      <c r="F36" s="84"/>
      <c r="G36" s="85"/>
      <c r="H36" s="85"/>
      <c r="I36" s="85"/>
      <c r="J36" s="86"/>
      <c r="K36" s="86"/>
      <c r="L36" s="86"/>
      <c r="M36" s="87"/>
      <c r="N36" s="88"/>
    </row>
    <row r="37" spans="1:18" ht="7.5" customHeight="1">
      <c r="G37" s="7"/>
      <c r="H37" s="7"/>
      <c r="I37" s="7"/>
      <c r="J37" s="13"/>
      <c r="K37" s="13"/>
      <c r="L37" s="13"/>
      <c r="M37" s="6"/>
    </row>
    <row r="38" spans="1:18" s="14" customFormat="1" ht="15" customHeight="1">
      <c r="A38" s="150" t="s">
        <v>42</v>
      </c>
      <c r="B38" s="150"/>
      <c r="C38" s="150"/>
      <c r="D38" s="150"/>
      <c r="E38" s="150"/>
      <c r="F38" s="150"/>
      <c r="G38" s="150"/>
      <c r="H38" s="150"/>
      <c r="I38" s="150"/>
      <c r="J38" s="150"/>
      <c r="K38" s="150"/>
      <c r="L38" s="150"/>
      <c r="M38" s="150"/>
    </row>
    <row r="39" spans="1:18" s="14" customFormat="1" ht="15" customHeight="1">
      <c r="B39" s="14" t="s">
        <v>43</v>
      </c>
      <c r="G39" s="15"/>
      <c r="H39" s="15"/>
      <c r="I39" s="15"/>
      <c r="J39" s="16"/>
      <c r="K39" s="16"/>
      <c r="L39" s="16"/>
      <c r="M39" s="17"/>
    </row>
    <row r="40" spans="1:18" s="14" customFormat="1" ht="15" customHeight="1">
      <c r="A40" s="14" t="s">
        <v>31</v>
      </c>
      <c r="G40" s="15"/>
      <c r="H40" s="15"/>
      <c r="I40" s="15"/>
      <c r="J40" s="16"/>
      <c r="K40" s="16"/>
      <c r="L40" s="16"/>
      <c r="M40" s="17"/>
    </row>
    <row r="41" spans="1:18" s="14" customFormat="1" ht="15" customHeight="1">
      <c r="A41" s="14" t="s">
        <v>26</v>
      </c>
      <c r="G41" s="15"/>
      <c r="H41" s="15"/>
      <c r="I41" s="15"/>
      <c r="J41" s="16"/>
      <c r="K41" s="16"/>
      <c r="L41" s="16"/>
      <c r="M41" s="17"/>
    </row>
    <row r="42" spans="1:18" s="14" customFormat="1" ht="15" customHeight="1">
      <c r="A42" s="14" t="s">
        <v>5</v>
      </c>
    </row>
    <row r="43" spans="1:18" s="14" customFormat="1" ht="15" customHeight="1">
      <c r="A43" s="150" t="s">
        <v>6</v>
      </c>
      <c r="B43" s="150"/>
      <c r="C43" s="150"/>
      <c r="D43" s="150"/>
      <c r="E43" s="150"/>
      <c r="F43" s="150"/>
      <c r="G43" s="150"/>
      <c r="H43" s="150"/>
      <c r="I43" s="150"/>
      <c r="J43" s="150"/>
      <c r="K43" s="150"/>
      <c r="L43" s="150"/>
      <c r="M43" s="150"/>
      <c r="N43" s="18"/>
      <c r="O43" s="18"/>
      <c r="P43" s="18"/>
      <c r="Q43" s="18"/>
      <c r="R43" s="18"/>
    </row>
    <row r="44" spans="1:18" s="14" customFormat="1" ht="15" customHeight="1">
      <c r="A44" s="14" t="s">
        <v>14</v>
      </c>
    </row>
    <row r="45" spans="1:18" s="14" customFormat="1" ht="15" customHeight="1">
      <c r="A45" s="14" t="s">
        <v>27</v>
      </c>
    </row>
    <row r="46" spans="1:18" ht="3.75" customHeight="1"/>
    <row r="47" spans="1:18" ht="3.75" customHeight="1">
      <c r="A47" s="5"/>
      <c r="B47" s="5"/>
      <c r="C47" s="5"/>
      <c r="D47" s="5"/>
      <c r="E47" s="5"/>
      <c r="F47" s="5"/>
      <c r="G47" s="5"/>
      <c r="H47" s="5"/>
      <c r="I47" s="5"/>
      <c r="J47" s="5"/>
      <c r="K47" s="5"/>
      <c r="L47" s="5"/>
      <c r="M47" s="5"/>
    </row>
    <row r="48" spans="1:18" ht="17.25" customHeight="1">
      <c r="A48" s="2" t="s">
        <v>15</v>
      </c>
    </row>
    <row r="49" spans="1:14" ht="17.25" customHeight="1">
      <c r="A49" s="4" t="s">
        <v>10</v>
      </c>
    </row>
    <row r="50" spans="1:14" ht="17.25" customHeight="1">
      <c r="A50" s="2" t="s">
        <v>11</v>
      </c>
      <c r="G50" s="3" t="s">
        <v>13</v>
      </c>
    </row>
    <row r="51" spans="1:14" ht="11.25" customHeight="1"/>
    <row r="52" spans="1:14" ht="22.5" customHeight="1">
      <c r="A52" s="151" t="s">
        <v>16</v>
      </c>
      <c r="B52" s="151"/>
      <c r="C52" s="151"/>
      <c r="D52" s="151"/>
      <c r="E52" s="151"/>
      <c r="F52" s="151"/>
      <c r="G52" s="151"/>
      <c r="H52" s="151"/>
      <c r="I52" s="151"/>
      <c r="J52" s="151"/>
      <c r="K52" s="151"/>
      <c r="L52" s="151"/>
      <c r="M52" s="151"/>
      <c r="N52" s="9"/>
    </row>
  </sheetData>
  <mergeCells count="28">
    <mergeCell ref="A38:M38"/>
    <mergeCell ref="A43:M43"/>
    <mergeCell ref="A52:M52"/>
    <mergeCell ref="J21:L21"/>
    <mergeCell ref="J22:L22"/>
    <mergeCell ref="J24:L24"/>
    <mergeCell ref="J25:L25"/>
    <mergeCell ref="J31:L31"/>
    <mergeCell ref="J32:L32"/>
    <mergeCell ref="G33:L33"/>
    <mergeCell ref="J34:L34"/>
    <mergeCell ref="J35:L35"/>
    <mergeCell ref="B28:C28"/>
    <mergeCell ref="B29:C29"/>
    <mergeCell ref="H2:M2"/>
    <mergeCell ref="H1:M1"/>
    <mergeCell ref="D28:D29"/>
    <mergeCell ref="F18:F19"/>
    <mergeCell ref="G10:M10"/>
    <mergeCell ref="A4:N4"/>
    <mergeCell ref="G8:M8"/>
    <mergeCell ref="G9:M9"/>
    <mergeCell ref="B12:C12"/>
    <mergeCell ref="A16:N16"/>
    <mergeCell ref="G18:J18"/>
    <mergeCell ref="K18:L18"/>
    <mergeCell ref="G19:J19"/>
    <mergeCell ref="K19:L19"/>
  </mergeCells>
  <phoneticPr fontId="1"/>
  <dataValidations count="1">
    <dataValidation type="list" allowBlank="1" showInputMessage="1" showErrorMessage="1" sqref="G17 G26:G27">
      <formula1>"昭和,平成,令和"</formula1>
    </dataValidation>
  </dataValidations>
  <pageMargins left="0.74803149606299213" right="0.27559055118110237" top="0.23622047244094491" bottom="0.19685039370078741" header="0.19685039370078741"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５(ｲ)⑤売上高推移表</vt:lpstr>
      <vt:lpstr>5(イ)⑤申請書</vt:lpstr>
      <vt:lpstr>'５(ｲ)⑤売上高推移表'!Print_Area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宜野湾市役所</cp:lastModifiedBy>
  <cp:lastPrinted>2022-12-19T02:56:08Z</cp:lastPrinted>
  <dcterms:created xsi:type="dcterms:W3CDTF">2021-04-20T06:19:02Z</dcterms:created>
  <dcterms:modified xsi:type="dcterms:W3CDTF">2023-09-14T01:50:50Z</dcterms:modified>
</cp:coreProperties>
</file>