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５号（R3.8.1以降）\5号（現在）\5号イ\"/>
    </mc:Choice>
  </mc:AlternateContent>
  <bookViews>
    <workbookView xWindow="0" yWindow="0" windowWidth="18030" windowHeight="4455"/>
  </bookViews>
  <sheets>
    <sheet name="5(ｲ)⑥売上高推移表" sheetId="8" r:id="rId1"/>
    <sheet name="5(イ)⑥申請書" sheetId="3" r:id="rId2"/>
  </sheets>
  <definedNames>
    <definedName name="_xlnm.Print_Area" localSheetId="1">'5(イ)⑥申請書'!$A$1:$N$58</definedName>
    <definedName name="_xlnm.Print_Area" localSheetId="0">'5(ｲ)⑥売上高推移表'!$A$1:$N$32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8" l="1"/>
  <c r="M20" i="8"/>
  <c r="G15" i="8"/>
  <c r="G14" i="8"/>
  <c r="G12" i="8"/>
  <c r="I39" i="3" l="1"/>
  <c r="K38" i="3"/>
  <c r="I30" i="3"/>
  <c r="I29" i="3"/>
  <c r="I28" i="3"/>
  <c r="K27" i="3"/>
  <c r="G10" i="3"/>
  <c r="G11" i="3"/>
  <c r="G9" i="3"/>
  <c r="M17" i="8"/>
  <c r="J17" i="8"/>
  <c r="I34" i="3" s="1"/>
  <c r="M9" i="8"/>
  <c r="J9" i="8"/>
  <c r="M26" i="8" l="1"/>
  <c r="K41" i="3" s="1"/>
  <c r="I35" i="3"/>
  <c r="M22" i="8"/>
  <c r="K32" i="3" s="1"/>
  <c r="I42" i="3"/>
  <c r="I33" i="3"/>
</calcChain>
</file>

<file path=xl/comments1.xml><?xml version="1.0" encoding="utf-8"?>
<comments xmlns="http://schemas.openxmlformats.org/spreadsheetml/2006/main">
  <authors>
    <author>宜野湾市役所</author>
  </authors>
  <commentList>
    <comment ref="A55" authorId="0" shapeId="0">
      <text>
        <r>
          <rPr>
            <b/>
            <sz val="11"/>
            <color indexed="81"/>
            <rFont val="MS P ゴシック"/>
            <family val="3"/>
            <charset val="128"/>
          </rPr>
          <t>記入不要です</t>
        </r>
      </text>
    </comment>
  </commentList>
</comments>
</file>

<file path=xl/sharedStrings.xml><?xml version="1.0" encoding="utf-8"?>
<sst xmlns="http://schemas.openxmlformats.org/spreadsheetml/2006/main" count="163" uniqueCount="108">
  <si>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</si>
  <si>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</si>
  <si>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</si>
  <si>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</si>
  <si>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</si>
  <si>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</si>
  <si>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</si>
  <si>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</si>
  <si>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</si>
  <si>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</si>
  <si>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宜野湾市長　　松川　正則　殿</t>
    <rPh sb="0" eb="5">
      <t>ギノワンシチョウ</t>
    </rPh>
    <rPh sb="7" eb="9">
      <t>マツカワ</t>
    </rPh>
    <rPh sb="10" eb="12">
      <t>マサノリ</t>
    </rPh>
    <rPh sb="13" eb="14">
      <t>ドノ</t>
    </rPh>
    <phoneticPr fontId="1"/>
  </si>
  <si>
    <t>宜野湾市長　　松川　正則</t>
    <phoneticPr fontId="1"/>
  </si>
  <si>
    <t>② 市町村長又は特別区長から認定を受けた後、本認定の有効期間内に金融機関又は信用保証協会に</t>
    <phoneticPr fontId="1"/>
  </si>
  <si>
    <t>宜市産第　　　　号－</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</si>
  <si>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</si>
  <si>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</si>
  <si>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</si>
  <si>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</si>
  <si>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</si>
  <si>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</si>
  <si>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</si>
  <si>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</si>
  <si>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</si>
  <si>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</si>
  <si>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（イ）最近１か月間の売上高等</t>
    <phoneticPr fontId="1"/>
  </si>
  <si>
    <t>　中小企業信用保険法第２条第５項第５号の規定に基づき認定されるようお願いします。</t>
    <phoneticPr fontId="1"/>
  </si>
  <si>
    <t>様式第５-(イ)-⑥</t>
    <rPh sb="0" eb="2">
      <t>ヨウシキ</t>
    </rPh>
    <rPh sb="2" eb="3">
      <t>ダイ</t>
    </rPh>
    <phoneticPr fontId="1"/>
  </si>
  <si>
    <t>中小企業信用保険法第２条第５項第５号の規定による認定申請書（イ-⑥）</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</si>
  <si>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</si>
  <si>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</si>
  <si>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</si>
  <si>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Ｃ</t>
    <phoneticPr fontId="1"/>
  </si>
  <si>
    <t>割合</t>
    <rPh sb="0" eb="2">
      <t>ワリアイ</t>
    </rPh>
    <phoneticPr fontId="1"/>
  </si>
  <si>
    <t>％</t>
    <phoneticPr fontId="1"/>
  </si>
  <si>
    <t>（１）前年の企業全体の売上高等に対する、上記の表に記載した指定業種（以下同じ。）</t>
    <phoneticPr fontId="1"/>
  </si>
  <si>
    <t>　に属する事業の売上高等の減少額等の割合</t>
    <phoneticPr fontId="1"/>
  </si>
  <si>
    <t>Ａ：申込時点における最近１か月間の指定業種に属する事業の売上高等</t>
    <phoneticPr fontId="1"/>
  </si>
  <si>
    <t>Ｂ：Ａの期間に対応する前年の１か月間の指定業種に属する事業の売上高等</t>
    <phoneticPr fontId="1"/>
  </si>
  <si>
    <t>Ｃ：Ａの期間に対応する前年の１か月間の全体の売上高等</t>
    <phoneticPr fontId="1"/>
  </si>
  <si>
    <r>
      <t>（ロ）</t>
    </r>
    <r>
      <rPr>
        <sz val="10.5"/>
        <color theme="1"/>
        <rFont val="游ゴシック"/>
        <family val="3"/>
        <charset val="128"/>
        <scheme val="minor"/>
      </rPr>
      <t>最近３か月間の売上高等の実績見込み</t>
    </r>
    <phoneticPr fontId="1"/>
  </si>
  <si>
    <t>Ｄ：Ａの期間後２か月間の指定業種に属する事業の見込み売上高等</t>
    <phoneticPr fontId="1"/>
  </si>
  <si>
    <t>Ｅ：Ｄの期間に対応する前年の２か月間の指定業種に属する事業の売上高等</t>
    <phoneticPr fontId="1"/>
  </si>
  <si>
    <t>Ｆ：Ｄの期間に対応する前年の２か月間の全体の売上高等</t>
    <phoneticPr fontId="1"/>
  </si>
  <si>
    <t>（２）企業全体の売上高等の減少率</t>
    <phoneticPr fontId="1"/>
  </si>
  <si>
    <t>C－G</t>
    <phoneticPr fontId="1"/>
  </si>
  <si>
    <t>Ｇ：Ａの期間に対応する全体の売上高等</t>
    <phoneticPr fontId="1"/>
  </si>
  <si>
    <t>（B+E)-(A+D)</t>
    <phoneticPr fontId="1"/>
  </si>
  <si>
    <t>C+F</t>
    <phoneticPr fontId="1"/>
  </si>
  <si>
    <t>Ｈ：Ｇの期間後２か月間の全体の見込み売上高等</t>
    <phoneticPr fontId="1"/>
  </si>
  <si>
    <t>（C+F)-(G+H)</t>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</si>
  <si>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</si>
  <si>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</si>
  <si>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 xml:space="preserve"> 売上高等</t>
    <rPh sb="1" eb="3">
      <t>ウリアゲ</t>
    </rPh>
    <rPh sb="3" eb="4">
      <t>ダカ</t>
    </rPh>
    <rPh sb="4" eb="5">
      <t>トウ</t>
    </rPh>
    <phoneticPr fontId="1"/>
  </si>
  <si>
    <r>
      <t>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</si>
  <si>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</si>
  <si>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様式第５ー（イ）ー⑥</t>
    <rPh sb="0" eb="2">
      <t>ヨウシキ</t>
    </rPh>
    <rPh sb="2" eb="3">
      <t>ダイ</t>
    </rPh>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</si>
  <si>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</si>
  <si>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</si>
  <si>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最近１か月間の売上高【基準月】
</t>
    </r>
    <r>
      <rPr>
        <sz val="10"/>
        <color rgb="FF000000"/>
        <rFont val="游ゴシック"/>
        <family val="3"/>
        <charset val="128"/>
      </rPr>
      <t>※最近1か月は、原則申請月の前月です。</t>
    </r>
    <rPh sb="0" eb="2">
      <t>サイキン</t>
    </rPh>
    <rPh sb="11" eb="13">
      <t>キジュン</t>
    </rPh>
    <rPh sb="13" eb="14">
      <t>ツキ</t>
    </rPh>
    <phoneticPr fontId="17"/>
  </si>
  <si>
    <t>月</t>
    <rPh sb="0" eb="1">
      <t>ゲツ</t>
    </rPh>
    <phoneticPr fontId="1"/>
  </si>
  <si>
    <t>①</t>
    <phoneticPr fontId="1"/>
  </si>
  <si>
    <t>④</t>
    <phoneticPr fontId="1"/>
  </si>
  <si>
    <t>（Ａ）</t>
    <phoneticPr fontId="1"/>
  </si>
  <si>
    <t>（Ｇ）</t>
    <phoneticPr fontId="1"/>
  </si>
  <si>
    <r>
      <rPr>
        <u/>
        <sz val="11"/>
        <color rgb="FF000000"/>
        <rFont val="游ゴシック"/>
        <family val="3"/>
        <charset val="128"/>
      </rPr>
      <t>基準月の1か月後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</si>
  <si>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②</t>
    <phoneticPr fontId="1"/>
  </si>
  <si>
    <t>⑤</t>
    <phoneticPr fontId="1"/>
  </si>
  <si>
    <r>
      <rPr>
        <u/>
        <sz val="11"/>
        <color rgb="FF000000"/>
        <rFont val="游ゴシック"/>
        <family val="3"/>
        <charset val="128"/>
      </rPr>
      <t>基準月の2か月後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</si>
  <si>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③</t>
    <phoneticPr fontId="1"/>
  </si>
  <si>
    <t>⑥</t>
    <phoneticPr fontId="1"/>
  </si>
  <si>
    <t>基準月後、２か月間の売上高（見込み）</t>
    <rPh sb="0" eb="2">
      <t>キジュン</t>
    </rPh>
    <rPh sb="2" eb="3">
      <t>ツキ</t>
    </rPh>
    <rPh sb="3" eb="4">
      <t>ゴ</t>
    </rPh>
    <rPh sb="10" eb="12">
      <t>ウリアゲ</t>
    </rPh>
    <rPh sb="14" eb="16">
      <t>ミコ</t>
    </rPh>
    <phoneticPr fontId="17"/>
  </si>
  <si>
    <t>②+③</t>
    <phoneticPr fontId="1"/>
  </si>
  <si>
    <t>⑤+⑥</t>
    <phoneticPr fontId="1"/>
  </si>
  <si>
    <t>（Ｄ）</t>
    <phoneticPr fontId="1"/>
  </si>
  <si>
    <t>（Ｈ）</t>
    <phoneticPr fontId="1"/>
  </si>
  <si>
    <r>
      <t>基準月の前年同月(※)</t>
    </r>
    <r>
      <rPr>
        <sz val="11"/>
        <color rgb="FF000000"/>
        <rFont val="游ゴシック"/>
        <family val="3"/>
        <charset val="128"/>
      </rPr>
      <t>の売上高</t>
    </r>
    <rPh sb="0" eb="2">
      <t>キジュン</t>
    </rPh>
    <rPh sb="2" eb="3">
      <t>ツキ</t>
    </rPh>
    <rPh sb="4" eb="6">
      <t>ゼンネン</t>
    </rPh>
    <rPh sb="6" eb="8">
      <t>ドウゲツ</t>
    </rPh>
    <rPh sb="12" eb="14">
      <t>ウリアゲ</t>
    </rPh>
    <rPh sb="14" eb="15">
      <t>ダカ</t>
    </rPh>
    <phoneticPr fontId="1"/>
  </si>
  <si>
    <t>⑦</t>
    <phoneticPr fontId="1"/>
  </si>
  <si>
    <t>⑩</t>
    <phoneticPr fontId="1"/>
  </si>
  <si>
    <t>（Ｂ）</t>
    <phoneticPr fontId="1"/>
  </si>
  <si>
    <t>（Ｃ）</t>
    <phoneticPr fontId="1"/>
  </si>
  <si>
    <r>
      <t>上記の１カ月後の</t>
    </r>
    <r>
      <rPr>
        <sz val="11"/>
        <color rgb="FF000000"/>
        <rFont val="游ゴシック"/>
        <family val="3"/>
        <charset val="128"/>
      </rPr>
      <t>売上高</t>
    </r>
    <rPh sb="0" eb="2">
      <t>ジョウキ</t>
    </rPh>
    <rPh sb="5" eb="6">
      <t>ゲツ</t>
    </rPh>
    <rPh sb="6" eb="7">
      <t>ゴ</t>
    </rPh>
    <rPh sb="8" eb="10">
      <t>ウリアゲ</t>
    </rPh>
    <rPh sb="10" eb="11">
      <t>ダカ</t>
    </rPh>
    <phoneticPr fontId="1"/>
  </si>
  <si>
    <t>⑧</t>
    <phoneticPr fontId="1"/>
  </si>
  <si>
    <t>⑪</t>
    <phoneticPr fontId="1"/>
  </si>
  <si>
    <r>
      <t>上記の２カ月後の売上高</t>
    </r>
    <r>
      <rPr>
        <sz val="11"/>
        <color rgb="FF000000"/>
        <rFont val="游ゴシック"/>
        <family val="3"/>
        <charset val="128"/>
      </rPr>
      <t/>
    </r>
    <rPh sb="0" eb="2">
      <t>ジョウキ</t>
    </rPh>
    <rPh sb="5" eb="6">
      <t>ゲツ</t>
    </rPh>
    <rPh sb="6" eb="7">
      <t>ゴ</t>
    </rPh>
    <rPh sb="8" eb="10">
      <t>ウリアゲ</t>
    </rPh>
    <rPh sb="10" eb="11">
      <t>ダカ</t>
    </rPh>
    <phoneticPr fontId="1"/>
  </si>
  <si>
    <t>⑨</t>
    <phoneticPr fontId="1"/>
  </si>
  <si>
    <t>⑫</t>
    <phoneticPr fontId="1"/>
  </si>
  <si>
    <t>⑧+⑨</t>
    <phoneticPr fontId="1"/>
  </si>
  <si>
    <t>⑪+⑫</t>
    <phoneticPr fontId="1"/>
  </si>
  <si>
    <t>（Ｅ）</t>
    <phoneticPr fontId="1"/>
  </si>
  <si>
    <t>（Ｆ）</t>
    <phoneticPr fontId="1"/>
  </si>
  <si>
    <t>(１)
指定業種</t>
    <rPh sb="4" eb="6">
      <t>シテイ</t>
    </rPh>
    <rPh sb="6" eb="8">
      <t>ギョウシュ</t>
    </rPh>
    <phoneticPr fontId="1"/>
  </si>
  <si>
    <t>（イ）最近１か月間の売上高等</t>
    <phoneticPr fontId="1"/>
  </si>
  <si>
    <t>B－A</t>
    <phoneticPr fontId="1"/>
  </si>
  <si>
    <t>×100</t>
    <phoneticPr fontId="1"/>
  </si>
  <si>
    <t>％</t>
    <phoneticPr fontId="1"/>
  </si>
  <si>
    <t>C</t>
    <phoneticPr fontId="1"/>
  </si>
  <si>
    <t>（ロ）最近３か月間の売上高等の
　　　実績見込み</t>
    <phoneticPr fontId="1"/>
  </si>
  <si>
    <t>（B+E）－（A+D)</t>
    <phoneticPr fontId="1"/>
  </si>
  <si>
    <t>×100</t>
    <phoneticPr fontId="1"/>
  </si>
  <si>
    <t>％</t>
    <phoneticPr fontId="1"/>
  </si>
  <si>
    <t>C+F</t>
    <phoneticPr fontId="1"/>
  </si>
  <si>
    <t>(２)
企業全体</t>
    <rPh sb="4" eb="6">
      <t>キギョウ</t>
    </rPh>
    <rPh sb="6" eb="8">
      <t>ゼンタイ</t>
    </rPh>
    <phoneticPr fontId="1"/>
  </si>
  <si>
    <t>C－G</t>
    <phoneticPr fontId="1"/>
  </si>
  <si>
    <t>（ロ）最近３か月間の売上高等の
　　　実績見込み</t>
    <phoneticPr fontId="1"/>
  </si>
  <si>
    <t>（C+F）－（G+H)</t>
    <phoneticPr fontId="1"/>
  </si>
  <si>
    <t>C+F</t>
    <phoneticPr fontId="1"/>
  </si>
  <si>
    <t>Dに対応する前年同月の2カ月間の売上高</t>
    <rPh sb="2" eb="4">
      <t>タイオウ</t>
    </rPh>
    <rPh sb="6" eb="8">
      <t>ゼンネン</t>
    </rPh>
    <rPh sb="8" eb="10">
      <t>ドウゲツ</t>
    </rPh>
    <rPh sb="13" eb="14">
      <t>ゲツ</t>
    </rPh>
    <rPh sb="14" eb="15">
      <t>カン</t>
    </rPh>
    <rPh sb="16" eb="18">
      <t>ウリアゲ</t>
    </rPh>
    <rPh sb="18" eb="19">
      <t>ダカ</t>
    </rPh>
    <phoneticPr fontId="1"/>
  </si>
  <si>
    <t>　　私は、表に記載する業を営んでいるが、新型コロナウイルス感染症に起因して、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</si>
</sst>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5"/>
      <color rgb="FF000000"/>
      <name val="游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47">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hair">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theme="0" tint="-0.499984740745262"/>
      </right>
      <top style="medium">
        <color theme="0" tint="-0.499984740745262"/>
      </top>
      <bottom style="medium">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bottom style="thin">
        <color theme="0" tint="-0.499984740745262"/>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3">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0" xfId="0" applyFont="1" applyBorder="1" applyAlignment="1">
      <alignment horizontal="center" vertical="top"/>
    </xf>
    <xf numFmtId="0" fontId="11" fillId="0" borderId="0" xfId="0" applyFont="1" applyBorder="1">
      <alignment vertical="center"/>
    </xf>
    <xf numFmtId="0" fontId="3" fillId="0" borderId="3"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xf>
    <xf numFmtId="0" fontId="6" fillId="0" borderId="0" xfId="0" applyFont="1" applyFill="1" applyBorder="1">
      <alignmen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2" fillId="0" borderId="0" xfId="0" applyFont="1" applyBorder="1">
      <alignment vertical="center"/>
    </xf>
    <xf numFmtId="0" fontId="3" fillId="2" borderId="0"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ont="1" applyFill="1">
      <alignment vertical="center"/>
    </xf>
    <xf numFmtId="0" fontId="15" fillId="0" borderId="8" xfId="0" applyFont="1" applyFill="1" applyBorder="1" applyAlignment="1">
      <alignment horizontal="right" vertical="center"/>
    </xf>
    <xf numFmtId="0" fontId="15" fillId="0" borderId="8" xfId="0" applyFont="1" applyFill="1" applyBorder="1">
      <alignment vertical="center"/>
    </xf>
    <xf numFmtId="0" fontId="3" fillId="0" borderId="29" xfId="0" applyFont="1" applyFill="1" applyBorder="1" applyAlignment="1">
      <alignment horizontal="center" vertical="center"/>
    </xf>
    <xf numFmtId="0" fontId="0" fillId="0" borderId="28" xfId="0" applyFont="1" applyFill="1" applyBorder="1">
      <alignment vertical="center"/>
    </xf>
    <xf numFmtId="0" fontId="15" fillId="0" borderId="1" xfId="0" applyFont="1" applyFill="1" applyBorder="1" applyAlignment="1">
      <alignment horizontal="right" vertical="center"/>
    </xf>
    <xf numFmtId="0" fontId="15" fillId="0" borderId="1" xfId="0" applyFont="1" applyFill="1" applyBorder="1">
      <alignment vertical="center"/>
    </xf>
    <xf numFmtId="0" fontId="3" fillId="0" borderId="22" xfId="0" applyFont="1" applyFill="1" applyBorder="1" applyAlignment="1">
      <alignment horizontal="center" vertical="center"/>
    </xf>
    <xf numFmtId="38" fontId="14" fillId="0" borderId="23" xfId="1" applyFont="1" applyFill="1" applyBorder="1" applyAlignment="1">
      <alignment vertical="center" shrinkToFit="1"/>
    </xf>
    <xf numFmtId="0" fontId="0" fillId="0" borderId="24" xfId="0" applyFont="1" applyFill="1" applyBorder="1">
      <alignment vertical="center"/>
    </xf>
    <xf numFmtId="0" fontId="15" fillId="0" borderId="6" xfId="0" applyFont="1" applyFill="1" applyBorder="1" applyAlignment="1">
      <alignment horizontal="left" vertical="center" wrapText="1"/>
    </xf>
    <xf numFmtId="0" fontId="15" fillId="0" borderId="6" xfId="0" applyFont="1" applyFill="1" applyBorder="1" applyAlignment="1">
      <alignment horizontal="left" vertical="center"/>
    </xf>
    <xf numFmtId="0" fontId="10" fillId="0" borderId="0" xfId="0" applyFont="1" applyFill="1" applyBorder="1" applyAlignment="1">
      <alignment horizontal="center" vertical="center"/>
    </xf>
    <xf numFmtId="38" fontId="14" fillId="0" borderId="0" xfId="1" applyFont="1" applyFill="1" applyBorder="1" applyAlignment="1">
      <alignment vertical="center" shrinkToFit="1"/>
    </xf>
    <xf numFmtId="0" fontId="0" fillId="0" borderId="0" xfId="0" applyFont="1" applyFill="1" applyBorder="1">
      <alignment vertical="center"/>
    </xf>
    <xf numFmtId="0" fontId="19" fillId="0" borderId="0" xfId="0" applyFont="1" applyFill="1" applyBorder="1" applyAlignment="1">
      <alignment horizontal="center" vertical="center"/>
    </xf>
    <xf numFmtId="38" fontId="0" fillId="0" borderId="0" xfId="0" applyNumberFormat="1" applyFont="1" applyFill="1">
      <alignment vertical="center"/>
    </xf>
    <xf numFmtId="0" fontId="15" fillId="0" borderId="6" xfId="0" applyFont="1" applyFill="1" applyBorder="1" applyAlignment="1">
      <alignment horizontal="right" vertical="center"/>
    </xf>
    <xf numFmtId="0" fontId="15" fillId="0" borderId="6" xfId="0" applyFont="1" applyFill="1" applyBorder="1">
      <alignment vertical="center"/>
    </xf>
    <xf numFmtId="0" fontId="3" fillId="0" borderId="32" xfId="0" applyFont="1" applyFill="1" applyBorder="1" applyAlignment="1">
      <alignment horizontal="center" vertical="center"/>
    </xf>
    <xf numFmtId="0" fontId="0" fillId="0" borderId="7" xfId="0" applyFont="1" applyFill="1" applyBorder="1">
      <alignment vertical="center"/>
    </xf>
    <xf numFmtId="0" fontId="3" fillId="0" borderId="23" xfId="0" applyFont="1" applyFill="1" applyBorder="1" applyAlignment="1">
      <alignment vertical="top"/>
    </xf>
    <xf numFmtId="0" fontId="3" fillId="0" borderId="1" xfId="0" applyFont="1" applyFill="1" applyBorder="1" applyAlignment="1">
      <alignment vertical="top"/>
    </xf>
    <xf numFmtId="0" fontId="3" fillId="0" borderId="0" xfId="0" applyFont="1" applyFill="1" applyBorder="1" applyAlignment="1">
      <alignment vertical="top"/>
    </xf>
    <xf numFmtId="0" fontId="3" fillId="0" borderId="33" xfId="0" applyFont="1" applyFill="1" applyBorder="1" applyAlignment="1">
      <alignment vertical="top"/>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176" fontId="14" fillId="0" borderId="0" xfId="0" applyNumberFormat="1" applyFont="1" applyFill="1" applyBorder="1">
      <alignment vertical="center"/>
    </xf>
    <xf numFmtId="38" fontId="14" fillId="2" borderId="23" xfId="1" applyFont="1" applyFill="1" applyBorder="1" applyAlignment="1">
      <alignment vertical="center" shrinkToFit="1"/>
    </xf>
    <xf numFmtId="38" fontId="14" fillId="2" borderId="25" xfId="1" applyFont="1" applyFill="1" applyBorder="1" applyAlignment="1">
      <alignment vertical="center" shrinkToFit="1"/>
    </xf>
    <xf numFmtId="0" fontId="0" fillId="0" borderId="26" xfId="0" applyFont="1" applyFill="1" applyBorder="1">
      <alignment vertical="center"/>
    </xf>
    <xf numFmtId="38" fontId="14" fillId="2" borderId="27" xfId="1" applyFont="1" applyFill="1" applyBorder="1" applyAlignment="1">
      <alignment vertical="center" shrinkToFit="1"/>
    </xf>
    <xf numFmtId="0" fontId="0" fillId="0" borderId="26" xfId="0" applyFont="1" applyFill="1" applyBorder="1" applyAlignment="1">
      <alignment vertical="center"/>
    </xf>
    <xf numFmtId="38" fontId="14" fillId="2" borderId="5" xfId="1" applyFont="1" applyFill="1" applyBorder="1" applyAlignment="1">
      <alignment vertical="center" shrinkToFit="1"/>
    </xf>
    <xf numFmtId="0" fontId="15" fillId="2" borderId="8" xfId="0" applyFont="1" applyFill="1" applyBorder="1" applyAlignment="1">
      <alignment horizontal="right" vertical="center"/>
    </xf>
    <xf numFmtId="0" fontId="15" fillId="2" borderId="1" xfId="0" applyFont="1" applyFill="1" applyBorder="1" applyAlignment="1">
      <alignment horizontal="right" vertical="center"/>
    </xf>
    <xf numFmtId="0" fontId="15" fillId="2" borderId="6" xfId="0" applyFont="1" applyFill="1" applyBorder="1" applyAlignment="1">
      <alignment horizontal="right" vertical="center"/>
    </xf>
    <xf numFmtId="0" fontId="15" fillId="0" borderId="1"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lignment vertical="center"/>
    </xf>
    <xf numFmtId="0" fontId="2" fillId="0" borderId="3" xfId="0" applyFont="1" applyBorder="1" applyAlignment="1">
      <alignment horizontal="center"/>
    </xf>
    <xf numFmtId="0" fontId="3" fillId="0" borderId="39" xfId="0" applyFont="1" applyBorder="1">
      <alignment vertical="center"/>
    </xf>
    <xf numFmtId="0" fontId="3" fillId="0" borderId="40" xfId="0" applyFont="1" applyBorder="1" applyAlignment="1">
      <alignment horizontal="right" vertical="center"/>
    </xf>
    <xf numFmtId="0" fontId="3" fillId="0" borderId="40" xfId="0" applyFont="1" applyBorder="1">
      <alignment vertical="center"/>
    </xf>
    <xf numFmtId="0" fontId="6" fillId="0" borderId="39" xfId="0" applyFont="1" applyFill="1" applyBorder="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39" xfId="0" applyFont="1" applyBorder="1" applyAlignment="1">
      <alignment horizontal="left" vertical="center"/>
    </xf>
    <xf numFmtId="0" fontId="3" fillId="0" borderId="40" xfId="0" applyFont="1" applyBorder="1" applyAlignment="1">
      <alignment horizontal="center" vertical="center"/>
    </xf>
    <xf numFmtId="0" fontId="2" fillId="0" borderId="39" xfId="0" applyFont="1" applyBorder="1">
      <alignment vertical="center"/>
    </xf>
    <xf numFmtId="0" fontId="3" fillId="0" borderId="44" xfId="0" applyFont="1" applyBorder="1">
      <alignment vertical="center"/>
    </xf>
    <xf numFmtId="0" fontId="3" fillId="0" borderId="45" xfId="0" applyFont="1" applyBorder="1">
      <alignment vertical="center"/>
    </xf>
    <xf numFmtId="0" fontId="2" fillId="0" borderId="45" xfId="0" applyFont="1" applyBorder="1" applyAlignment="1">
      <alignment horizontal="left" vertical="center"/>
    </xf>
    <xf numFmtId="38" fontId="3" fillId="0" borderId="45" xfId="1" applyFont="1" applyBorder="1" applyAlignment="1">
      <alignment horizontal="right" vertical="center"/>
    </xf>
    <xf numFmtId="0" fontId="3" fillId="0" borderId="45" xfId="0" applyFont="1" applyBorder="1" applyAlignment="1">
      <alignment horizontal="right" vertical="center"/>
    </xf>
    <xf numFmtId="0" fontId="3" fillId="0" borderId="46" xfId="0" applyFont="1" applyBorder="1">
      <alignment vertical="center"/>
    </xf>
    <xf numFmtId="0" fontId="0" fillId="2" borderId="8" xfId="0" applyFont="1" applyFill="1" applyBorder="1" applyAlignment="1">
      <alignment horizontal="left" vertical="center"/>
    </xf>
    <xf numFmtId="0" fontId="0" fillId="2" borderId="6" xfId="0" applyFont="1" applyFill="1" applyBorder="1" applyAlignment="1">
      <alignment horizontal="left" vertical="center"/>
    </xf>
    <xf numFmtId="49" fontId="15" fillId="0" borderId="23" xfId="0" applyNumberFormat="1" applyFont="1" applyFill="1" applyBorder="1" applyAlignment="1">
      <alignment horizontal="center" vertical="center" wrapText="1"/>
    </xf>
    <xf numFmtId="49" fontId="15" fillId="0" borderId="24"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49" fontId="15" fillId="0" borderId="33" xfId="0" applyNumberFormat="1" applyFont="1" applyFill="1" applyBorder="1" applyAlignment="1">
      <alignment horizontal="center" vertical="center" wrapText="1"/>
    </xf>
    <xf numFmtId="49" fontId="15" fillId="0" borderId="27"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0" fontId="15" fillId="0" borderId="2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8" xfId="0" applyFont="1" applyFill="1" applyBorder="1" applyAlignment="1">
      <alignment horizontal="left" vertical="center" wrapText="1"/>
    </xf>
    <xf numFmtId="2" fontId="14" fillId="0" borderId="23" xfId="0" applyNumberFormat="1" applyFont="1" applyFill="1" applyBorder="1" applyAlignment="1">
      <alignment horizontal="right" vertical="center"/>
    </xf>
    <xf numFmtId="2" fontId="14" fillId="0" borderId="27"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2" fontId="14" fillId="0" borderId="5" xfId="0" applyNumberFormat="1" applyFont="1" applyFill="1" applyBorder="1" applyAlignment="1">
      <alignment horizontal="right" vertical="center"/>
    </xf>
    <xf numFmtId="0" fontId="10" fillId="0" borderId="22" xfId="0" applyFont="1" applyFill="1" applyBorder="1" applyAlignment="1">
      <alignment horizontal="center" vertical="center"/>
    </xf>
    <xf numFmtId="0" fontId="10" fillId="0" borderId="29" xfId="0" applyFont="1" applyFill="1" applyBorder="1" applyAlignment="1">
      <alignment horizontal="center" vertical="center"/>
    </xf>
    <xf numFmtId="0" fontId="15" fillId="0" borderId="3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33" xfId="0" applyFont="1" applyFill="1" applyBorder="1" applyAlignment="1">
      <alignment horizontal="left" vertical="center" wrapText="1"/>
    </xf>
    <xf numFmtId="2" fontId="14" fillId="0" borderId="34"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15" fillId="0" borderId="9" xfId="0" applyFont="1" applyFill="1" applyBorder="1" applyAlignment="1">
      <alignment horizontal="center" vertical="center" wrapText="1"/>
    </xf>
    <xf numFmtId="38" fontId="14" fillId="0" borderId="30" xfId="1" applyFont="1" applyFill="1" applyBorder="1" applyAlignment="1">
      <alignment horizontal="right" vertical="top" shrinkToFit="1"/>
    </xf>
    <xf numFmtId="38" fontId="14" fillId="0" borderId="31" xfId="1" applyFont="1" applyFill="1" applyBorder="1" applyAlignment="1">
      <alignment horizontal="right" vertical="top" shrinkToFit="1"/>
    </xf>
    <xf numFmtId="0" fontId="20" fillId="0" borderId="2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19" fillId="0" borderId="22" xfId="0" applyFont="1" applyFill="1" applyBorder="1" applyAlignment="1">
      <alignment horizontal="center" vertical="center" wrapText="1"/>
    </xf>
    <xf numFmtId="0" fontId="0" fillId="0" borderId="29" xfId="0" applyFill="1" applyBorder="1" applyAlignment="1">
      <alignment horizontal="center" vertical="center" wrapText="1"/>
    </xf>
    <xf numFmtId="0" fontId="19" fillId="0" borderId="22" xfId="0" applyFont="1" applyFill="1" applyBorder="1" applyAlignment="1">
      <alignment horizontal="center" vertical="center"/>
    </xf>
    <xf numFmtId="0" fontId="19" fillId="0" borderId="29" xfId="0" applyFont="1" applyFill="1" applyBorder="1" applyAlignment="1">
      <alignment horizontal="center" vertical="center"/>
    </xf>
    <xf numFmtId="0" fontId="15" fillId="0" borderId="27" xfId="0" applyFont="1" applyFill="1" applyBorder="1">
      <alignment vertical="center"/>
    </xf>
    <xf numFmtId="0" fontId="15" fillId="0" borderId="8" xfId="0" applyFont="1" applyFill="1" applyBorder="1">
      <alignment vertical="center"/>
    </xf>
    <xf numFmtId="0" fontId="15" fillId="0" borderId="28" xfId="0" applyFont="1" applyFill="1" applyBorder="1">
      <alignment vertical="center"/>
    </xf>
    <xf numFmtId="0" fontId="18" fillId="0" borderId="23" xfId="0" applyFont="1" applyFill="1" applyBorder="1" applyAlignment="1">
      <alignment horizontal="left" vertical="center" wrapText="1"/>
    </xf>
    <xf numFmtId="0" fontId="15" fillId="2" borderId="23" xfId="0" applyFont="1" applyFill="1" applyBorder="1" applyAlignment="1">
      <alignment horizontal="center" vertical="center"/>
    </xf>
    <xf numFmtId="0" fontId="15" fillId="2" borderId="2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2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28" xfId="0" applyFont="1" applyFill="1" applyBorder="1" applyAlignment="1">
      <alignment horizontal="left" vertical="center"/>
    </xf>
    <xf numFmtId="0" fontId="0" fillId="0" borderId="0" xfId="0" applyFont="1" applyFill="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 xfId="0" applyFont="1" applyFill="1" applyBorder="1" applyAlignment="1">
      <alignment horizontal="center" vertical="center"/>
    </xf>
    <xf numFmtId="0" fontId="15" fillId="3" borderId="23"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2" fillId="0" borderId="0" xfId="0" applyFont="1" applyBorder="1" applyAlignment="1">
      <alignment horizontal="left" vertical="center"/>
    </xf>
    <xf numFmtId="0" fontId="3" fillId="0" borderId="3" xfId="0" applyFont="1" applyBorder="1" applyAlignment="1">
      <alignment horizontal="center" vertical="center"/>
    </xf>
    <xf numFmtId="2" fontId="8" fillId="0" borderId="3" xfId="0" applyNumberFormat="1" applyFont="1" applyBorder="1" applyAlignment="1">
      <alignment horizontal="right" vertical="center"/>
    </xf>
    <xf numFmtId="38" fontId="8" fillId="0" borderId="2" xfId="1" applyFont="1" applyBorder="1" applyAlignment="1">
      <alignment horizontal="right"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 xfId="0" applyFont="1" applyBorder="1" applyAlignment="1">
      <alignment horizontal="left" vertical="center" shrinkToFit="1"/>
    </xf>
    <xf numFmtId="0" fontId="3" fillId="2" borderId="4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vertical="top"/>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lignment vertical="center"/>
    </xf>
    <xf numFmtId="0" fontId="3" fillId="0" borderId="0" xfId="0" applyFont="1" applyBorder="1">
      <alignment vertical="center"/>
    </xf>
    <xf numFmtId="0" fontId="3" fillId="0" borderId="40" xfId="0" applyFont="1" applyBorder="1">
      <alignment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2" xfId="0" applyFont="1" applyFill="1" applyBorder="1" applyAlignment="1">
      <alignment horizontal="center" vertical="center"/>
    </xf>
    <xf numFmtId="0" fontId="6" fillId="0" borderId="0" xfId="0" applyFont="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zoomScaleNormal="100" workbookViewId="0"/>
  </sheetViews>
  <sheetFormatPr defaultRowHeight="18.75"/>
  <cols>
    <col min="1" max="1" width="5" style="29" customWidth="1"/>
    <col min="2" max="2" width="4.875" style="29" customWidth="1"/>
    <col min="3" max="3" width="9" style="29" customWidth="1"/>
    <col min="4" max="4" width="15.625" style="29" customWidth="1"/>
    <col min="5" max="5" width="5.25" style="29" customWidth="1"/>
    <col min="6" max="6" width="3.375" style="29" bestFit="1" customWidth="1"/>
    <col min="7" max="7" width="2.25" style="29" customWidth="1"/>
    <col min="8" max="8" width="3.375" style="29" bestFit="1" customWidth="1"/>
    <col min="9" max="9" width="7" style="29" bestFit="1" customWidth="1"/>
    <col min="10" max="10" width="10" style="29" customWidth="1"/>
    <col min="11" max="11" width="3.75" style="29" bestFit="1" customWidth="1"/>
    <col min="12" max="12" width="7.5" style="29" bestFit="1" customWidth="1"/>
    <col min="13" max="13" width="10" style="29" customWidth="1"/>
    <col min="14" max="14" width="3.75" style="29" bestFit="1" customWidth="1"/>
    <col min="15" max="15" width="11.625" style="29" customWidth="1"/>
    <col min="16" max="16384" width="9" style="29"/>
  </cols>
  <sheetData>
    <row r="1" spans="1:15" ht="21.75" customHeight="1">
      <c r="A1" s="27"/>
      <c r="B1" s="27"/>
      <c r="C1" s="27"/>
      <c r="D1" s="27"/>
      <c r="E1" s="27"/>
      <c r="F1" s="27"/>
      <c r="G1" s="27"/>
      <c r="H1" s="27"/>
      <c r="I1" s="28"/>
      <c r="J1" s="27"/>
      <c r="K1" s="27"/>
      <c r="L1" s="28"/>
    </row>
    <row r="2" spans="1:15" ht="18.75" customHeight="1">
      <c r="A2" s="147" t="s">
        <v>55</v>
      </c>
      <c r="B2" s="147"/>
      <c r="C2" s="147"/>
      <c r="D2" s="147"/>
      <c r="E2" s="147"/>
      <c r="F2" s="147"/>
      <c r="G2" s="147"/>
      <c r="H2" s="147"/>
      <c r="I2" s="147"/>
      <c r="J2" s="147"/>
      <c r="K2" s="147"/>
      <c r="L2" s="147"/>
      <c r="M2" s="147"/>
      <c r="N2" s="147"/>
    </row>
    <row r="3" spans="1:15" ht="3.75" customHeight="1"/>
    <row r="4" spans="1:15" ht="26.25" customHeight="1">
      <c r="I4" s="148" t="s">
        <v>56</v>
      </c>
      <c r="J4" s="148"/>
      <c r="K4" s="148"/>
      <c r="L4" s="149" t="s">
        <v>57</v>
      </c>
      <c r="M4" s="150"/>
      <c r="N4" s="105"/>
    </row>
    <row r="5" spans="1:15" ht="30" customHeight="1">
      <c r="A5" s="151" t="s">
        <v>58</v>
      </c>
      <c r="B5" s="152"/>
      <c r="C5" s="152"/>
      <c r="D5" s="153"/>
      <c r="E5" s="138"/>
      <c r="F5" s="140" t="s">
        <v>18</v>
      </c>
      <c r="G5" s="142"/>
      <c r="H5" s="140" t="s">
        <v>59</v>
      </c>
      <c r="I5" s="115" t="s">
        <v>60</v>
      </c>
      <c r="J5" s="57"/>
      <c r="K5" s="38" t="s">
        <v>7</v>
      </c>
      <c r="L5" s="115" t="s">
        <v>61</v>
      </c>
      <c r="M5" s="58"/>
      <c r="N5" s="61" t="s">
        <v>7</v>
      </c>
    </row>
    <row r="6" spans="1:15" ht="18.75" customHeight="1">
      <c r="A6" s="154"/>
      <c r="B6" s="155"/>
      <c r="C6" s="155"/>
      <c r="D6" s="156"/>
      <c r="E6" s="139"/>
      <c r="F6" s="141"/>
      <c r="G6" s="143"/>
      <c r="H6" s="141"/>
      <c r="I6" s="116"/>
      <c r="J6" s="124" t="s">
        <v>62</v>
      </c>
      <c r="K6" s="125"/>
      <c r="L6" s="116"/>
      <c r="M6" s="124" t="s">
        <v>63</v>
      </c>
      <c r="N6" s="125"/>
    </row>
    <row r="7" spans="1:15" ht="48.75" customHeight="1">
      <c r="A7" s="144" t="s">
        <v>64</v>
      </c>
      <c r="B7" s="145"/>
      <c r="C7" s="145"/>
      <c r="D7" s="146"/>
      <c r="E7" s="63"/>
      <c r="F7" s="31" t="s">
        <v>18</v>
      </c>
      <c r="G7" s="63"/>
      <c r="H7" s="30" t="s">
        <v>59</v>
      </c>
      <c r="I7" s="32" t="s">
        <v>65</v>
      </c>
      <c r="J7" s="60"/>
      <c r="K7" s="33" t="s">
        <v>7</v>
      </c>
      <c r="L7" s="32" t="s">
        <v>66</v>
      </c>
      <c r="M7" s="60"/>
      <c r="N7" s="33" t="s">
        <v>7</v>
      </c>
    </row>
    <row r="8" spans="1:15" ht="48.75" customHeight="1">
      <c r="A8" s="144" t="s">
        <v>67</v>
      </c>
      <c r="B8" s="145"/>
      <c r="C8" s="145"/>
      <c r="D8" s="146"/>
      <c r="E8" s="64"/>
      <c r="F8" s="35" t="s">
        <v>18</v>
      </c>
      <c r="G8" s="64"/>
      <c r="H8" s="34" t="s">
        <v>59</v>
      </c>
      <c r="I8" s="36" t="s">
        <v>68</v>
      </c>
      <c r="J8" s="57"/>
      <c r="K8" s="38" t="s">
        <v>7</v>
      </c>
      <c r="L8" s="36" t="s">
        <v>69</v>
      </c>
      <c r="M8" s="57"/>
      <c r="N8" s="38" t="s">
        <v>7</v>
      </c>
    </row>
    <row r="9" spans="1:15" ht="30" customHeight="1">
      <c r="A9" s="97" t="s">
        <v>70</v>
      </c>
      <c r="B9" s="98"/>
      <c r="C9" s="98"/>
      <c r="D9" s="98"/>
      <c r="E9" s="98"/>
      <c r="F9" s="98"/>
      <c r="G9" s="98"/>
      <c r="H9" s="98"/>
      <c r="I9" s="115" t="s">
        <v>71</v>
      </c>
      <c r="J9" s="37" t="str">
        <f>IF(OR(J7="",J8=""),"",SUM(J7:J8))</f>
        <v/>
      </c>
      <c r="K9" s="38" t="s">
        <v>7</v>
      </c>
      <c r="L9" s="132" t="s">
        <v>72</v>
      </c>
      <c r="M9" s="37" t="str">
        <f>IF(OR(M7="",M8=""),"",SUM(M7:M8))</f>
        <v/>
      </c>
      <c r="N9" s="38" t="s">
        <v>7</v>
      </c>
    </row>
    <row r="10" spans="1:15" ht="18.75" customHeight="1">
      <c r="A10" s="99"/>
      <c r="B10" s="100"/>
      <c r="C10" s="100"/>
      <c r="D10" s="100"/>
      <c r="E10" s="100"/>
      <c r="F10" s="100"/>
      <c r="G10" s="100"/>
      <c r="H10" s="100"/>
      <c r="I10" s="116"/>
      <c r="J10" s="124" t="s">
        <v>73</v>
      </c>
      <c r="K10" s="125"/>
      <c r="L10" s="133"/>
      <c r="M10" s="124" t="s">
        <v>74</v>
      </c>
      <c r="N10" s="125"/>
    </row>
    <row r="11" spans="1:15" ht="6" customHeight="1">
      <c r="A11" s="39"/>
      <c r="B11" s="40"/>
      <c r="C11" s="40"/>
      <c r="D11" s="40"/>
      <c r="E11" s="40"/>
      <c r="F11" s="40"/>
      <c r="G11" s="40"/>
      <c r="H11" s="40"/>
      <c r="I11" s="41"/>
      <c r="J11" s="42"/>
      <c r="K11" s="43"/>
      <c r="L11" s="44"/>
      <c r="M11" s="42"/>
      <c r="N11" s="43"/>
    </row>
    <row r="12" spans="1:15" ht="30" customHeight="1">
      <c r="A12" s="137" t="s">
        <v>75</v>
      </c>
      <c r="B12" s="98"/>
      <c r="C12" s="98"/>
      <c r="D12" s="98"/>
      <c r="E12" s="138"/>
      <c r="F12" s="140" t="s">
        <v>18</v>
      </c>
      <c r="G12" s="142" t="str">
        <f>IF(G5="","",G5)</f>
        <v/>
      </c>
      <c r="H12" s="140" t="s">
        <v>59</v>
      </c>
      <c r="I12" s="115" t="s">
        <v>76</v>
      </c>
      <c r="J12" s="57"/>
      <c r="K12" s="38" t="s">
        <v>7</v>
      </c>
      <c r="L12" s="115" t="s">
        <v>77</v>
      </c>
      <c r="M12" s="57"/>
      <c r="N12" s="59" t="s">
        <v>7</v>
      </c>
    </row>
    <row r="13" spans="1:15" ht="18.75" customHeight="1">
      <c r="A13" s="99"/>
      <c r="B13" s="100"/>
      <c r="C13" s="100"/>
      <c r="D13" s="100"/>
      <c r="E13" s="139"/>
      <c r="F13" s="141"/>
      <c r="G13" s="143"/>
      <c r="H13" s="141"/>
      <c r="I13" s="116"/>
      <c r="J13" s="124" t="s">
        <v>78</v>
      </c>
      <c r="K13" s="125"/>
      <c r="L13" s="116"/>
      <c r="M13" s="124" t="s">
        <v>79</v>
      </c>
      <c r="N13" s="125"/>
    </row>
    <row r="14" spans="1:15" ht="48.75" customHeight="1">
      <c r="A14" s="134" t="s">
        <v>80</v>
      </c>
      <c r="B14" s="135"/>
      <c r="C14" s="135"/>
      <c r="D14" s="136"/>
      <c r="E14" s="63"/>
      <c r="F14" s="31" t="s">
        <v>18</v>
      </c>
      <c r="G14" s="63" t="str">
        <f>IF(G7="","",G7)</f>
        <v/>
      </c>
      <c r="H14" s="30" t="s">
        <v>59</v>
      </c>
      <c r="I14" s="32" t="s">
        <v>81</v>
      </c>
      <c r="J14" s="60"/>
      <c r="K14" s="33" t="s">
        <v>7</v>
      </c>
      <c r="L14" s="32" t="s">
        <v>82</v>
      </c>
      <c r="M14" s="60"/>
      <c r="N14" s="33" t="s">
        <v>7</v>
      </c>
      <c r="O14" s="45"/>
    </row>
    <row r="15" spans="1:15" ht="48.75" customHeight="1">
      <c r="A15" s="134" t="s">
        <v>83</v>
      </c>
      <c r="B15" s="135"/>
      <c r="C15" s="135"/>
      <c r="D15" s="136"/>
      <c r="E15" s="65"/>
      <c r="F15" s="47" t="s">
        <v>18</v>
      </c>
      <c r="G15" s="65" t="str">
        <f>IF(G8="","",G8)</f>
        <v/>
      </c>
      <c r="H15" s="46" t="s">
        <v>59</v>
      </c>
      <c r="I15" s="48" t="s">
        <v>84</v>
      </c>
      <c r="J15" s="62"/>
      <c r="K15" s="49" t="s">
        <v>7</v>
      </c>
      <c r="L15" s="48" t="s">
        <v>85</v>
      </c>
      <c r="M15" s="62"/>
      <c r="N15" s="49" t="s">
        <v>7</v>
      </c>
    </row>
    <row r="16" spans="1:15" ht="6" customHeight="1">
      <c r="A16" s="50"/>
      <c r="B16" s="51"/>
      <c r="C16" s="51"/>
      <c r="D16" s="51"/>
      <c r="E16" s="51"/>
      <c r="F16" s="51"/>
      <c r="G16" s="51"/>
      <c r="H16" s="51"/>
      <c r="I16" s="52"/>
      <c r="J16" s="52"/>
      <c r="K16" s="52"/>
      <c r="L16" s="52"/>
      <c r="M16" s="52"/>
      <c r="N16" s="53"/>
    </row>
    <row r="17" spans="1:14" ht="30" customHeight="1">
      <c r="A17" s="126" t="s">
        <v>106</v>
      </c>
      <c r="B17" s="127"/>
      <c r="C17" s="127"/>
      <c r="D17" s="127"/>
      <c r="E17" s="127"/>
      <c r="F17" s="127"/>
      <c r="G17" s="127"/>
      <c r="H17" s="127"/>
      <c r="I17" s="130" t="s">
        <v>86</v>
      </c>
      <c r="J17" s="37" t="str">
        <f>IF(OR(J14="",J15=""),"",SUM(J14:J15))</f>
        <v/>
      </c>
      <c r="K17" s="38" t="s">
        <v>7</v>
      </c>
      <c r="L17" s="132" t="s">
        <v>87</v>
      </c>
      <c r="M17" s="37" t="str">
        <f>IF(OR(M14="",M15=""),"",SUM(M14:M15))</f>
        <v/>
      </c>
      <c r="N17" s="38" t="s">
        <v>7</v>
      </c>
    </row>
    <row r="18" spans="1:14" ht="18.75" customHeight="1">
      <c r="A18" s="128"/>
      <c r="B18" s="129"/>
      <c r="C18" s="129"/>
      <c r="D18" s="129"/>
      <c r="E18" s="129"/>
      <c r="F18" s="129"/>
      <c r="G18" s="129"/>
      <c r="H18" s="129"/>
      <c r="I18" s="131"/>
      <c r="J18" s="124" t="s">
        <v>88</v>
      </c>
      <c r="K18" s="125"/>
      <c r="L18" s="133"/>
      <c r="M18" s="124" t="s">
        <v>89</v>
      </c>
      <c r="N18" s="125"/>
    </row>
    <row r="19" spans="1:14" ht="7.5" customHeight="1">
      <c r="A19" s="54"/>
      <c r="B19" s="54"/>
      <c r="C19" s="54"/>
      <c r="D19" s="55"/>
      <c r="E19" s="55"/>
      <c r="F19" s="55"/>
      <c r="G19" s="55"/>
      <c r="H19" s="55"/>
      <c r="I19" s="54"/>
      <c r="J19" s="56"/>
      <c r="K19" s="43"/>
      <c r="L19" s="54"/>
    </row>
    <row r="20" spans="1:14" ht="26.25" customHeight="1">
      <c r="A20" s="91" t="s">
        <v>90</v>
      </c>
      <c r="B20" s="108"/>
      <c r="C20" s="97" t="s">
        <v>91</v>
      </c>
      <c r="D20" s="98"/>
      <c r="E20" s="98"/>
      <c r="F20" s="98"/>
      <c r="G20" s="98"/>
      <c r="H20" s="98"/>
      <c r="I20" s="98"/>
      <c r="J20" s="66" t="s">
        <v>92</v>
      </c>
      <c r="K20" s="98" t="s">
        <v>93</v>
      </c>
      <c r="L20" s="101"/>
      <c r="M20" s="103" t="str">
        <f>IF(OR(J5="",J12=""),"",ROUNDDOWN((J12-J5)/M12*100,2))</f>
        <v/>
      </c>
      <c r="N20" s="105" t="s">
        <v>94</v>
      </c>
    </row>
    <row r="21" spans="1:14" ht="26.25" customHeight="1">
      <c r="A21" s="93"/>
      <c r="B21" s="109"/>
      <c r="C21" s="99"/>
      <c r="D21" s="100"/>
      <c r="E21" s="100"/>
      <c r="F21" s="100"/>
      <c r="G21" s="100"/>
      <c r="H21" s="100"/>
      <c r="I21" s="100"/>
      <c r="J21" s="67" t="s">
        <v>95</v>
      </c>
      <c r="K21" s="100"/>
      <c r="L21" s="102"/>
      <c r="M21" s="104"/>
      <c r="N21" s="106"/>
    </row>
    <row r="22" spans="1:14" ht="26.25" customHeight="1">
      <c r="A22" s="93"/>
      <c r="B22" s="109"/>
      <c r="C22" s="97" t="s">
        <v>96</v>
      </c>
      <c r="D22" s="98"/>
      <c r="E22" s="98"/>
      <c r="F22" s="98"/>
      <c r="G22" s="98"/>
      <c r="H22" s="119" t="s">
        <v>97</v>
      </c>
      <c r="I22" s="119"/>
      <c r="J22" s="119"/>
      <c r="K22" s="118" t="s">
        <v>98</v>
      </c>
      <c r="L22" s="120"/>
      <c r="M22" s="121" t="str">
        <f>IF(OR(J5="",J9="",J12="",M12="",J17="",M17=""),"",ROUNDDOWN((((J12+J17)-(J5+J9))/(M12+M17))*100,2))</f>
        <v/>
      </c>
      <c r="N22" s="122" t="s">
        <v>99</v>
      </c>
    </row>
    <row r="23" spans="1:14" ht="26.25" customHeight="1">
      <c r="A23" s="93"/>
      <c r="B23" s="109"/>
      <c r="C23" s="117"/>
      <c r="D23" s="118"/>
      <c r="E23" s="118"/>
      <c r="F23" s="118"/>
      <c r="G23" s="118"/>
      <c r="H23" s="123" t="s">
        <v>100</v>
      </c>
      <c r="I23" s="123"/>
      <c r="J23" s="123"/>
      <c r="K23" s="118"/>
      <c r="L23" s="120"/>
      <c r="M23" s="121"/>
      <c r="N23" s="106"/>
    </row>
    <row r="24" spans="1:14" ht="26.25" customHeight="1">
      <c r="A24" s="91" t="s">
        <v>101</v>
      </c>
      <c r="B24" s="92"/>
      <c r="C24" s="97" t="s">
        <v>91</v>
      </c>
      <c r="D24" s="98"/>
      <c r="E24" s="98"/>
      <c r="F24" s="98"/>
      <c r="G24" s="98"/>
      <c r="H24" s="98"/>
      <c r="I24" s="98"/>
      <c r="J24" s="66" t="s">
        <v>102</v>
      </c>
      <c r="K24" s="98" t="s">
        <v>98</v>
      </c>
      <c r="L24" s="101"/>
      <c r="M24" s="103" t="str">
        <f>IF(OR(M12="",M5=""),"",ROUNDDOWN((M12-M5)/M12*100,2))</f>
        <v/>
      </c>
      <c r="N24" s="105" t="s">
        <v>99</v>
      </c>
    </row>
    <row r="25" spans="1:14" ht="26.25" customHeight="1">
      <c r="A25" s="93"/>
      <c r="B25" s="94"/>
      <c r="C25" s="99"/>
      <c r="D25" s="100"/>
      <c r="E25" s="100"/>
      <c r="F25" s="100"/>
      <c r="G25" s="100"/>
      <c r="H25" s="100"/>
      <c r="I25" s="100"/>
      <c r="J25" s="67" t="s">
        <v>95</v>
      </c>
      <c r="K25" s="100"/>
      <c r="L25" s="102"/>
      <c r="M25" s="104"/>
      <c r="N25" s="106"/>
    </row>
    <row r="26" spans="1:14" ht="26.25" customHeight="1">
      <c r="A26" s="93"/>
      <c r="B26" s="94"/>
      <c r="C26" s="97" t="s">
        <v>103</v>
      </c>
      <c r="D26" s="98"/>
      <c r="E26" s="98"/>
      <c r="F26" s="98"/>
      <c r="G26" s="98"/>
      <c r="H26" s="111" t="s">
        <v>104</v>
      </c>
      <c r="I26" s="111"/>
      <c r="J26" s="111"/>
      <c r="K26" s="100" t="s">
        <v>93</v>
      </c>
      <c r="L26" s="102"/>
      <c r="M26" s="104" t="str">
        <f>IF(OR(M5="",M9="",M12="",M17=""),"",ROUNDDOWN((((M12+M17)-(M5+M9))/(M12+M17))*100,2))</f>
        <v/>
      </c>
      <c r="N26" s="106" t="s">
        <v>94</v>
      </c>
    </row>
    <row r="27" spans="1:14" ht="26.25" customHeight="1">
      <c r="A27" s="95"/>
      <c r="B27" s="96"/>
      <c r="C27" s="99"/>
      <c r="D27" s="100"/>
      <c r="E27" s="100"/>
      <c r="F27" s="100"/>
      <c r="G27" s="100"/>
      <c r="H27" s="110" t="s">
        <v>105</v>
      </c>
      <c r="I27" s="110"/>
      <c r="J27" s="110"/>
      <c r="K27" s="112"/>
      <c r="L27" s="113"/>
      <c r="M27" s="114"/>
      <c r="N27" s="107"/>
    </row>
    <row r="28" spans="1:14" ht="18.75" customHeight="1">
      <c r="A28" s="55"/>
      <c r="B28" s="55"/>
      <c r="C28" s="54"/>
      <c r="D28" s="55"/>
      <c r="E28" s="55"/>
      <c r="F28" s="55"/>
      <c r="G28" s="55"/>
      <c r="H28" s="55"/>
      <c r="I28" s="55"/>
      <c r="J28" s="56"/>
      <c r="K28" s="43"/>
      <c r="L28" s="55"/>
    </row>
    <row r="29" spans="1:14" ht="18.75" customHeight="1">
      <c r="A29" s="55"/>
      <c r="B29" s="55"/>
      <c r="C29" s="54"/>
      <c r="D29" s="55"/>
      <c r="E29" s="55"/>
      <c r="F29" s="55"/>
      <c r="G29" s="55"/>
      <c r="H29" s="55"/>
      <c r="I29" s="55"/>
      <c r="J29" s="56"/>
      <c r="K29" s="43"/>
      <c r="L29" s="55"/>
    </row>
    <row r="30" spans="1:14" ht="26.25" customHeight="1">
      <c r="D30" s="68" t="s">
        <v>15</v>
      </c>
      <c r="E30" s="89"/>
      <c r="F30" s="89"/>
      <c r="G30" s="89"/>
      <c r="H30" s="89"/>
      <c r="I30" s="89"/>
      <c r="J30" s="89"/>
      <c r="K30" s="89"/>
      <c r="L30" s="89"/>
      <c r="M30" s="89"/>
      <c r="N30" s="89"/>
    </row>
    <row r="31" spans="1:14" ht="26.25" customHeight="1">
      <c r="D31" s="69" t="s">
        <v>1</v>
      </c>
      <c r="E31" s="90"/>
      <c r="F31" s="90"/>
      <c r="G31" s="90"/>
      <c r="H31" s="90"/>
      <c r="I31" s="90"/>
      <c r="J31" s="90"/>
      <c r="K31" s="90"/>
      <c r="L31" s="90"/>
      <c r="M31" s="90"/>
      <c r="N31" s="90"/>
    </row>
    <row r="32" spans="1:14" ht="26.25" customHeight="1">
      <c r="B32" s="43"/>
      <c r="D32" s="69" t="s">
        <v>2</v>
      </c>
      <c r="E32" s="90"/>
      <c r="F32" s="90"/>
      <c r="G32" s="90"/>
      <c r="H32" s="90"/>
      <c r="I32" s="90"/>
      <c r="J32" s="90"/>
      <c r="K32" s="90"/>
      <c r="L32" s="90"/>
      <c r="M32" s="90"/>
      <c r="N32" s="90"/>
    </row>
  </sheetData>
  <mergeCells count="60">
    <mergeCell ref="A2:N2"/>
    <mergeCell ref="I4:K4"/>
    <mergeCell ref="L4:N4"/>
    <mergeCell ref="A5:D6"/>
    <mergeCell ref="E5:E6"/>
    <mergeCell ref="F5:F6"/>
    <mergeCell ref="G5:G6"/>
    <mergeCell ref="H5:H6"/>
    <mergeCell ref="I5:I6"/>
    <mergeCell ref="L5:L6"/>
    <mergeCell ref="J6:K6"/>
    <mergeCell ref="M6:N6"/>
    <mergeCell ref="A7:D7"/>
    <mergeCell ref="A8:D8"/>
    <mergeCell ref="A9:H10"/>
    <mergeCell ref="I9:I10"/>
    <mergeCell ref="L9:L10"/>
    <mergeCell ref="J10:K10"/>
    <mergeCell ref="M10:N10"/>
    <mergeCell ref="A17:H18"/>
    <mergeCell ref="I17:I18"/>
    <mergeCell ref="L17:L18"/>
    <mergeCell ref="J18:K18"/>
    <mergeCell ref="M18:N18"/>
    <mergeCell ref="L12:L13"/>
    <mergeCell ref="J13:K13"/>
    <mergeCell ref="M13:N13"/>
    <mergeCell ref="A14:D14"/>
    <mergeCell ref="A15:D15"/>
    <mergeCell ref="A12:D13"/>
    <mergeCell ref="E12:E13"/>
    <mergeCell ref="F12:F13"/>
    <mergeCell ref="G12:G13"/>
    <mergeCell ref="H12:H13"/>
    <mergeCell ref="I12:I13"/>
    <mergeCell ref="N20:N21"/>
    <mergeCell ref="C22:G23"/>
    <mergeCell ref="H22:J22"/>
    <mergeCell ref="K22:L23"/>
    <mergeCell ref="M22:M23"/>
    <mergeCell ref="N22:N23"/>
    <mergeCell ref="H23:J23"/>
    <mergeCell ref="A20:B23"/>
    <mergeCell ref="C20:I21"/>
    <mergeCell ref="K20:L21"/>
    <mergeCell ref="M20:M21"/>
    <mergeCell ref="H27:J27"/>
    <mergeCell ref="C26:G27"/>
    <mergeCell ref="H26:J26"/>
    <mergeCell ref="K26:L27"/>
    <mergeCell ref="M26:M27"/>
    <mergeCell ref="E30:N30"/>
    <mergeCell ref="E31:N31"/>
    <mergeCell ref="E32:N32"/>
    <mergeCell ref="A24:B27"/>
    <mergeCell ref="C24:I25"/>
    <mergeCell ref="K24:L25"/>
    <mergeCell ref="M24:M25"/>
    <mergeCell ref="N24:N25"/>
    <mergeCell ref="N26:N27"/>
  </mergeCells>
  <phoneticPr fontId="1"/>
  <pageMargins left="0.70866141732283472" right="0.6692913385826772" top="0.39370078740157483" bottom="0.23622047244094491" header="0.31496062992125984" footer="0.31496062992125984"/>
  <pageSetup paperSize="9" scale="8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8"/>
  <sheetViews>
    <sheetView topLeftCell="A3" zoomScaleNormal="100" workbookViewId="0">
      <selection activeCell="J22" sqref="J22"/>
    </sheetView>
  </sheetViews>
  <sheetFormatPr defaultRowHeight="18.75"/>
  <cols>
    <col min="1" max="1" width="6.375" style="2" customWidth="1"/>
    <col min="2" max="2" width="9.25" style="2" customWidth="1"/>
    <col min="3" max="4" width="7.5" style="2" customWidth="1"/>
    <col min="5" max="5" width="6.1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c r="A1" s="161" t="s">
        <v>20</v>
      </c>
      <c r="B1" s="161"/>
      <c r="C1" s="161"/>
      <c r="D1" s="161"/>
      <c r="E1" s="162"/>
      <c r="F1" s="162"/>
      <c r="G1" s="162"/>
      <c r="H1" s="162"/>
      <c r="I1" s="162"/>
      <c r="J1" s="162"/>
      <c r="K1" s="162"/>
      <c r="L1" s="162"/>
      <c r="M1" s="162"/>
      <c r="N1" s="162"/>
    </row>
    <row r="2" spans="1:16" ht="17.25" customHeight="1">
      <c r="A2" s="166"/>
      <c r="B2" s="167"/>
      <c r="C2" s="167"/>
      <c r="D2" s="168"/>
      <c r="E2" s="163"/>
      <c r="F2" s="164"/>
      <c r="G2" s="164"/>
      <c r="H2" s="164"/>
      <c r="I2" s="165"/>
      <c r="J2" s="165"/>
      <c r="K2" s="165"/>
      <c r="L2" s="165"/>
      <c r="M2" s="165"/>
      <c r="N2" s="165"/>
    </row>
    <row r="3" spans="1:16" ht="17.25" customHeight="1">
      <c r="A3" s="169"/>
      <c r="B3" s="169"/>
      <c r="C3" s="169"/>
      <c r="D3" s="169"/>
      <c r="E3" s="164"/>
      <c r="F3" s="164"/>
      <c r="G3" s="164"/>
      <c r="H3" s="164"/>
      <c r="I3" s="165"/>
      <c r="J3" s="165"/>
      <c r="K3" s="165"/>
      <c r="L3" s="165"/>
      <c r="M3" s="165"/>
      <c r="N3" s="165"/>
    </row>
    <row r="4" spans="1:16" ht="16.5" customHeight="1" thickBot="1">
      <c r="A4" s="2" t="s">
        <v>26</v>
      </c>
    </row>
    <row r="5" spans="1:16">
      <c r="A5" s="170" t="s">
        <v>27</v>
      </c>
      <c r="B5" s="171"/>
      <c r="C5" s="171"/>
      <c r="D5" s="171"/>
      <c r="E5" s="171"/>
      <c r="F5" s="171"/>
      <c r="G5" s="171"/>
      <c r="H5" s="171"/>
      <c r="I5" s="171"/>
      <c r="J5" s="171"/>
      <c r="K5" s="171"/>
      <c r="L5" s="171"/>
      <c r="M5" s="171"/>
      <c r="N5" s="172"/>
      <c r="O5" s="3"/>
    </row>
    <row r="6" spans="1:16">
      <c r="A6" s="74"/>
      <c r="B6" s="72"/>
      <c r="C6" s="72"/>
      <c r="D6" s="72"/>
      <c r="E6" s="72"/>
      <c r="F6" s="72"/>
      <c r="G6" s="6"/>
      <c r="H6" s="26"/>
      <c r="I6" s="71" t="s">
        <v>18</v>
      </c>
      <c r="J6" s="26"/>
      <c r="K6" s="71" t="s">
        <v>17</v>
      </c>
      <c r="L6" s="26"/>
      <c r="M6" s="71" t="s">
        <v>16</v>
      </c>
      <c r="N6" s="75"/>
    </row>
    <row r="7" spans="1:16" ht="15" customHeight="1">
      <c r="A7" s="74" t="s">
        <v>10</v>
      </c>
      <c r="B7" s="72"/>
      <c r="C7" s="72"/>
      <c r="D7" s="72"/>
      <c r="E7" s="72"/>
      <c r="F7" s="72"/>
      <c r="G7" s="72"/>
      <c r="H7" s="72"/>
      <c r="I7" s="72"/>
      <c r="J7" s="72"/>
      <c r="K7" s="72"/>
      <c r="L7" s="72"/>
      <c r="M7" s="72"/>
      <c r="N7" s="76"/>
    </row>
    <row r="8" spans="1:16" ht="14.25" customHeight="1">
      <c r="A8" s="74"/>
      <c r="B8" s="72"/>
      <c r="C8" s="72"/>
      <c r="D8" s="72"/>
      <c r="E8" s="72"/>
      <c r="F8" s="25" t="s">
        <v>0</v>
      </c>
      <c r="G8" s="72"/>
      <c r="H8" s="72"/>
      <c r="I8" s="72"/>
      <c r="J8" s="72"/>
      <c r="K8" s="72"/>
      <c r="L8" s="72"/>
      <c r="M8" s="72"/>
      <c r="N8" s="76"/>
    </row>
    <row r="9" spans="1:16" ht="15.75" customHeight="1">
      <c r="A9" s="74"/>
      <c r="B9" s="72"/>
      <c r="C9" s="72"/>
      <c r="D9" s="72"/>
      <c r="E9" s="72"/>
      <c r="F9" s="192" t="s">
        <v>15</v>
      </c>
      <c r="G9" s="173" t="str">
        <f>IF('5(ｲ)⑥売上高推移表'!E30="","",'5(ｲ)⑥売上高推移表'!E30)</f>
        <v/>
      </c>
      <c r="H9" s="173"/>
      <c r="I9" s="173"/>
      <c r="J9" s="173"/>
      <c r="K9" s="173"/>
      <c r="L9" s="173"/>
      <c r="M9" s="173"/>
      <c r="N9" s="76"/>
    </row>
    <row r="10" spans="1:16" ht="15.75" customHeight="1">
      <c r="A10" s="74"/>
      <c r="B10" s="72"/>
      <c r="C10" s="72"/>
      <c r="D10" s="72"/>
      <c r="E10" s="72"/>
      <c r="F10" s="192" t="s">
        <v>1</v>
      </c>
      <c r="G10" s="173" t="str">
        <f>IF('5(ｲ)⑥売上高推移表'!E31="","",'5(ｲ)⑥売上高推移表'!E31)</f>
        <v/>
      </c>
      <c r="H10" s="173"/>
      <c r="I10" s="173"/>
      <c r="J10" s="173"/>
      <c r="K10" s="173"/>
      <c r="L10" s="173"/>
      <c r="M10" s="173"/>
      <c r="N10" s="76"/>
      <c r="P10" s="10"/>
    </row>
    <row r="11" spans="1:16" ht="15.75" customHeight="1">
      <c r="A11" s="74"/>
      <c r="B11" s="72"/>
      <c r="C11" s="72"/>
      <c r="D11" s="72"/>
      <c r="E11" s="72"/>
      <c r="F11" s="192" t="s">
        <v>2</v>
      </c>
      <c r="G11" s="173" t="str">
        <f>IF('5(ｲ)⑥売上高推移表'!E32="","",'5(ｲ)⑥売上高推移表'!E32)</f>
        <v/>
      </c>
      <c r="H11" s="173"/>
      <c r="I11" s="173"/>
      <c r="J11" s="173"/>
      <c r="K11" s="173"/>
      <c r="L11" s="173"/>
      <c r="M11" s="173"/>
      <c r="N11" s="76"/>
    </row>
    <row r="12" spans="1:16" ht="3.75" customHeight="1">
      <c r="A12" s="74"/>
      <c r="B12" s="72"/>
      <c r="C12" s="72"/>
      <c r="D12" s="72"/>
      <c r="E12" s="72"/>
      <c r="F12" s="1"/>
      <c r="G12" s="72"/>
      <c r="H12" s="72"/>
      <c r="I12" s="72"/>
      <c r="J12" s="72"/>
      <c r="K12" s="72"/>
      <c r="L12" s="72"/>
      <c r="M12" s="72"/>
      <c r="N12" s="76"/>
    </row>
    <row r="13" spans="1:16" ht="17.25" customHeight="1">
      <c r="A13" s="183" t="s">
        <v>107</v>
      </c>
      <c r="B13" s="184"/>
      <c r="C13" s="184"/>
      <c r="D13" s="184"/>
      <c r="E13" s="184"/>
      <c r="F13" s="184"/>
      <c r="G13" s="184"/>
      <c r="H13" s="184"/>
      <c r="I13" s="184"/>
      <c r="J13" s="184"/>
      <c r="K13" s="184"/>
      <c r="L13" s="184"/>
      <c r="M13" s="184"/>
      <c r="N13" s="185"/>
    </row>
    <row r="14" spans="1:16" ht="17.25" customHeight="1">
      <c r="A14" s="183" t="s">
        <v>53</v>
      </c>
      <c r="B14" s="184"/>
      <c r="C14" s="184"/>
      <c r="D14" s="184"/>
      <c r="E14" s="184"/>
      <c r="F14" s="184"/>
      <c r="G14" s="184"/>
      <c r="H14" s="184"/>
      <c r="I14" s="184"/>
      <c r="J14" s="184"/>
      <c r="K14" s="184"/>
      <c r="L14" s="184"/>
      <c r="M14" s="184"/>
      <c r="N14" s="185"/>
    </row>
    <row r="15" spans="1:16" ht="17.25" customHeight="1">
      <c r="A15" s="74" t="s">
        <v>25</v>
      </c>
      <c r="B15" s="72"/>
      <c r="C15" s="72"/>
      <c r="D15" s="72"/>
      <c r="E15" s="72"/>
      <c r="F15" s="72"/>
      <c r="G15" s="72"/>
      <c r="H15" s="72"/>
      <c r="I15" s="72"/>
      <c r="J15" s="72"/>
      <c r="K15" s="72"/>
      <c r="L15" s="72"/>
      <c r="M15" s="72"/>
      <c r="N15" s="76"/>
    </row>
    <row r="16" spans="1:16" ht="17.25" customHeight="1">
      <c r="A16" s="181" t="s">
        <v>54</v>
      </c>
      <c r="B16" s="177"/>
      <c r="C16" s="177"/>
      <c r="D16" s="177"/>
      <c r="E16" s="177"/>
      <c r="F16" s="177"/>
      <c r="G16" s="177"/>
      <c r="H16" s="177"/>
      <c r="I16" s="177"/>
      <c r="J16" s="177"/>
      <c r="K16" s="177"/>
      <c r="L16" s="177"/>
      <c r="M16" s="177"/>
      <c r="N16" s="182"/>
    </row>
    <row r="17" spans="1:15" ht="12" customHeight="1" thickBot="1">
      <c r="A17" s="77" t="s">
        <v>21</v>
      </c>
      <c r="B17" s="72"/>
      <c r="C17" s="72"/>
      <c r="D17" s="72"/>
      <c r="E17" s="72"/>
      <c r="F17" s="72"/>
      <c r="G17" s="72"/>
      <c r="H17" s="72"/>
      <c r="I17" s="72"/>
      <c r="J17" s="72"/>
      <c r="K17" s="72"/>
      <c r="L17" s="72"/>
      <c r="M17" s="72"/>
      <c r="N17" s="76"/>
    </row>
    <row r="18" spans="1:15" ht="17.25" customHeight="1" thickBot="1">
      <c r="A18" s="174"/>
      <c r="B18" s="175"/>
      <c r="C18" s="175"/>
      <c r="D18" s="176"/>
      <c r="E18" s="186"/>
      <c r="F18" s="187"/>
      <c r="G18" s="187"/>
      <c r="H18" s="187"/>
      <c r="I18" s="188"/>
      <c r="J18" s="188"/>
      <c r="K18" s="188"/>
      <c r="L18" s="188"/>
      <c r="M18" s="188"/>
      <c r="N18" s="189"/>
    </row>
    <row r="19" spans="1:15" ht="17.25" customHeight="1">
      <c r="A19" s="190"/>
      <c r="B19" s="191"/>
      <c r="C19" s="191"/>
      <c r="D19" s="191"/>
      <c r="E19" s="187"/>
      <c r="F19" s="187"/>
      <c r="G19" s="187"/>
      <c r="H19" s="187"/>
      <c r="I19" s="188"/>
      <c r="J19" s="188"/>
      <c r="K19" s="188"/>
      <c r="L19" s="188"/>
      <c r="M19" s="188"/>
      <c r="N19" s="189"/>
    </row>
    <row r="20" spans="1:15" ht="15" customHeight="1">
      <c r="A20" s="78" t="s">
        <v>28</v>
      </c>
      <c r="B20" s="3"/>
      <c r="C20" s="3"/>
      <c r="D20" s="3"/>
      <c r="E20" s="3"/>
      <c r="F20" s="3"/>
      <c r="G20" s="3"/>
      <c r="H20" s="3"/>
      <c r="I20" s="3"/>
      <c r="J20" s="3"/>
      <c r="K20" s="3"/>
      <c r="L20" s="3"/>
      <c r="M20" s="3"/>
      <c r="N20" s="79"/>
    </row>
    <row r="21" spans="1:15" ht="15" customHeight="1">
      <c r="A21" s="80" t="s">
        <v>29</v>
      </c>
      <c r="B21" s="71"/>
      <c r="C21" s="71"/>
      <c r="D21" s="71"/>
      <c r="E21" s="71"/>
      <c r="F21" s="71"/>
      <c r="G21" s="71"/>
      <c r="H21" s="71"/>
      <c r="I21" s="71"/>
      <c r="J21" s="71"/>
      <c r="K21" s="71"/>
      <c r="L21" s="71"/>
      <c r="M21" s="71"/>
      <c r="N21" s="81"/>
    </row>
    <row r="22" spans="1:15" ht="15" customHeight="1">
      <c r="A22" s="80" t="s">
        <v>30</v>
      </c>
      <c r="B22" s="71"/>
      <c r="C22" s="71"/>
      <c r="D22" s="71"/>
      <c r="E22" s="71"/>
      <c r="F22" s="71"/>
      <c r="G22" s="71"/>
      <c r="H22" s="71"/>
      <c r="I22" s="71"/>
      <c r="J22" s="71"/>
      <c r="K22" s="71"/>
      <c r="L22" s="71"/>
      <c r="M22" s="71"/>
      <c r="N22" s="81"/>
    </row>
    <row r="23" spans="1:15" ht="12.75" customHeight="1">
      <c r="A23" s="82" t="s">
        <v>52</v>
      </c>
      <c r="B23" s="72"/>
      <c r="C23" s="72"/>
      <c r="D23" s="72"/>
      <c r="E23" s="72"/>
      <c r="F23" s="72"/>
      <c r="G23" s="71"/>
      <c r="H23" s="71"/>
      <c r="I23" s="71"/>
      <c r="J23" s="71"/>
      <c r="K23" s="71"/>
      <c r="L23" s="71"/>
      <c r="M23" s="71"/>
      <c r="N23" s="75"/>
    </row>
    <row r="24" spans="1:15" ht="15" customHeight="1">
      <c r="A24" s="74" t="s">
        <v>34</v>
      </c>
      <c r="B24" s="72"/>
      <c r="C24" s="72"/>
      <c r="D24" s="72"/>
      <c r="E24" s="72"/>
      <c r="F24" s="72"/>
      <c r="G24" s="71"/>
      <c r="H24" s="71"/>
      <c r="I24" s="71"/>
      <c r="J24" s="71"/>
      <c r="K24" s="71"/>
      <c r="L24" s="71"/>
      <c r="M24" s="71"/>
      <c r="N24" s="75"/>
    </row>
    <row r="25" spans="1:15" ht="15" customHeight="1">
      <c r="A25" s="74" t="s">
        <v>35</v>
      </c>
      <c r="B25" s="72"/>
      <c r="C25" s="72"/>
      <c r="D25" s="72"/>
      <c r="E25" s="72"/>
      <c r="F25" s="72"/>
      <c r="G25" s="71"/>
      <c r="H25" s="71"/>
      <c r="I25" s="71"/>
      <c r="J25" s="71"/>
      <c r="K25" s="71"/>
      <c r="L25" s="71"/>
      <c r="M25" s="71"/>
      <c r="N25" s="75"/>
    </row>
    <row r="26" spans="1:15" ht="15" customHeight="1">
      <c r="A26" s="74" t="s">
        <v>24</v>
      </c>
      <c r="B26" s="72"/>
      <c r="C26" s="72"/>
      <c r="D26" s="72"/>
      <c r="E26" s="72"/>
      <c r="F26" s="73" t="s">
        <v>6</v>
      </c>
      <c r="G26" s="157" t="s">
        <v>3</v>
      </c>
      <c r="H26" s="71"/>
      <c r="I26" s="71"/>
      <c r="J26" s="71"/>
      <c r="K26" s="71"/>
      <c r="L26" s="71"/>
      <c r="M26" s="71"/>
      <c r="N26" s="75"/>
    </row>
    <row r="27" spans="1:15" ht="15" customHeight="1">
      <c r="A27" s="74"/>
      <c r="B27" s="20"/>
      <c r="C27" s="21"/>
      <c r="D27" s="72"/>
      <c r="E27" s="72"/>
      <c r="F27" s="17" t="s">
        <v>31</v>
      </c>
      <c r="G27" s="157"/>
      <c r="H27" s="3"/>
      <c r="I27" s="158" t="s">
        <v>32</v>
      </c>
      <c r="J27" s="158"/>
      <c r="K27" s="159" t="str">
        <f>IF('5(ｲ)⑥売上高推移表'!M20="","",'5(ｲ)⑥売上高推移表'!M20)</f>
        <v/>
      </c>
      <c r="L27" s="159"/>
      <c r="M27" s="19" t="s">
        <v>33</v>
      </c>
      <c r="N27" s="75"/>
    </row>
    <row r="28" spans="1:15" ht="15" customHeight="1">
      <c r="A28" s="74"/>
      <c r="B28" s="12" t="s">
        <v>36</v>
      </c>
      <c r="C28" s="72"/>
      <c r="D28" s="72"/>
      <c r="E28" s="72"/>
      <c r="F28" s="72"/>
      <c r="G28" s="70"/>
      <c r="H28" s="70"/>
      <c r="I28" s="160" t="str">
        <f>IF('5(ｲ)⑥売上高推移表'!J5="","",'5(ｲ)⑥売上高推移表'!J5)</f>
        <v/>
      </c>
      <c r="J28" s="160"/>
      <c r="K28" s="160"/>
      <c r="L28" s="160"/>
      <c r="M28" s="23" t="s">
        <v>7</v>
      </c>
      <c r="N28" s="76"/>
    </row>
    <row r="29" spans="1:15" ht="15" customHeight="1">
      <c r="A29" s="74"/>
      <c r="B29" s="22" t="s">
        <v>37</v>
      </c>
      <c r="C29" s="72"/>
      <c r="D29" s="72"/>
      <c r="E29" s="72"/>
      <c r="F29" s="72"/>
      <c r="G29" s="70"/>
      <c r="H29" s="70"/>
      <c r="I29" s="160" t="str">
        <f>IF('5(ｲ)⑥売上高推移表'!J12="","",'5(ｲ)⑥売上高推移表'!J12)</f>
        <v/>
      </c>
      <c r="J29" s="160"/>
      <c r="K29" s="160"/>
      <c r="L29" s="160"/>
      <c r="M29" s="24" t="s">
        <v>7</v>
      </c>
      <c r="N29" s="76"/>
    </row>
    <row r="30" spans="1:15" ht="15" customHeight="1">
      <c r="A30" s="74"/>
      <c r="B30" s="22" t="s">
        <v>38</v>
      </c>
      <c r="C30" s="72"/>
      <c r="D30" s="72"/>
      <c r="E30" s="72"/>
      <c r="F30" s="72"/>
      <c r="G30" s="70"/>
      <c r="H30" s="70"/>
      <c r="I30" s="160" t="str">
        <f>IF('5(ｲ)⑥売上高推移表'!M12="","",'5(ｲ)⑥売上高推移表'!M12)</f>
        <v/>
      </c>
      <c r="J30" s="160"/>
      <c r="K30" s="160"/>
      <c r="L30" s="160"/>
      <c r="M30" s="8" t="s">
        <v>7</v>
      </c>
      <c r="N30" s="76"/>
    </row>
    <row r="31" spans="1:15" ht="15" customHeight="1">
      <c r="A31" s="74" t="s">
        <v>39</v>
      </c>
      <c r="B31" s="72"/>
      <c r="C31" s="72"/>
      <c r="D31" s="72"/>
      <c r="E31" s="72"/>
      <c r="F31" s="179" t="s">
        <v>46</v>
      </c>
      <c r="G31" s="179"/>
      <c r="H31" s="157" t="s">
        <v>3</v>
      </c>
      <c r="I31" s="71"/>
      <c r="J31" s="71"/>
      <c r="K31" s="71"/>
      <c r="L31" s="71"/>
      <c r="M31" s="71"/>
      <c r="N31" s="75"/>
      <c r="O31" s="18"/>
    </row>
    <row r="32" spans="1:15" ht="15" customHeight="1">
      <c r="A32" s="74"/>
      <c r="B32" s="20"/>
      <c r="C32" s="21"/>
      <c r="D32" s="72"/>
      <c r="E32" s="72"/>
      <c r="F32" s="180" t="s">
        <v>47</v>
      </c>
      <c r="G32" s="180"/>
      <c r="H32" s="157"/>
      <c r="I32" s="158" t="s">
        <v>32</v>
      </c>
      <c r="J32" s="158"/>
      <c r="K32" s="159" t="str">
        <f>IF('5(ｲ)⑥売上高推移表'!M22="","",'5(ｲ)⑥売上高推移表'!M22)</f>
        <v/>
      </c>
      <c r="L32" s="159"/>
      <c r="M32" s="19" t="s">
        <v>33</v>
      </c>
      <c r="N32" s="75"/>
    </row>
    <row r="33" spans="1:15" ht="15" customHeight="1">
      <c r="A33" s="74"/>
      <c r="B33" s="12" t="s">
        <v>40</v>
      </c>
      <c r="C33" s="72"/>
      <c r="D33" s="72"/>
      <c r="E33" s="72"/>
      <c r="F33" s="72"/>
      <c r="G33" s="70"/>
      <c r="H33" s="70"/>
      <c r="I33" s="160" t="str">
        <f>IF('5(ｲ)⑥売上高推移表'!J9="","",'5(ｲ)⑥売上高推移表'!J9)</f>
        <v/>
      </c>
      <c r="J33" s="160"/>
      <c r="K33" s="160"/>
      <c r="L33" s="160"/>
      <c r="M33" s="23" t="s">
        <v>7</v>
      </c>
      <c r="N33" s="76"/>
    </row>
    <row r="34" spans="1:15" ht="15" customHeight="1">
      <c r="A34" s="74"/>
      <c r="B34" s="22" t="s">
        <v>41</v>
      </c>
      <c r="C34" s="72"/>
      <c r="D34" s="72"/>
      <c r="E34" s="72"/>
      <c r="F34" s="72"/>
      <c r="G34" s="70"/>
      <c r="H34" s="70"/>
      <c r="I34" s="160" t="str">
        <f>IF('5(ｲ)⑥売上高推移表'!J17="","",'5(ｲ)⑥売上高推移表'!J17)</f>
        <v/>
      </c>
      <c r="J34" s="160"/>
      <c r="K34" s="160"/>
      <c r="L34" s="160"/>
      <c r="M34" s="24" t="s">
        <v>7</v>
      </c>
      <c r="N34" s="76"/>
    </row>
    <row r="35" spans="1:15" ht="15" customHeight="1">
      <c r="A35" s="74"/>
      <c r="B35" s="22" t="s">
        <v>42</v>
      </c>
      <c r="C35" s="72"/>
      <c r="D35" s="72"/>
      <c r="E35" s="72"/>
      <c r="F35" s="72"/>
      <c r="G35" s="70"/>
      <c r="H35" s="70"/>
      <c r="I35" s="160" t="str">
        <f>IF('5(ｲ)⑥売上高推移表'!M17="","",'5(ｲ)⑥売上高推移表'!M17)</f>
        <v/>
      </c>
      <c r="J35" s="160"/>
      <c r="K35" s="160"/>
      <c r="L35" s="160"/>
      <c r="M35" s="8" t="s">
        <v>7</v>
      </c>
      <c r="N35" s="76"/>
    </row>
    <row r="36" spans="1:15" ht="15" customHeight="1">
      <c r="A36" s="74" t="s">
        <v>43</v>
      </c>
      <c r="B36" s="22"/>
      <c r="C36" s="72"/>
      <c r="D36" s="72"/>
      <c r="E36" s="72"/>
      <c r="F36" s="72"/>
      <c r="G36" s="70"/>
      <c r="H36" s="70"/>
      <c r="I36" s="11"/>
      <c r="J36" s="11"/>
      <c r="K36" s="11"/>
      <c r="L36" s="11"/>
      <c r="M36" s="6"/>
      <c r="N36" s="76"/>
    </row>
    <row r="37" spans="1:15" ht="15" customHeight="1">
      <c r="A37" s="74" t="s">
        <v>24</v>
      </c>
      <c r="B37" s="72"/>
      <c r="C37" s="72"/>
      <c r="D37" s="72"/>
      <c r="E37" s="72"/>
      <c r="F37" s="73" t="s">
        <v>44</v>
      </c>
      <c r="G37" s="157" t="s">
        <v>3</v>
      </c>
      <c r="H37" s="71"/>
      <c r="I37" s="71"/>
      <c r="J37" s="71"/>
      <c r="K37" s="71"/>
      <c r="L37" s="71"/>
      <c r="M37" s="71"/>
      <c r="N37" s="75"/>
    </row>
    <row r="38" spans="1:15" ht="15" customHeight="1">
      <c r="A38" s="74"/>
      <c r="B38" s="22" t="s">
        <v>45</v>
      </c>
      <c r="C38" s="21"/>
      <c r="D38" s="72"/>
      <c r="E38" s="72"/>
      <c r="F38" s="17" t="s">
        <v>31</v>
      </c>
      <c r="G38" s="157"/>
      <c r="H38" s="3"/>
      <c r="I38" s="158" t="s">
        <v>22</v>
      </c>
      <c r="J38" s="158"/>
      <c r="K38" s="159" t="str">
        <f>IF('5(ｲ)⑥売上高推移表'!M24="","",'5(ｲ)⑥売上高推移表'!M24)</f>
        <v/>
      </c>
      <c r="L38" s="159"/>
      <c r="M38" s="19" t="s">
        <v>33</v>
      </c>
      <c r="N38" s="75"/>
    </row>
    <row r="39" spans="1:15" ht="15" customHeight="1">
      <c r="A39" s="74"/>
      <c r="B39" s="72"/>
      <c r="C39" s="72"/>
      <c r="D39" s="72"/>
      <c r="E39" s="72"/>
      <c r="F39" s="72"/>
      <c r="G39" s="70"/>
      <c r="H39" s="70"/>
      <c r="I39" s="160" t="str">
        <f>IF('5(ｲ)⑥売上高推移表'!M5="","",'5(ｲ)⑥売上高推移表'!M5)</f>
        <v/>
      </c>
      <c r="J39" s="160"/>
      <c r="K39" s="160"/>
      <c r="L39" s="160"/>
      <c r="M39" s="8" t="s">
        <v>7</v>
      </c>
      <c r="N39" s="76"/>
    </row>
    <row r="40" spans="1:15" ht="15" customHeight="1">
      <c r="A40" s="74" t="s">
        <v>39</v>
      </c>
      <c r="B40" s="72"/>
      <c r="C40" s="72"/>
      <c r="D40" s="72"/>
      <c r="E40" s="72"/>
      <c r="F40" s="179" t="s">
        <v>49</v>
      </c>
      <c r="G40" s="179"/>
      <c r="H40" s="157" t="s">
        <v>3</v>
      </c>
      <c r="I40" s="71"/>
      <c r="J40" s="71"/>
      <c r="K40" s="71"/>
      <c r="L40" s="71"/>
      <c r="M40" s="71"/>
      <c r="N40" s="75"/>
      <c r="O40" s="18"/>
    </row>
    <row r="41" spans="1:15" ht="15" customHeight="1">
      <c r="A41" s="74"/>
      <c r="B41" s="72"/>
      <c r="C41" s="21"/>
      <c r="D41" s="72"/>
      <c r="E41" s="72"/>
      <c r="F41" s="180" t="s">
        <v>47</v>
      </c>
      <c r="G41" s="180"/>
      <c r="H41" s="157"/>
      <c r="I41" s="158" t="s">
        <v>22</v>
      </c>
      <c r="J41" s="158"/>
      <c r="K41" s="159" t="str">
        <f>IF('5(ｲ)⑥売上高推移表'!M26="","",'5(ｲ)⑥売上高推移表'!M26)</f>
        <v/>
      </c>
      <c r="L41" s="159"/>
      <c r="M41" s="19" t="s">
        <v>33</v>
      </c>
      <c r="N41" s="75"/>
    </row>
    <row r="42" spans="1:15" ht="15" customHeight="1">
      <c r="A42" s="74"/>
      <c r="B42" s="22" t="s">
        <v>48</v>
      </c>
      <c r="C42" s="72"/>
      <c r="D42" s="72"/>
      <c r="E42" s="72"/>
      <c r="F42" s="72"/>
      <c r="G42" s="70"/>
      <c r="H42" s="70"/>
      <c r="I42" s="160" t="str">
        <f>IF('5(ｲ)⑥売上高推移表'!M9="","",'5(ｲ)⑥売上高推移表'!M9)</f>
        <v/>
      </c>
      <c r="J42" s="160"/>
      <c r="K42" s="160"/>
      <c r="L42" s="160"/>
      <c r="M42" s="8" t="s">
        <v>7</v>
      </c>
      <c r="N42" s="76"/>
    </row>
    <row r="43" spans="1:15" ht="4.5" customHeight="1" thickBot="1">
      <c r="A43" s="83"/>
      <c r="B43" s="84"/>
      <c r="C43" s="84"/>
      <c r="D43" s="84"/>
      <c r="E43" s="84"/>
      <c r="F43" s="84"/>
      <c r="G43" s="85"/>
      <c r="H43" s="85"/>
      <c r="I43" s="85"/>
      <c r="J43" s="86"/>
      <c r="K43" s="86"/>
      <c r="L43" s="86"/>
      <c r="M43" s="87"/>
      <c r="N43" s="88"/>
    </row>
    <row r="44" spans="1:15" ht="2.25" customHeight="1">
      <c r="G44" s="7"/>
      <c r="H44" s="7"/>
      <c r="I44" s="7"/>
      <c r="J44" s="11"/>
      <c r="K44" s="11"/>
      <c r="L44" s="11"/>
      <c r="M44" s="6"/>
    </row>
    <row r="45" spans="1:15" s="12" customFormat="1" ht="11.25" customHeight="1">
      <c r="A45" s="178" t="s">
        <v>50</v>
      </c>
      <c r="B45" s="178"/>
      <c r="C45" s="178"/>
      <c r="D45" s="178"/>
      <c r="E45" s="178"/>
      <c r="F45" s="178"/>
      <c r="G45" s="178"/>
      <c r="H45" s="178"/>
      <c r="I45" s="178"/>
      <c r="J45" s="178"/>
      <c r="K45" s="178"/>
      <c r="L45" s="178"/>
      <c r="M45" s="178"/>
    </row>
    <row r="46" spans="1:15" s="12" customFormat="1" ht="11.25" customHeight="1">
      <c r="B46" s="12" t="s">
        <v>51</v>
      </c>
      <c r="G46" s="13"/>
      <c r="H46" s="13"/>
      <c r="I46" s="13"/>
      <c r="J46" s="14"/>
      <c r="K46" s="14"/>
      <c r="L46" s="14"/>
      <c r="M46" s="15"/>
    </row>
    <row r="47" spans="1:15" s="12" customFormat="1" ht="11.25" customHeight="1">
      <c r="A47" s="12" t="s">
        <v>23</v>
      </c>
      <c r="G47" s="13"/>
      <c r="H47" s="13"/>
      <c r="I47" s="13"/>
      <c r="J47" s="14"/>
      <c r="K47" s="14"/>
      <c r="L47" s="14"/>
      <c r="M47" s="15"/>
    </row>
    <row r="48" spans="1:15" s="12" customFormat="1" ht="11.25" customHeight="1">
      <c r="A48" s="12" t="s">
        <v>4</v>
      </c>
    </row>
    <row r="49" spans="1:18" s="12" customFormat="1" ht="11.25" customHeight="1">
      <c r="A49" s="178" t="s">
        <v>5</v>
      </c>
      <c r="B49" s="178"/>
      <c r="C49" s="178"/>
      <c r="D49" s="178"/>
      <c r="E49" s="178"/>
      <c r="F49" s="178"/>
      <c r="G49" s="178"/>
      <c r="H49" s="178"/>
      <c r="I49" s="178"/>
      <c r="J49" s="178"/>
      <c r="K49" s="178"/>
      <c r="L49" s="178"/>
      <c r="M49" s="178"/>
      <c r="N49" s="16"/>
      <c r="O49" s="16"/>
      <c r="P49" s="16"/>
      <c r="Q49" s="16"/>
      <c r="R49" s="16"/>
    </row>
    <row r="50" spans="1:18" s="12" customFormat="1" ht="11.25" customHeight="1">
      <c r="A50" s="12" t="s">
        <v>12</v>
      </c>
    </row>
    <row r="51" spans="1:18" s="12" customFormat="1" ht="11.25" customHeight="1">
      <c r="A51" s="12" t="s">
        <v>19</v>
      </c>
    </row>
    <row r="52" spans="1:18" ht="3.75" customHeight="1"/>
    <row r="53" spans="1:18" ht="3.75" customHeight="1">
      <c r="A53" s="5"/>
      <c r="B53" s="5"/>
      <c r="C53" s="5"/>
      <c r="D53" s="5"/>
      <c r="E53" s="5"/>
      <c r="F53" s="5"/>
      <c r="G53" s="5"/>
      <c r="H53" s="5"/>
      <c r="I53" s="5"/>
      <c r="J53" s="5"/>
      <c r="K53" s="5"/>
      <c r="L53" s="5"/>
      <c r="M53" s="5"/>
    </row>
    <row r="54" spans="1:18" ht="15.75" customHeight="1">
      <c r="A54" s="2" t="s">
        <v>13</v>
      </c>
    </row>
    <row r="55" spans="1:18" ht="15.75" customHeight="1">
      <c r="A55" s="4" t="s">
        <v>8</v>
      </c>
    </row>
    <row r="56" spans="1:18" ht="15.75" customHeight="1">
      <c r="A56" s="2" t="s">
        <v>9</v>
      </c>
      <c r="G56" s="3" t="s">
        <v>11</v>
      </c>
    </row>
    <row r="57" spans="1:18" ht="3" customHeight="1"/>
    <row r="58" spans="1:18">
      <c r="A58" s="177" t="s">
        <v>14</v>
      </c>
      <c r="B58" s="177"/>
      <c r="C58" s="177"/>
      <c r="D58" s="177"/>
      <c r="E58" s="177"/>
      <c r="F58" s="177"/>
      <c r="G58" s="177"/>
      <c r="H58" s="177"/>
      <c r="I58" s="177"/>
      <c r="J58" s="177"/>
      <c r="K58" s="177"/>
      <c r="L58" s="177"/>
      <c r="M58" s="177"/>
      <c r="N58" s="9"/>
    </row>
  </sheetData>
  <mergeCells count="47">
    <mergeCell ref="G26:G27"/>
    <mergeCell ref="A16:N16"/>
    <mergeCell ref="A13:N13"/>
    <mergeCell ref="A14:N14"/>
    <mergeCell ref="E18:H18"/>
    <mergeCell ref="I18:N18"/>
    <mergeCell ref="A19:D19"/>
    <mergeCell ref="E19:H19"/>
    <mergeCell ref="I19:N19"/>
    <mergeCell ref="A58:M58"/>
    <mergeCell ref="I27:J27"/>
    <mergeCell ref="I28:L28"/>
    <mergeCell ref="I29:L29"/>
    <mergeCell ref="K32:L32"/>
    <mergeCell ref="I33:L33"/>
    <mergeCell ref="I34:L34"/>
    <mergeCell ref="A45:M45"/>
    <mergeCell ref="A49:M49"/>
    <mergeCell ref="I30:L30"/>
    <mergeCell ref="I42:L42"/>
    <mergeCell ref="F31:G31"/>
    <mergeCell ref="F32:G32"/>
    <mergeCell ref="F40:G40"/>
    <mergeCell ref="H40:H41"/>
    <mergeCell ref="F41:G41"/>
    <mergeCell ref="H31:H32"/>
    <mergeCell ref="I32:J32"/>
    <mergeCell ref="I35:L35"/>
    <mergeCell ref="A1:N1"/>
    <mergeCell ref="E2:H2"/>
    <mergeCell ref="E3:H3"/>
    <mergeCell ref="I2:N2"/>
    <mergeCell ref="I3:N3"/>
    <mergeCell ref="A2:D2"/>
    <mergeCell ref="A3:D3"/>
    <mergeCell ref="A5:N5"/>
    <mergeCell ref="G9:M9"/>
    <mergeCell ref="K27:L27"/>
    <mergeCell ref="G10:M10"/>
    <mergeCell ref="G11:M11"/>
    <mergeCell ref="A18:D18"/>
    <mergeCell ref="G37:G38"/>
    <mergeCell ref="I38:J38"/>
    <mergeCell ref="K38:L38"/>
    <mergeCell ref="I39:L39"/>
    <mergeCell ref="I41:J41"/>
    <mergeCell ref="K41:L41"/>
  </mergeCells>
  <phoneticPr fontId="1"/>
  <dataValidations count="1">
    <dataValidation type="list" allowBlank="1" showInputMessage="1" showErrorMessage="1" sqref="G23:G25">
      <formula1>"昭和,平成,令和"</formula1>
    </dataValidation>
  </dataValidations>
  <pageMargins left="0.74803149606299213" right="0.27559055118110237" top="0.22" bottom="0.19685039370078741" header="0.22"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5(ｲ)⑥売上高推移表</vt:lpstr>
      <vt:lpstr>5(イ)⑥申請書</vt:lpstr>
      <vt:lpstr>'5(イ)⑥申請書'!Print_Area</vt:lpstr>
      <vt:lpstr>'5(ｲ)⑥売上高推移表'!Print_Area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2022-12-19T02:56:59Z</cp:lastPrinted>
  <dcterms:created xsi:type="dcterms:W3CDTF">2021-04-20T06:19:02Z</dcterms:created>
  <dcterms:modified xsi:type="dcterms:W3CDTF">2023-05-26T06:57:06Z</dcterms:modified>
</cp:coreProperties>
</file>