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085" tabRatio="910" activeTab="0"/>
  </bookViews>
  <sheets>
    <sheet name="様式１（職員配置計画表）" sheetId="1" r:id="rId1"/>
  </sheets>
  <definedNames>
    <definedName name="_xlnm.Print_Area" localSheetId="0">'様式１（職員配置計画表）'!$A$1:$AG$25</definedName>
  </definedNames>
  <calcPr fullCalcOnLoad="1"/>
</workbook>
</file>

<file path=xl/sharedStrings.xml><?xml version="1.0" encoding="utf-8"?>
<sst xmlns="http://schemas.openxmlformats.org/spreadsheetml/2006/main" count="54" uniqueCount="20">
  <si>
    <t>０歳児</t>
  </si>
  <si>
    <t>人</t>
  </si>
  <si>
    <t>１歳児</t>
  </si>
  <si>
    <t>２歳児</t>
  </si>
  <si>
    <t>３歳児</t>
  </si>
  <si>
    <t>４歳児</t>
  </si>
  <si>
    <t>５歳児</t>
  </si>
  <si>
    <t>計</t>
  </si>
  <si>
    <t>定員</t>
  </si>
  <si>
    <t>園児の年齢</t>
  </si>
  <si>
    <t>定員内訳</t>
  </si>
  <si>
    <t>保育を必要
とする子</t>
  </si>
  <si>
    <t>保育を必要とする子以外の子</t>
  </si>
  <si>
    <t>【職員配置計画表】</t>
  </si>
  <si>
    <t>実配置職員数</t>
  </si>
  <si>
    <t>学級数</t>
  </si>
  <si>
    <t>学級担任数</t>
  </si>
  <si>
    <t>必要な職員
の数（※）</t>
  </si>
  <si>
    <t xml:space="preserve">
・色つきのセルについて記入してください。（学級数及び必要な職員の数等は自動計算されます）
・「実配置職員数」の欄の人数は、常勤職員は実人数、非常勤職員（短時間勤務）は常勤換算値により算定してください。
常勤換算値＝常勤職員以外の教育及び保育に従事する者の１ヶ月の勤務時間数の合計／
　　　　　　　　　園の就業規則等で定めた常勤職員の１ヶ月の勤務時間数（小数点第１位を四捨五入）
※「必要な職員の数」は、最低基準上必要な教育・保育に直接従事する職員の数を計算するものです。職員のローテーションや公定価格の基本単価に含まれる員数を踏まえて、実際には＋αの職員を配置する必要があります。
【参考】公定価格基本分単価に含まれる職員構成
（園長）　1人
（保育教諭等）
・４歳以上児30人につき1人、３歳以上20人につき1人、１～２歳児６人につき1人、０歳児３人につき1人
・２号、３号の利用定員90人以下の施設については1人を加配
・主幹保育教諭等を専任化させるための代替要因を２人加配
・保育標準時間認定を受ける子どもを受け入れる施設については1人を加配
・上記の定数に加えて非常勤講師等を加配
（事務職員）　
・1人及び非常勤事務職員を加配（園長等の職員が兼務する場合又は業務委託する場合は配置は不要
（調理員等）
・２号、３号の利用定員40人以下の施設は１人、41人以上150人以下の施設は２人、151人以上の施設は３人（うち１人は非常勤）</t>
  </si>
  <si>
    <t>様式1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</si>
</sst>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 "/>
    <numFmt numFmtId="182" formatCode="#,##0&quot;か所&quot;;[Red]\-#,##0&quot;か所&quot;;&quot;か所&quot;"/>
    <numFmt numFmtId="183" formatCode="#,##0&quot;㎡&quot;"/>
    <numFmt numFmtId="184" formatCode="#,##0&quot;学級&quot;"/>
    <numFmt numFmtId="185" formatCode="#,##0&quot;人&quot;"/>
    <numFmt numFmtId="186" formatCode="#,##0.00&quot;㎡&quot;"/>
    <numFmt numFmtId="187" formatCode="#,##0.000&quot;㎡&quot;"/>
    <numFmt numFmtId="188" formatCode="0.00_);[Red]\(0.00\)"/>
    <numFmt numFmtId="189" formatCode="0.00_ "/>
    <numFmt numFmtId="190" formatCode="#,##0.00_ "/>
    <numFmt numFmtId="191" formatCode="#&quot;時&quot;&quot;間&quot;"/>
    <numFmt numFmtId="192" formatCode="#.#&quot;時&quot;&quot;間&quot;"/>
    <numFmt numFmtId="193" formatCode="0.0"/>
    <numFmt numFmtId="194" formatCode="#,##0.0;[Red]\-#,##0.0"/>
    <numFmt numFmtId="195" formatCode="0.0_ "/>
    <numFmt numFmtId="196" formatCode="#,##0.00&quot;㎡ &quot;"/>
    <numFmt numFmtId="197" formatCode="#,##0&quot;人 &quot;"/>
    <numFmt numFmtId="198" formatCode="#,##0&quot;学級 &quot;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double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1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23" fillId="0" borderId="10" xfId="61" applyFont="1" applyBorder="1">
      <alignment vertical="center"/>
      <protection/>
    </xf>
    <xf numFmtId="0" fontId="23" fillId="0" borderId="11" xfId="61" applyFont="1" applyBorder="1">
      <alignment vertical="center"/>
      <protection/>
    </xf>
    <xf numFmtId="0" fontId="23" fillId="0" borderId="12" xfId="61" applyFont="1" applyBorder="1">
      <alignment vertical="center"/>
      <protection/>
    </xf>
    <xf numFmtId="0" fontId="23" fillId="0" borderId="13" xfId="61" applyFont="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14" xfId="61" applyBorder="1">
      <alignment vertical="center"/>
      <protection/>
    </xf>
    <xf numFmtId="0" fontId="23" fillId="0" borderId="15" xfId="61" applyFont="1" applyBorder="1">
      <alignment vertical="center"/>
      <protection/>
    </xf>
    <xf numFmtId="0" fontId="23" fillId="0" borderId="16" xfId="61" applyFont="1" applyBorder="1">
      <alignment vertical="center"/>
      <protection/>
    </xf>
    <xf numFmtId="0" fontId="23" fillId="0" borderId="17" xfId="61" applyFont="1" applyBorder="1">
      <alignment vertical="center"/>
      <protection/>
    </xf>
    <xf numFmtId="0" fontId="23" fillId="0" borderId="18" xfId="61" applyFont="1" applyBorder="1">
      <alignment vertical="center"/>
      <protection/>
    </xf>
    <xf numFmtId="0" fontId="23" fillId="0" borderId="19" xfId="61" applyFont="1" applyBorder="1">
      <alignment vertical="center"/>
      <protection/>
    </xf>
    <xf numFmtId="0" fontId="23" fillId="0" borderId="20" xfId="61" applyFont="1" applyBorder="1">
      <alignment vertical="center"/>
      <protection/>
    </xf>
    <xf numFmtId="0" fontId="23" fillId="0" borderId="21" xfId="61" applyFont="1" applyBorder="1" applyAlignment="1">
      <alignment vertical="center"/>
      <protection/>
    </xf>
    <xf numFmtId="0" fontId="23" fillId="0" borderId="18" xfId="61" applyFont="1" applyBorder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 applyAlignment="1">
      <alignment horizontal="left" vertical="top" wrapText="1"/>
      <protection/>
    </xf>
    <xf numFmtId="0" fontId="24" fillId="0" borderId="22" xfId="61" applyFont="1" applyBorder="1" applyAlignment="1">
      <alignment horizontal="center" vertical="center"/>
      <protection/>
    </xf>
    <xf numFmtId="0" fontId="24" fillId="0" borderId="23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27" xfId="61" applyFont="1" applyBorder="1" applyAlignment="1">
      <alignment horizontal="center" vertical="center"/>
      <protection/>
    </xf>
    <xf numFmtId="0" fontId="24" fillId="0" borderId="14" xfId="61" applyFont="1" applyBorder="1" applyAlignment="1">
      <alignment horizontal="center" vertical="center"/>
      <protection/>
    </xf>
    <xf numFmtId="0" fontId="24" fillId="0" borderId="21" xfId="61" applyFont="1" applyBorder="1" applyAlignment="1">
      <alignment horizontal="center" vertical="center"/>
      <protection/>
    </xf>
    <xf numFmtId="3" fontId="23" fillId="0" borderId="28" xfId="61" applyNumberFormat="1" applyFont="1" applyFill="1" applyBorder="1" applyAlignment="1">
      <alignment horizontal="center" vertical="center"/>
      <protection/>
    </xf>
    <xf numFmtId="3" fontId="23" fillId="0" borderId="15" xfId="61" applyNumberFormat="1" applyFont="1" applyFill="1" applyBorder="1" applyAlignment="1">
      <alignment horizontal="center" vertical="center"/>
      <protection/>
    </xf>
    <xf numFmtId="0" fontId="23" fillId="0" borderId="29" xfId="61" applyFont="1" applyBorder="1" applyAlignment="1">
      <alignment horizontal="center" vertical="center"/>
      <protection/>
    </xf>
    <xf numFmtId="0" fontId="23" fillId="0" borderId="30" xfId="61" applyFont="1" applyBorder="1" applyAlignment="1">
      <alignment horizontal="center" vertical="center"/>
      <protection/>
    </xf>
    <xf numFmtId="0" fontId="23" fillId="0" borderId="31" xfId="61" applyFont="1" applyBorder="1" applyAlignment="1">
      <alignment horizontal="right" vertical="center"/>
      <protection/>
    </xf>
    <xf numFmtId="0" fontId="23" fillId="0" borderId="28" xfId="61" applyFont="1" applyBorder="1" applyAlignment="1">
      <alignment horizontal="right" vertical="center"/>
      <protection/>
    </xf>
    <xf numFmtId="0" fontId="23" fillId="0" borderId="32" xfId="61" applyFont="1" applyBorder="1" applyAlignment="1">
      <alignment horizontal="right" vertical="center"/>
      <protection/>
    </xf>
    <xf numFmtId="0" fontId="23" fillId="0" borderId="33" xfId="61" applyFont="1" applyBorder="1" applyAlignment="1">
      <alignment horizontal="right" vertical="center"/>
      <protection/>
    </xf>
    <xf numFmtId="0" fontId="23" fillId="0" borderId="34" xfId="61" applyFont="1" applyBorder="1" applyAlignment="1">
      <alignment horizontal="right" vertical="center"/>
      <protection/>
    </xf>
    <xf numFmtId="0" fontId="23" fillId="0" borderId="35" xfId="61" applyFont="1" applyBorder="1" applyAlignment="1">
      <alignment horizontal="right" vertical="center"/>
      <protection/>
    </xf>
    <xf numFmtId="0" fontId="23" fillId="0" borderId="36" xfId="61" applyFont="1" applyBorder="1" applyAlignment="1">
      <alignment horizontal="center" vertical="center"/>
      <protection/>
    </xf>
    <xf numFmtId="0" fontId="23" fillId="0" borderId="37" xfId="61" applyFont="1" applyBorder="1" applyAlignment="1">
      <alignment horizontal="center" vertical="center"/>
      <protection/>
    </xf>
    <xf numFmtId="0" fontId="23" fillId="21" borderId="38" xfId="61" applyFont="1" applyFill="1" applyBorder="1" applyAlignment="1">
      <alignment horizontal="right" vertical="center"/>
      <protection/>
    </xf>
    <xf numFmtId="0" fontId="23" fillId="21" borderId="39" xfId="61" applyFont="1" applyFill="1" applyBorder="1" applyAlignment="1">
      <alignment horizontal="right" vertical="center"/>
      <protection/>
    </xf>
    <xf numFmtId="0" fontId="23" fillId="0" borderId="40" xfId="61" applyFont="1" applyBorder="1" applyAlignment="1">
      <alignment horizontal="center" vertical="center"/>
      <protection/>
    </xf>
    <xf numFmtId="0" fontId="23" fillId="0" borderId="41" xfId="61" applyFont="1" applyBorder="1" applyAlignment="1">
      <alignment horizontal="center" vertical="center"/>
      <protection/>
    </xf>
    <xf numFmtId="0" fontId="23" fillId="21" borderId="42" xfId="61" applyFont="1" applyFill="1" applyBorder="1" applyAlignment="1">
      <alignment horizontal="right" vertical="center"/>
      <protection/>
    </xf>
    <xf numFmtId="0" fontId="23" fillId="21" borderId="43" xfId="61" applyFont="1" applyFill="1" applyBorder="1" applyAlignment="1">
      <alignment horizontal="right" vertical="center"/>
      <protection/>
    </xf>
    <xf numFmtId="3" fontId="23" fillId="0" borderId="43" xfId="61" applyNumberFormat="1" applyFont="1" applyFill="1" applyBorder="1" applyAlignment="1">
      <alignment horizontal="center" vertical="center"/>
      <protection/>
    </xf>
    <xf numFmtId="3" fontId="23" fillId="0" borderId="12" xfId="61" applyNumberFormat="1" applyFont="1" applyFill="1" applyBorder="1" applyAlignment="1">
      <alignment horizontal="center" vertical="center"/>
      <protection/>
    </xf>
    <xf numFmtId="0" fontId="22" fillId="0" borderId="44" xfId="61" applyFont="1" applyBorder="1" applyAlignment="1">
      <alignment horizontal="center" vertical="center" wrapText="1"/>
      <protection/>
    </xf>
    <xf numFmtId="0" fontId="22" fillId="0" borderId="45" xfId="61" applyFont="1" applyBorder="1" applyAlignment="1">
      <alignment horizontal="center" vertical="center"/>
      <protection/>
    </xf>
    <xf numFmtId="0" fontId="22" fillId="0" borderId="36" xfId="61" applyFont="1" applyBorder="1" applyAlignment="1">
      <alignment horizontal="center" vertical="center"/>
      <protection/>
    </xf>
    <xf numFmtId="0" fontId="22" fillId="0" borderId="37" xfId="61" applyFont="1" applyBorder="1" applyAlignment="1">
      <alignment horizontal="center" vertical="center"/>
      <protection/>
    </xf>
    <xf numFmtId="0" fontId="22" fillId="0" borderId="40" xfId="61" applyFont="1" applyBorder="1" applyAlignment="1">
      <alignment horizontal="center" vertical="center"/>
      <protection/>
    </xf>
    <xf numFmtId="0" fontId="22" fillId="0" borderId="41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4" fillId="0" borderId="45" xfId="61" applyFont="1" applyBorder="1" applyAlignment="1">
      <alignment horizontal="center" vertical="center"/>
      <protection/>
    </xf>
    <xf numFmtId="0" fontId="24" fillId="0" borderId="11" xfId="61" applyFont="1" applyBorder="1" applyAlignment="1">
      <alignment horizontal="center" vertical="center"/>
      <protection/>
    </xf>
    <xf numFmtId="0" fontId="24" fillId="0" borderId="37" xfId="61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4" fillId="0" borderId="41" xfId="61" applyFont="1" applyBorder="1" applyAlignment="1">
      <alignment horizontal="center" vertical="center"/>
      <protection/>
    </xf>
    <xf numFmtId="0" fontId="23" fillId="0" borderId="44" xfId="61" applyFont="1" applyBorder="1" applyAlignment="1">
      <alignment horizontal="center" vertical="center"/>
      <protection/>
    </xf>
    <xf numFmtId="0" fontId="23" fillId="0" borderId="45" xfId="61" applyFont="1" applyBorder="1" applyAlignment="1">
      <alignment horizontal="center" vertical="center"/>
      <protection/>
    </xf>
    <xf numFmtId="0" fontId="23" fillId="21" borderId="46" xfId="61" applyFont="1" applyFill="1" applyBorder="1" applyAlignment="1">
      <alignment horizontal="right" vertical="center"/>
      <protection/>
    </xf>
    <xf numFmtId="0" fontId="23" fillId="21" borderId="47" xfId="61" applyFont="1" applyFill="1" applyBorder="1" applyAlignment="1">
      <alignment horizontal="right" vertical="center"/>
      <protection/>
    </xf>
    <xf numFmtId="0" fontId="24" fillId="0" borderId="25" xfId="61" applyFont="1" applyBorder="1" applyAlignment="1">
      <alignment horizontal="center" vertical="center" wrapText="1"/>
      <protection/>
    </xf>
    <xf numFmtId="0" fontId="24" fillId="0" borderId="48" xfId="61" applyFont="1" applyBorder="1" applyAlignment="1">
      <alignment horizontal="center" vertical="center"/>
      <protection/>
    </xf>
    <xf numFmtId="0" fontId="24" fillId="0" borderId="49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 wrapText="1"/>
      <protection/>
    </xf>
    <xf numFmtId="0" fontId="24" fillId="0" borderId="50" xfId="61" applyFont="1" applyBorder="1" applyAlignment="1">
      <alignment horizontal="center" vertical="center"/>
      <protection/>
    </xf>
    <xf numFmtId="0" fontId="24" fillId="0" borderId="23" xfId="61" applyFont="1" applyBorder="1" applyAlignment="1">
      <alignment horizontal="center" vertical="center" wrapText="1"/>
      <protection/>
    </xf>
    <xf numFmtId="0" fontId="24" fillId="0" borderId="51" xfId="61" applyFont="1" applyBorder="1" applyAlignment="1">
      <alignment horizontal="center" vertical="center"/>
      <protection/>
    </xf>
    <xf numFmtId="0" fontId="24" fillId="0" borderId="52" xfId="61" applyFont="1" applyBorder="1" applyAlignment="1">
      <alignment horizontal="center" vertical="center"/>
      <protection/>
    </xf>
    <xf numFmtId="0" fontId="24" fillId="0" borderId="53" xfId="61" applyFont="1" applyBorder="1" applyAlignment="1">
      <alignment horizontal="center" vertical="center"/>
      <protection/>
    </xf>
    <xf numFmtId="0" fontId="23" fillId="0" borderId="54" xfId="61" applyFont="1" applyBorder="1" applyAlignment="1">
      <alignment horizontal="center" vertical="center"/>
      <protection/>
    </xf>
    <xf numFmtId="0" fontId="23" fillId="0" borderId="55" xfId="61" applyFont="1" applyBorder="1" applyAlignment="1">
      <alignment horizontal="center" vertical="center"/>
      <protection/>
    </xf>
    <xf numFmtId="0" fontId="23" fillId="0" borderId="56" xfId="61" applyFont="1" applyBorder="1" applyAlignment="1">
      <alignment horizontal="right" vertical="center"/>
      <protection/>
    </xf>
    <xf numFmtId="0" fontId="23" fillId="0" borderId="57" xfId="61" applyFont="1" applyBorder="1" applyAlignment="1">
      <alignment horizontal="right" vertical="center"/>
      <protection/>
    </xf>
    <xf numFmtId="0" fontId="23" fillId="0" borderId="58" xfId="61" applyFont="1" applyBorder="1" applyAlignment="1">
      <alignment horizontal="center" vertical="center"/>
      <protection/>
    </xf>
    <xf numFmtId="0" fontId="23" fillId="0" borderId="59" xfId="61" applyFont="1" applyBorder="1" applyAlignment="1">
      <alignment horizontal="center" vertical="center"/>
      <protection/>
    </xf>
    <xf numFmtId="0" fontId="23" fillId="0" borderId="46" xfId="61" applyFont="1" applyBorder="1" applyAlignment="1">
      <alignment horizontal="right" vertical="center"/>
      <protection/>
    </xf>
    <xf numFmtId="0" fontId="23" fillId="0" borderId="47" xfId="61" applyFont="1" applyBorder="1" applyAlignment="1">
      <alignment horizontal="right" vertical="center"/>
      <protection/>
    </xf>
    <xf numFmtId="0" fontId="23" fillId="0" borderId="38" xfId="61" applyFont="1" applyBorder="1" applyAlignment="1">
      <alignment horizontal="right" vertical="center"/>
      <protection/>
    </xf>
    <xf numFmtId="0" fontId="23" fillId="0" borderId="39" xfId="61" applyFont="1" applyBorder="1" applyAlignment="1">
      <alignment horizontal="right" vertical="center"/>
      <protection/>
    </xf>
    <xf numFmtId="0" fontId="23" fillId="0" borderId="60" xfId="61" applyFont="1" applyBorder="1" applyAlignment="1">
      <alignment horizontal="right" vertical="center"/>
      <protection/>
    </xf>
    <xf numFmtId="0" fontId="23" fillId="0" borderId="61" xfId="61" applyFont="1" applyBorder="1" applyAlignment="1">
      <alignment horizontal="right" vertical="center"/>
      <protection/>
    </xf>
    <xf numFmtId="0" fontId="22" fillId="0" borderId="46" xfId="61" applyFont="1" applyBorder="1" applyAlignment="1">
      <alignment horizontal="center" vertical="center"/>
      <protection/>
    </xf>
    <xf numFmtId="0" fontId="22" fillId="0" borderId="47" xfId="61" applyFont="1" applyBorder="1" applyAlignment="1">
      <alignment horizontal="center" vertical="center"/>
      <protection/>
    </xf>
    <xf numFmtId="0" fontId="22" fillId="0" borderId="10" xfId="61" applyFont="1" applyBorder="1" applyAlignment="1">
      <alignment horizontal="center" vertical="center"/>
      <protection/>
    </xf>
    <xf numFmtId="3" fontId="23" fillId="0" borderId="39" xfId="61" applyNumberFormat="1" applyFont="1" applyFill="1" applyBorder="1" applyAlignment="1">
      <alignment horizontal="center" vertical="center"/>
      <protection/>
    </xf>
    <xf numFmtId="3" fontId="23" fillId="0" borderId="11" xfId="61" applyNumberFormat="1" applyFont="1" applyFill="1" applyBorder="1" applyAlignment="1">
      <alignment horizontal="center" vertical="center"/>
      <protection/>
    </xf>
    <xf numFmtId="0" fontId="23" fillId="0" borderId="56" xfId="61" applyFont="1" applyFill="1" applyBorder="1" applyAlignment="1">
      <alignment horizontal="right" vertical="center"/>
      <protection/>
    </xf>
    <xf numFmtId="0" fontId="23" fillId="0" borderId="57" xfId="61" applyFont="1" applyFill="1" applyBorder="1" applyAlignment="1">
      <alignment horizontal="right" vertical="center"/>
      <protection/>
    </xf>
    <xf numFmtId="0" fontId="23" fillId="0" borderId="32" xfId="61" applyFont="1" applyFill="1" applyBorder="1" applyAlignment="1">
      <alignment horizontal="right" vertical="center"/>
      <protection/>
    </xf>
    <xf numFmtId="0" fontId="23" fillId="0" borderId="33" xfId="61" applyFont="1" applyFill="1" applyBorder="1" applyAlignment="1">
      <alignment horizontal="right" vertical="center"/>
      <protection/>
    </xf>
    <xf numFmtId="3" fontId="23" fillId="0" borderId="37" xfId="61" applyNumberFormat="1" applyFont="1" applyFill="1" applyBorder="1" applyAlignment="1">
      <alignment horizontal="center" vertical="center"/>
      <protection/>
    </xf>
    <xf numFmtId="0" fontId="23" fillId="0" borderId="62" xfId="61" applyFont="1" applyBorder="1" applyAlignment="1">
      <alignment horizontal="center" vertical="center"/>
      <protection/>
    </xf>
    <xf numFmtId="0" fontId="23" fillId="0" borderId="63" xfId="61" applyFont="1" applyBorder="1" applyAlignment="1">
      <alignment horizontal="center" vertical="center"/>
      <protection/>
    </xf>
    <xf numFmtId="0" fontId="23" fillId="0" borderId="64" xfId="61" applyFont="1" applyBorder="1" applyAlignment="1">
      <alignment horizontal="center" vertical="center"/>
      <protection/>
    </xf>
    <xf numFmtId="0" fontId="23" fillId="0" borderId="65" xfId="61" applyFont="1" applyBorder="1" applyAlignment="1">
      <alignment horizontal="center" vertical="center"/>
      <protection/>
    </xf>
    <xf numFmtId="0" fontId="23" fillId="0" borderId="66" xfId="61" applyFont="1" applyBorder="1" applyAlignment="1">
      <alignment horizontal="center" vertical="center"/>
      <protection/>
    </xf>
    <xf numFmtId="0" fontId="23" fillId="0" borderId="67" xfId="61" applyFont="1" applyBorder="1" applyAlignment="1">
      <alignment horizontal="center" vertical="center"/>
      <protection/>
    </xf>
    <xf numFmtId="0" fontId="23" fillId="0" borderId="68" xfId="61" applyFont="1" applyBorder="1" applyAlignment="1">
      <alignment horizontal="center" vertical="center"/>
      <protection/>
    </xf>
    <xf numFmtId="0" fontId="23" fillId="0" borderId="69" xfId="61" applyFont="1" applyBorder="1" applyAlignment="1">
      <alignment horizontal="center" vertical="center"/>
      <protection/>
    </xf>
    <xf numFmtId="0" fontId="23" fillId="0" borderId="70" xfId="61" applyFont="1" applyBorder="1" applyAlignment="1">
      <alignment horizontal="center" vertical="center"/>
      <protection/>
    </xf>
    <xf numFmtId="0" fontId="23" fillId="0" borderId="71" xfId="61" applyFont="1" applyBorder="1" applyAlignment="1">
      <alignment horizontal="right" vertical="center"/>
      <protection/>
    </xf>
    <xf numFmtId="0" fontId="23" fillId="0" borderId="72" xfId="61" applyFont="1" applyBorder="1" applyAlignment="1">
      <alignment horizontal="right" vertical="center"/>
      <protection/>
    </xf>
    <xf numFmtId="0" fontId="23" fillId="0" borderId="27" xfId="61" applyFont="1" applyBorder="1" applyAlignment="1">
      <alignment horizontal="right" vertical="center"/>
      <protection/>
    </xf>
    <xf numFmtId="0" fontId="23" fillId="0" borderId="14" xfId="61" applyFont="1" applyBorder="1" applyAlignment="1">
      <alignment horizontal="right" vertical="center"/>
      <protection/>
    </xf>
    <xf numFmtId="0" fontId="23" fillId="0" borderId="73" xfId="61" applyFont="1" applyBorder="1" applyAlignment="1">
      <alignment horizontal="center" vertical="center"/>
      <protection/>
    </xf>
    <xf numFmtId="0" fontId="23" fillId="0" borderId="4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考様式１（配置計算）申請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view="pageBreakPreview" zoomScale="115" zoomScaleSheetLayoutView="115" zoomScalePageLayoutView="0" workbookViewId="0" topLeftCell="A1">
      <selection activeCell="AG5" sqref="AG5"/>
    </sheetView>
  </sheetViews>
  <sheetFormatPr defaultColWidth="2.625" defaultRowHeight="17.25" customHeight="1"/>
  <cols>
    <col min="1" max="33" width="2.625" style="2" customWidth="1"/>
    <col min="34" max="16384" width="2.625" style="2" customWidth="1"/>
  </cols>
  <sheetData>
    <row r="1" spans="1:33" ht="20.25" customHeight="1" thickBot="1">
      <c r="A1" s="1" t="s">
        <v>13</v>
      </c>
      <c r="R1" s="8"/>
      <c r="S1" s="8"/>
      <c r="V1" s="8"/>
      <c r="W1" s="8"/>
      <c r="AD1" s="8"/>
      <c r="AE1" s="8"/>
      <c r="AG1" s="17" t="s">
        <v>19</v>
      </c>
    </row>
    <row r="2" spans="1:33" ht="17.25" customHeight="1">
      <c r="A2" s="48" t="s">
        <v>9</v>
      </c>
      <c r="B2" s="49"/>
      <c r="C2" s="49"/>
      <c r="D2" s="49"/>
      <c r="E2" s="49"/>
      <c r="F2" s="49" t="s">
        <v>8</v>
      </c>
      <c r="G2" s="49"/>
      <c r="H2" s="49"/>
      <c r="I2" s="49"/>
      <c r="J2" s="85" t="s">
        <v>10</v>
      </c>
      <c r="K2" s="86"/>
      <c r="L2" s="86"/>
      <c r="M2" s="86"/>
      <c r="N2" s="86"/>
      <c r="O2" s="86"/>
      <c r="P2" s="86"/>
      <c r="Q2" s="87"/>
      <c r="R2" s="67" t="s">
        <v>17</v>
      </c>
      <c r="S2" s="20"/>
      <c r="T2" s="20"/>
      <c r="U2" s="68"/>
      <c r="V2" s="69" t="s">
        <v>14</v>
      </c>
      <c r="W2" s="20"/>
      <c r="X2" s="20"/>
      <c r="Y2" s="70"/>
      <c r="Z2" s="54" t="s">
        <v>15</v>
      </c>
      <c r="AA2" s="55"/>
      <c r="AB2" s="55"/>
      <c r="AC2" s="55"/>
      <c r="AD2" s="19" t="s">
        <v>16</v>
      </c>
      <c r="AE2" s="20"/>
      <c r="AF2" s="20"/>
      <c r="AG2" s="21"/>
    </row>
    <row r="3" spans="1:33" ht="17.25" customHeight="1">
      <c r="A3" s="50"/>
      <c r="B3" s="51"/>
      <c r="C3" s="51"/>
      <c r="D3" s="51"/>
      <c r="E3" s="51"/>
      <c r="F3" s="51"/>
      <c r="G3" s="51"/>
      <c r="H3" s="51"/>
      <c r="I3" s="51"/>
      <c r="J3" s="64" t="s">
        <v>11</v>
      </c>
      <c r="K3" s="23"/>
      <c r="L3" s="23"/>
      <c r="M3" s="65"/>
      <c r="N3" s="64" t="s">
        <v>12</v>
      </c>
      <c r="O3" s="23"/>
      <c r="P3" s="23"/>
      <c r="Q3" s="65"/>
      <c r="R3" s="22"/>
      <c r="S3" s="23"/>
      <c r="T3" s="23"/>
      <c r="U3" s="65"/>
      <c r="V3" s="23"/>
      <c r="W3" s="23"/>
      <c r="X3" s="23"/>
      <c r="Y3" s="71"/>
      <c r="Z3" s="56"/>
      <c r="AA3" s="57"/>
      <c r="AB3" s="57"/>
      <c r="AC3" s="57"/>
      <c r="AD3" s="22"/>
      <c r="AE3" s="23"/>
      <c r="AF3" s="23"/>
      <c r="AG3" s="24"/>
    </row>
    <row r="4" spans="1:33" ht="17.25" customHeight="1" thickBot="1">
      <c r="A4" s="52"/>
      <c r="B4" s="53"/>
      <c r="C4" s="53"/>
      <c r="D4" s="53"/>
      <c r="E4" s="53"/>
      <c r="F4" s="53"/>
      <c r="G4" s="53"/>
      <c r="H4" s="53"/>
      <c r="I4" s="53"/>
      <c r="J4" s="25"/>
      <c r="K4" s="26"/>
      <c r="L4" s="26"/>
      <c r="M4" s="66"/>
      <c r="N4" s="25"/>
      <c r="O4" s="26"/>
      <c r="P4" s="26"/>
      <c r="Q4" s="66"/>
      <c r="R4" s="25"/>
      <c r="S4" s="26"/>
      <c r="T4" s="26"/>
      <c r="U4" s="66"/>
      <c r="V4" s="26"/>
      <c r="W4" s="26"/>
      <c r="X4" s="26"/>
      <c r="Y4" s="72"/>
      <c r="Z4" s="58"/>
      <c r="AA4" s="59"/>
      <c r="AB4" s="59"/>
      <c r="AC4" s="59"/>
      <c r="AD4" s="25"/>
      <c r="AE4" s="26"/>
      <c r="AF4" s="26"/>
      <c r="AG4" s="27"/>
    </row>
    <row r="5" spans="1:33" ht="21" customHeight="1">
      <c r="A5" s="60" t="s">
        <v>0</v>
      </c>
      <c r="B5" s="61"/>
      <c r="C5" s="61"/>
      <c r="D5" s="61"/>
      <c r="E5" s="61"/>
      <c r="F5" s="62"/>
      <c r="G5" s="63"/>
      <c r="H5" s="63"/>
      <c r="I5" s="3" t="s">
        <v>1</v>
      </c>
      <c r="J5" s="62"/>
      <c r="K5" s="63"/>
      <c r="L5" s="63"/>
      <c r="M5" s="3" t="s">
        <v>1</v>
      </c>
      <c r="N5" s="90"/>
      <c r="O5" s="91"/>
      <c r="P5" s="91"/>
      <c r="Q5" s="3" t="s">
        <v>1</v>
      </c>
      <c r="R5" s="79">
        <f>ROUNDDOWN(F5/3,1)</f>
        <v>0</v>
      </c>
      <c r="S5" s="80"/>
      <c r="T5" s="80"/>
      <c r="U5" s="3" t="s">
        <v>1</v>
      </c>
      <c r="V5" s="95"/>
      <c r="W5" s="96"/>
      <c r="X5" s="96"/>
      <c r="Y5" s="97"/>
      <c r="Z5" s="73"/>
      <c r="AA5" s="74"/>
      <c r="AB5" s="74"/>
      <c r="AC5" s="74"/>
      <c r="AD5" s="75"/>
      <c r="AE5" s="76"/>
      <c r="AF5" s="76"/>
      <c r="AG5" s="11" t="s">
        <v>1</v>
      </c>
    </row>
    <row r="6" spans="1:33" ht="21" customHeight="1">
      <c r="A6" s="38" t="s">
        <v>2</v>
      </c>
      <c r="B6" s="39"/>
      <c r="C6" s="39"/>
      <c r="D6" s="39"/>
      <c r="E6" s="39"/>
      <c r="F6" s="40"/>
      <c r="G6" s="41"/>
      <c r="H6" s="41"/>
      <c r="I6" s="4" t="s">
        <v>1</v>
      </c>
      <c r="J6" s="40"/>
      <c r="K6" s="41"/>
      <c r="L6" s="41"/>
      <c r="M6" s="4" t="s">
        <v>1</v>
      </c>
      <c r="N6" s="92"/>
      <c r="O6" s="93"/>
      <c r="P6" s="93"/>
      <c r="Q6" s="4" t="s">
        <v>1</v>
      </c>
      <c r="R6" s="81">
        <f>ROUNDDOWN(F6/6,1)</f>
        <v>0</v>
      </c>
      <c r="S6" s="82"/>
      <c r="T6" s="82"/>
      <c r="U6" s="4" t="s">
        <v>1</v>
      </c>
      <c r="V6" s="98"/>
      <c r="W6" s="99"/>
      <c r="X6" s="99"/>
      <c r="Y6" s="100"/>
      <c r="Z6" s="77"/>
      <c r="AA6" s="78"/>
      <c r="AB6" s="78"/>
      <c r="AC6" s="78"/>
      <c r="AD6" s="34"/>
      <c r="AE6" s="35"/>
      <c r="AF6" s="35"/>
      <c r="AG6" s="12" t="s">
        <v>1</v>
      </c>
    </row>
    <row r="7" spans="1:33" ht="21" customHeight="1">
      <c r="A7" s="38" t="s">
        <v>3</v>
      </c>
      <c r="B7" s="39"/>
      <c r="C7" s="39"/>
      <c r="D7" s="39"/>
      <c r="E7" s="39"/>
      <c r="F7" s="40"/>
      <c r="G7" s="41"/>
      <c r="H7" s="41"/>
      <c r="I7" s="4" t="s">
        <v>1</v>
      </c>
      <c r="J7" s="40"/>
      <c r="K7" s="41"/>
      <c r="L7" s="41"/>
      <c r="M7" s="4" t="s">
        <v>1</v>
      </c>
      <c r="N7" s="92"/>
      <c r="O7" s="93"/>
      <c r="P7" s="93"/>
      <c r="Q7" s="4" t="s">
        <v>1</v>
      </c>
      <c r="R7" s="83">
        <f>ROUNDDOWN(F7/6,1)</f>
        <v>0</v>
      </c>
      <c r="S7" s="84"/>
      <c r="T7" s="84"/>
      <c r="U7" s="6" t="s">
        <v>1</v>
      </c>
      <c r="V7" s="98"/>
      <c r="W7" s="99"/>
      <c r="X7" s="99"/>
      <c r="Y7" s="100"/>
      <c r="Z7" s="77"/>
      <c r="AA7" s="78"/>
      <c r="AB7" s="78"/>
      <c r="AC7" s="78"/>
      <c r="AD7" s="36"/>
      <c r="AE7" s="37"/>
      <c r="AF7" s="37"/>
      <c r="AG7" s="13" t="s">
        <v>1</v>
      </c>
    </row>
    <row r="8" spans="1:33" ht="21" customHeight="1">
      <c r="A8" s="38" t="s">
        <v>4</v>
      </c>
      <c r="B8" s="39"/>
      <c r="C8" s="39"/>
      <c r="D8" s="39"/>
      <c r="E8" s="39"/>
      <c r="F8" s="40"/>
      <c r="G8" s="41"/>
      <c r="H8" s="41"/>
      <c r="I8" s="4" t="s">
        <v>1</v>
      </c>
      <c r="J8" s="40"/>
      <c r="K8" s="41"/>
      <c r="L8" s="41"/>
      <c r="M8" s="4" t="s">
        <v>1</v>
      </c>
      <c r="N8" s="40"/>
      <c r="O8" s="41"/>
      <c r="P8" s="41"/>
      <c r="Q8" s="4" t="s">
        <v>1</v>
      </c>
      <c r="R8" s="81">
        <f>ROUNDDOWN(F8/20,1)</f>
        <v>0</v>
      </c>
      <c r="S8" s="82"/>
      <c r="T8" s="82"/>
      <c r="U8" s="4" t="s">
        <v>1</v>
      </c>
      <c r="V8" s="98"/>
      <c r="W8" s="99"/>
      <c r="X8" s="99"/>
      <c r="Y8" s="100"/>
      <c r="Z8" s="89">
        <f>ROUNDUP(F8/35,0)</f>
        <v>0</v>
      </c>
      <c r="AA8" s="94"/>
      <c r="AB8" s="94"/>
      <c r="AC8" s="94"/>
      <c r="AD8" s="40"/>
      <c r="AE8" s="41"/>
      <c r="AF8" s="41"/>
      <c r="AG8" s="12" t="s">
        <v>1</v>
      </c>
    </row>
    <row r="9" spans="1:33" ht="21" customHeight="1">
      <c r="A9" s="38" t="s">
        <v>5</v>
      </c>
      <c r="B9" s="39"/>
      <c r="C9" s="39"/>
      <c r="D9" s="39"/>
      <c r="E9" s="39"/>
      <c r="F9" s="40"/>
      <c r="G9" s="41"/>
      <c r="H9" s="41"/>
      <c r="I9" s="4" t="s">
        <v>1</v>
      </c>
      <c r="J9" s="40"/>
      <c r="K9" s="41"/>
      <c r="L9" s="41"/>
      <c r="M9" s="4" t="s">
        <v>1</v>
      </c>
      <c r="N9" s="40"/>
      <c r="O9" s="41"/>
      <c r="P9" s="41"/>
      <c r="Q9" s="4" t="s">
        <v>1</v>
      </c>
      <c r="R9" s="104">
        <f>ROUNDDOWN(SUM(F9,F10)/30,1)</f>
        <v>0</v>
      </c>
      <c r="S9" s="105"/>
      <c r="T9" s="105"/>
      <c r="U9" s="108" t="s">
        <v>1</v>
      </c>
      <c r="V9" s="98"/>
      <c r="W9" s="99"/>
      <c r="X9" s="99"/>
      <c r="Y9" s="100"/>
      <c r="Z9" s="88">
        <f>ROUNDUP(F9/35,)</f>
        <v>0</v>
      </c>
      <c r="AA9" s="88"/>
      <c r="AB9" s="88"/>
      <c r="AC9" s="89"/>
      <c r="AD9" s="40"/>
      <c r="AE9" s="41"/>
      <c r="AF9" s="41"/>
      <c r="AG9" s="16" t="s">
        <v>1</v>
      </c>
    </row>
    <row r="10" spans="1:33" ht="21" customHeight="1" thickBot="1">
      <c r="A10" s="42" t="s">
        <v>6</v>
      </c>
      <c r="B10" s="43"/>
      <c r="C10" s="43"/>
      <c r="D10" s="43"/>
      <c r="E10" s="43"/>
      <c r="F10" s="44"/>
      <c r="G10" s="45"/>
      <c r="H10" s="45"/>
      <c r="I10" s="5" t="s">
        <v>1</v>
      </c>
      <c r="J10" s="44"/>
      <c r="K10" s="45"/>
      <c r="L10" s="45"/>
      <c r="M10" s="5" t="s">
        <v>1</v>
      </c>
      <c r="N10" s="44"/>
      <c r="O10" s="45"/>
      <c r="P10" s="45"/>
      <c r="Q10" s="5" t="s">
        <v>1</v>
      </c>
      <c r="R10" s="106"/>
      <c r="S10" s="107"/>
      <c r="T10" s="107"/>
      <c r="U10" s="109"/>
      <c r="V10" s="101"/>
      <c r="W10" s="102"/>
      <c r="X10" s="102"/>
      <c r="Y10" s="103"/>
      <c r="Z10" s="46">
        <f>ROUNDUP(F10/35,)</f>
        <v>0</v>
      </c>
      <c r="AA10" s="46"/>
      <c r="AB10" s="46"/>
      <c r="AC10" s="47"/>
      <c r="AD10" s="40"/>
      <c r="AE10" s="41"/>
      <c r="AF10" s="41"/>
      <c r="AG10" s="15" t="s">
        <v>1</v>
      </c>
    </row>
    <row r="11" spans="1:33" ht="21" customHeight="1" thickBot="1">
      <c r="A11" s="30" t="s">
        <v>7</v>
      </c>
      <c r="B11" s="31"/>
      <c r="C11" s="31"/>
      <c r="D11" s="31"/>
      <c r="E11" s="31"/>
      <c r="F11" s="32">
        <f>SUM(F5:H10)</f>
        <v>0</v>
      </c>
      <c r="G11" s="33"/>
      <c r="H11" s="33"/>
      <c r="I11" s="9" t="s">
        <v>1</v>
      </c>
      <c r="J11" s="32">
        <f>SUM(J5:L10)</f>
        <v>0</v>
      </c>
      <c r="K11" s="33"/>
      <c r="L11" s="33"/>
      <c r="M11" s="9" t="s">
        <v>1</v>
      </c>
      <c r="N11" s="32">
        <f>SUM(N5:P10)</f>
        <v>0</v>
      </c>
      <c r="O11" s="33"/>
      <c r="P11" s="33"/>
      <c r="Q11" s="9" t="s">
        <v>1</v>
      </c>
      <c r="R11" s="32">
        <f>ROUND(SUM(R5:T10),0)</f>
        <v>0</v>
      </c>
      <c r="S11" s="33"/>
      <c r="T11" s="33"/>
      <c r="U11" s="9" t="s">
        <v>1</v>
      </c>
      <c r="V11" s="44"/>
      <c r="W11" s="45"/>
      <c r="X11" s="45"/>
      <c r="Y11" s="10" t="s">
        <v>1</v>
      </c>
      <c r="Z11" s="28">
        <f>SUM(Z8:AC10)</f>
        <v>0</v>
      </c>
      <c r="AA11" s="28"/>
      <c r="AB11" s="28"/>
      <c r="AC11" s="29"/>
      <c r="AD11" s="32">
        <f>SUM(AD8:AF10)</f>
        <v>0</v>
      </c>
      <c r="AE11" s="33"/>
      <c r="AF11" s="33"/>
      <c r="AG11" s="14" t="s">
        <v>1</v>
      </c>
    </row>
    <row r="12" spans="1:37" ht="24.75" customHeight="1">
      <c r="A12" s="18" t="s">
        <v>18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K12" s="7"/>
    </row>
    <row r="13" spans="1:33" ht="24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4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24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4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24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24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24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24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24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24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4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24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24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24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24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</sheetData>
  <sheetProtection/>
  <mergeCells count="61">
    <mergeCell ref="V11:X11"/>
    <mergeCell ref="V5:Y10"/>
    <mergeCell ref="R8:T8"/>
    <mergeCell ref="R9:T10"/>
    <mergeCell ref="U9:U10"/>
    <mergeCell ref="R11:T11"/>
    <mergeCell ref="AD9:AF9"/>
    <mergeCell ref="AD10:AF10"/>
    <mergeCell ref="J11:L11"/>
    <mergeCell ref="N5:P5"/>
    <mergeCell ref="N6:P6"/>
    <mergeCell ref="N7:P7"/>
    <mergeCell ref="N8:P8"/>
    <mergeCell ref="N9:P9"/>
    <mergeCell ref="N10:P10"/>
    <mergeCell ref="Z8:AC8"/>
    <mergeCell ref="AD8:AF8"/>
    <mergeCell ref="N11:P11"/>
    <mergeCell ref="J2:Q2"/>
    <mergeCell ref="J5:L5"/>
    <mergeCell ref="J6:L6"/>
    <mergeCell ref="J7:L7"/>
    <mergeCell ref="J8:L8"/>
    <mergeCell ref="J9:L9"/>
    <mergeCell ref="J3:M4"/>
    <mergeCell ref="Z9:AC9"/>
    <mergeCell ref="A7:E7"/>
    <mergeCell ref="F7:H7"/>
    <mergeCell ref="Z5:AC5"/>
    <mergeCell ref="AD5:AF5"/>
    <mergeCell ref="Z6:AC6"/>
    <mergeCell ref="Z7:AC7"/>
    <mergeCell ref="R5:T5"/>
    <mergeCell ref="R6:T6"/>
    <mergeCell ref="R7:T7"/>
    <mergeCell ref="A2:E4"/>
    <mergeCell ref="F2:I4"/>
    <mergeCell ref="Z2:AC4"/>
    <mergeCell ref="A5:E5"/>
    <mergeCell ref="F5:H5"/>
    <mergeCell ref="A6:E6"/>
    <mergeCell ref="F6:H6"/>
    <mergeCell ref="N3:Q4"/>
    <mergeCell ref="R2:U4"/>
    <mergeCell ref="V2:Y4"/>
    <mergeCell ref="A10:E10"/>
    <mergeCell ref="F10:H10"/>
    <mergeCell ref="Z10:AC10"/>
    <mergeCell ref="A9:E9"/>
    <mergeCell ref="F9:H9"/>
    <mergeCell ref="J10:L10"/>
    <mergeCell ref="A12:AG28"/>
    <mergeCell ref="AD2:AG4"/>
    <mergeCell ref="Z11:AC11"/>
    <mergeCell ref="A11:E11"/>
    <mergeCell ref="F11:H11"/>
    <mergeCell ref="AD11:AF11"/>
    <mergeCell ref="AD6:AF6"/>
    <mergeCell ref="AD7:AF7"/>
    <mergeCell ref="A8:E8"/>
    <mergeCell ref="F8:H8"/>
  </mergeCells>
  <printOptions horizontalCentered="1" verticalCentered="1"/>
  <pageMargins left="0.984251968503937" right="0.5511811023622047" top="0.984251968503937" bottom="0.1968503937007874" header="0.5905511811023623" footer="0.5118110236220472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幸田　音奏</dc:creator>
  <cp:keywords/>
  <dc:description/>
  <cp:lastModifiedBy>宜野湾市役所</cp:lastModifiedBy>
  <cp:lastPrinted>2020-11-20T06:08:35Z</cp:lastPrinted>
  <dcterms:modified xsi:type="dcterms:W3CDTF">2020-11-26T23:42:20Z</dcterms:modified>
  <cp:category/>
  <cp:version/>
  <cp:contentType/>
  <cp:contentStatus/>
</cp:coreProperties>
</file>