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670" activeTab="0"/>
  </bookViews>
  <sheets>
    <sheet name="①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C17" authorId="0">
      <text>
        <r>
          <rPr>
            <sz val="9"/>
            <rFont val="ＭＳ Ｐゴシック"/>
            <family val="3"/>
          </rPr>
          <t>4,5歳児の内訳がない場合は、4歳児で入力して下さい。</t>
        </r>
      </text>
    </comment>
    <comment ref="C11" authorId="0">
      <text>
        <r>
          <rPr>
            <sz val="11"/>
            <rFont val="ＭＳ Ｐゴシック"/>
            <family val="3"/>
          </rPr>
          <t>黄色の部分のみ
入力して下さい。</t>
        </r>
      </text>
    </comment>
  </commentList>
</comments>
</file>

<file path=xl/sharedStrings.xml><?xml version="1.0" encoding="utf-8"?>
<sst xmlns="http://schemas.openxmlformats.org/spreadsheetml/2006/main" count="36" uniqueCount="21">
  <si>
    <t>区分</t>
  </si>
  <si>
    <t>新定員</t>
  </si>
  <si>
    <t>旧定員</t>
  </si>
  <si>
    <t>備　　考</t>
  </si>
  <si>
    <t>定員</t>
  </si>
  <si>
    <t>児童定員区分の変更</t>
  </si>
  <si>
    <t>区　　分</t>
  </si>
  <si>
    <t>増　△減</t>
  </si>
  <si>
    <t>２歳未満児</t>
  </si>
  <si>
    <t>２　歳　児</t>
  </si>
  <si>
    <t>３　歳　児</t>
  </si>
  <si>
    <t>４歳以上児</t>
  </si>
  <si>
    <t>計</t>
  </si>
  <si>
    <t>児童定員の変更</t>
  </si>
  <si>
    <t>人</t>
  </si>
  <si>
    <t>(内訳）</t>
  </si>
  <si>
    <t>０歳児</t>
  </si>
  <si>
    <t>１歳児</t>
  </si>
  <si>
    <t>４歳児</t>
  </si>
  <si>
    <t>５歳児</t>
  </si>
  <si>
    <t>様式①－１　定員数詳細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</si>
</sst>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;_Ā"/>
    <numFmt numFmtId="184" formatCode="0;_가"/>
    <numFmt numFmtId="185" formatCode="0;&quot;△&quot;0"/>
    <numFmt numFmtId="186" formatCode="0.0;&quot;△&quot;0.0"/>
    <numFmt numFmtId="187" formatCode="0.00;&quot;△&quot;0.00"/>
    <numFmt numFmtId="188" formatCode="0.0_ "/>
    <numFmt numFmtId="189" formatCode="0_ "/>
    <numFmt numFmtId="190" formatCode="[$-411]ggge&quot;年&quot;m&quot;月&quot;d&quot;日&quot;;@"/>
    <numFmt numFmtId="191" formatCode="\(\ #\ &quot;歳&quot;\)"/>
    <numFmt numFmtId="192" formatCode="0&quot;　人&quot;"/>
    <numFmt numFmtId="193" formatCode="0&quot;　人&quot;;&quot;△&quot;0&quot;　人&quot;"/>
    <numFmt numFmtId="194" formatCode="#&quot;　人&quot;"/>
    <numFmt numFmtId="195" formatCode="#&quot;　人&quot;;&quot;△&quot;#&quot;　人&quot;"/>
    <numFmt numFmtId="196" formatCode="#&quot;年&quot;"/>
    <numFmt numFmtId="197" formatCode="&quot;第&quot;000000&quot;号&quot;"/>
    <numFmt numFmtId="198" formatCode="#,###,###&quot;円&quot;"/>
    <numFmt numFmtId="199" formatCode="#&quot;　年&quot;"/>
    <numFmt numFmtId="200" formatCode="#,###&quot;　㎡&quot;"/>
    <numFmt numFmtId="201" formatCode="#"/>
    <numFmt numFmtId="202" formatCode="&quot;人&quot;"/>
    <numFmt numFmtId="203" formatCode="\(General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indent="1"/>
    </xf>
    <xf numFmtId="195" fontId="0" fillId="0" borderId="10" xfId="0" applyNumberFormat="1" applyFill="1" applyBorder="1" applyAlignment="1">
      <alignment horizontal="right" vertical="center" indent="2"/>
    </xf>
    <xf numFmtId="202" fontId="0" fillId="0" borderId="11" xfId="0" applyNumberFormat="1" applyFill="1" applyBorder="1" applyAlignment="1">
      <alignment horizontal="right" vertical="center" indent="2"/>
    </xf>
    <xf numFmtId="0" fontId="0" fillId="28" borderId="12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indent="1"/>
    </xf>
    <xf numFmtId="0" fontId="0" fillId="33" borderId="14" xfId="0" applyNumberFormat="1" applyFill="1" applyBorder="1" applyAlignment="1">
      <alignment horizontal="center" vertical="center"/>
    </xf>
    <xf numFmtId="202" fontId="0" fillId="0" borderId="15" xfId="0" applyNumberFormat="1" applyFill="1" applyBorder="1" applyAlignment="1">
      <alignment horizontal="right" vertical="center" indent="2"/>
    </xf>
    <xf numFmtId="195" fontId="0" fillId="0" borderId="13" xfId="0" applyNumberFormat="1" applyFill="1" applyBorder="1" applyAlignment="1">
      <alignment horizontal="right" vertical="center" indent="2"/>
    </xf>
    <xf numFmtId="202" fontId="0" fillId="0" borderId="16" xfId="0" applyNumberFormat="1" applyFill="1" applyBorder="1" applyAlignment="1">
      <alignment horizontal="right" vertical="center" indent="2"/>
    </xf>
    <xf numFmtId="195" fontId="0" fillId="0" borderId="17" xfId="0" applyNumberFormat="1" applyFill="1" applyBorder="1" applyAlignment="1">
      <alignment horizontal="right" vertical="center" indent="2"/>
    </xf>
    <xf numFmtId="0" fontId="0" fillId="0" borderId="18" xfId="0" applyFill="1" applyBorder="1" applyAlignment="1">
      <alignment horizontal="left" vertical="center" indent="1"/>
    </xf>
    <xf numFmtId="202" fontId="0" fillId="0" borderId="19" xfId="0" applyNumberFormat="1" applyFill="1" applyBorder="1" applyAlignment="1">
      <alignment horizontal="right" vertical="center" indent="2"/>
    </xf>
    <xf numFmtId="195" fontId="0" fillId="0" borderId="18" xfId="0" applyNumberFormat="1" applyFill="1" applyBorder="1" applyAlignment="1">
      <alignment horizontal="right" vertical="center" indent="2"/>
    </xf>
    <xf numFmtId="0" fontId="0" fillId="33" borderId="20" xfId="0" applyNumberFormat="1" applyFill="1" applyBorder="1" applyAlignment="1">
      <alignment horizontal="center" vertical="center"/>
    </xf>
    <xf numFmtId="202" fontId="0" fillId="33" borderId="19" xfId="0" applyNumberFormat="1" applyFill="1" applyBorder="1" applyAlignment="1">
      <alignment horizontal="right" vertical="center" indent="2"/>
    </xf>
    <xf numFmtId="0" fontId="0" fillId="0" borderId="12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indent="2"/>
    </xf>
    <xf numFmtId="0" fontId="0" fillId="0" borderId="17" xfId="0" applyFill="1" applyBorder="1" applyAlignment="1">
      <alignment horizontal="left" vertical="center" indent="2"/>
    </xf>
    <xf numFmtId="203" fontId="0" fillId="28" borderId="20" xfId="0" applyNumberFormat="1" applyFill="1" applyBorder="1" applyAlignment="1">
      <alignment horizontal="center" vertical="center"/>
    </xf>
    <xf numFmtId="203" fontId="0" fillId="28" borderId="21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12" xfId="0" applyFill="1" applyBorder="1" applyAlignment="1">
      <alignment horizontal="distributed" vertical="center" indent="4"/>
    </xf>
    <xf numFmtId="0" fontId="0" fillId="0" borderId="11" xfId="0" applyFill="1" applyBorder="1" applyAlignment="1">
      <alignment horizontal="distributed" vertical="center" indent="4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distributed" textRotation="255" indent="4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ECFF"/>
  </sheetPr>
  <dimension ref="A1:G19"/>
  <sheetViews>
    <sheetView tabSelected="1" view="pageBreakPreview" zoomScale="115" zoomScaleSheetLayoutView="115" zoomScalePageLayoutView="0" workbookViewId="0" topLeftCell="A1">
      <selection activeCell="A1" sqref="A1:G1"/>
    </sheetView>
  </sheetViews>
  <sheetFormatPr defaultColWidth="13.50390625" defaultRowHeight="13.5"/>
  <cols>
    <col min="1" max="1" width="9.00390625" style="1" customWidth="1"/>
    <col min="2" max="2" width="18.00390625" style="1" customWidth="1"/>
    <col min="3" max="3" width="9.125" style="1" bestFit="1" customWidth="1"/>
    <col min="4" max="4" width="7.875" style="1" bestFit="1" customWidth="1"/>
    <col min="5" max="5" width="8.00390625" style="1" bestFit="1" customWidth="1"/>
    <col min="6" max="6" width="7.875" style="1" bestFit="1" customWidth="1"/>
    <col min="7" max="7" width="18.00390625" style="1" customWidth="1"/>
    <col min="8" max="16384" width="13.50390625" style="1" customWidth="1"/>
  </cols>
  <sheetData>
    <row r="1" spans="1:7" ht="19.5" customHeight="1">
      <c r="A1" s="23" t="s">
        <v>20</v>
      </c>
      <c r="B1" s="23"/>
      <c r="C1" s="23"/>
      <c r="D1" s="23"/>
      <c r="E1" s="23"/>
      <c r="F1" s="23"/>
      <c r="G1" s="23"/>
    </row>
    <row r="2" ht="19.5" customHeight="1"/>
    <row r="3" ht="40.5" customHeight="1">
      <c r="A3" s="1" t="s">
        <v>13</v>
      </c>
    </row>
    <row r="4" spans="1:7" ht="40.5" customHeight="1">
      <c r="A4" s="24" t="s">
        <v>0</v>
      </c>
      <c r="B4" s="25"/>
      <c r="C4" s="28" t="s">
        <v>1</v>
      </c>
      <c r="D4" s="29"/>
      <c r="E4" s="28" t="s">
        <v>2</v>
      </c>
      <c r="F4" s="29"/>
      <c r="G4" s="2" t="s">
        <v>3</v>
      </c>
    </row>
    <row r="5" spans="1:7" ht="40.5" customHeight="1">
      <c r="A5" s="24" t="s">
        <v>4</v>
      </c>
      <c r="B5" s="25"/>
      <c r="C5" s="6">
        <v>90</v>
      </c>
      <c r="D5" s="5" t="s">
        <v>14</v>
      </c>
      <c r="E5" s="6">
        <v>60</v>
      </c>
      <c r="F5" s="5" t="s">
        <v>14</v>
      </c>
      <c r="G5" s="4"/>
    </row>
    <row r="6" ht="40.5" customHeight="1"/>
    <row r="7" ht="40.5" customHeight="1">
      <c r="A7" s="1" t="s">
        <v>5</v>
      </c>
    </row>
    <row r="8" spans="1:7" ht="40.5" customHeight="1">
      <c r="A8" s="26" t="s">
        <v>6</v>
      </c>
      <c r="B8" s="26"/>
      <c r="C8" s="30" t="s">
        <v>1</v>
      </c>
      <c r="D8" s="31"/>
      <c r="E8" s="28" t="s">
        <v>2</v>
      </c>
      <c r="F8" s="29"/>
      <c r="G8" s="2" t="s">
        <v>7</v>
      </c>
    </row>
    <row r="9" spans="1:7" ht="40.5" customHeight="1">
      <c r="A9" s="27" t="s">
        <v>4</v>
      </c>
      <c r="B9" s="7" t="s">
        <v>8</v>
      </c>
      <c r="C9" s="8">
        <f>SUM(C11:C12)</f>
        <v>18</v>
      </c>
      <c r="D9" s="9" t="s">
        <v>14</v>
      </c>
      <c r="E9" s="8">
        <f>SUM(E11:E12)</f>
        <v>12</v>
      </c>
      <c r="F9" s="9" t="s">
        <v>14</v>
      </c>
      <c r="G9" s="10">
        <f>C9-E9</f>
        <v>6</v>
      </c>
    </row>
    <row r="10" spans="1:7" ht="13.5">
      <c r="A10" s="27"/>
      <c r="B10" s="13" t="s">
        <v>15</v>
      </c>
      <c r="C10" s="16"/>
      <c r="D10" s="17"/>
      <c r="E10" s="16"/>
      <c r="F10" s="14"/>
      <c r="G10" s="15"/>
    </row>
    <row r="11" spans="1:7" ht="15" customHeight="1">
      <c r="A11" s="27"/>
      <c r="B11" s="19" t="s">
        <v>16</v>
      </c>
      <c r="C11" s="21">
        <v>6</v>
      </c>
      <c r="D11" s="14"/>
      <c r="E11" s="21">
        <v>6</v>
      </c>
      <c r="F11" s="14"/>
      <c r="G11" s="15"/>
    </row>
    <row r="12" spans="1:7" ht="15" customHeight="1">
      <c r="A12" s="27"/>
      <c r="B12" s="20" t="s">
        <v>17</v>
      </c>
      <c r="C12" s="22">
        <v>12</v>
      </c>
      <c r="D12" s="11"/>
      <c r="E12" s="22">
        <v>6</v>
      </c>
      <c r="F12" s="11"/>
      <c r="G12" s="12"/>
    </row>
    <row r="13" spans="1:7" ht="40.5" customHeight="1">
      <c r="A13" s="27"/>
      <c r="B13" s="3" t="s">
        <v>9</v>
      </c>
      <c r="C13" s="6">
        <v>18</v>
      </c>
      <c r="D13" s="5" t="s">
        <v>14</v>
      </c>
      <c r="E13" s="6">
        <v>12</v>
      </c>
      <c r="F13" s="5" t="s">
        <v>14</v>
      </c>
      <c r="G13" s="4">
        <f>C13-E13</f>
        <v>6</v>
      </c>
    </row>
    <row r="14" spans="1:7" ht="40.5" customHeight="1">
      <c r="A14" s="27"/>
      <c r="B14" s="3" t="s">
        <v>10</v>
      </c>
      <c r="C14" s="6">
        <v>20</v>
      </c>
      <c r="D14" s="5" t="s">
        <v>14</v>
      </c>
      <c r="E14" s="6">
        <v>12</v>
      </c>
      <c r="F14" s="5" t="s">
        <v>14</v>
      </c>
      <c r="G14" s="4">
        <f>C14-E14</f>
        <v>8</v>
      </c>
    </row>
    <row r="15" spans="1:7" ht="40.5" customHeight="1">
      <c r="A15" s="27"/>
      <c r="B15" s="7" t="s">
        <v>11</v>
      </c>
      <c r="C15" s="8">
        <f>SUM(C17:C18)</f>
        <v>34</v>
      </c>
      <c r="D15" s="9" t="s">
        <v>14</v>
      </c>
      <c r="E15" s="8">
        <f>SUM(E17:E18)</f>
        <v>24</v>
      </c>
      <c r="F15" s="9" t="s">
        <v>14</v>
      </c>
      <c r="G15" s="10">
        <f>C15-E15</f>
        <v>10</v>
      </c>
    </row>
    <row r="16" spans="1:7" ht="13.5">
      <c r="A16" s="27"/>
      <c r="B16" s="13" t="s">
        <v>15</v>
      </c>
      <c r="C16" s="16"/>
      <c r="D16" s="17"/>
      <c r="E16" s="16"/>
      <c r="F16" s="14"/>
      <c r="G16" s="15"/>
    </row>
    <row r="17" spans="1:7" ht="15" customHeight="1">
      <c r="A17" s="27"/>
      <c r="B17" s="19" t="s">
        <v>18</v>
      </c>
      <c r="C17" s="21">
        <v>34</v>
      </c>
      <c r="D17" s="14"/>
      <c r="E17" s="21">
        <v>12</v>
      </c>
      <c r="F17" s="14"/>
      <c r="G17" s="15"/>
    </row>
    <row r="18" spans="1:7" ht="15" customHeight="1">
      <c r="A18" s="27"/>
      <c r="B18" s="20" t="s">
        <v>19</v>
      </c>
      <c r="C18" s="22">
        <v>0</v>
      </c>
      <c r="D18" s="11"/>
      <c r="E18" s="22">
        <v>12</v>
      </c>
      <c r="F18" s="11"/>
      <c r="G18" s="12"/>
    </row>
    <row r="19" spans="1:7" ht="40.5" customHeight="1">
      <c r="A19" s="27"/>
      <c r="B19" s="2" t="s">
        <v>12</v>
      </c>
      <c r="C19" s="18">
        <f>SUM(C9,C13,C14,C15)</f>
        <v>90</v>
      </c>
      <c r="D19" s="5" t="s">
        <v>14</v>
      </c>
      <c r="E19" s="18">
        <f>SUM(E9,E13,E14,E15)</f>
        <v>60</v>
      </c>
      <c r="F19" s="5" t="s">
        <v>14</v>
      </c>
      <c r="G19" s="4">
        <f>SUM(G9:G15)</f>
        <v>30</v>
      </c>
    </row>
    <row r="20" ht="13.5"/>
    <row r="21" ht="13.5"/>
    <row r="22" ht="13.5"/>
    <row r="23" ht="13.5"/>
    <row r="24" ht="13.5"/>
    <row r="25" ht="13.5"/>
  </sheetData>
  <sheetProtection/>
  <mergeCells count="9">
    <mergeCell ref="A1:G1"/>
    <mergeCell ref="A4:B4"/>
    <mergeCell ref="A5:B5"/>
    <mergeCell ref="A8:B8"/>
    <mergeCell ref="A9:A19"/>
    <mergeCell ref="C4:D4"/>
    <mergeCell ref="E4:F4"/>
    <mergeCell ref="C8:D8"/>
    <mergeCell ref="E8:F8"/>
  </mergeCells>
  <dataValidations count="1">
    <dataValidation allowBlank="1" showInputMessage="1" showErrorMessage="1" sqref="F19 D19 C5:F5 C9:F18"/>
  </dataValidations>
  <printOptions horizontalCentered="1" verticalCentered="1"/>
  <pageMargins left="0.7" right="0.7" top="0.75" bottom="0.75" header="0.3" footer="0.3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幸田　音奏</dc:creator>
  <cp:keywords/>
  <dc:description/>
  <cp:lastModifiedBy>宜野湾市役所</cp:lastModifiedBy>
  <cp:lastPrinted>2020-11-20T06:08:16Z</cp:lastPrinted>
  <dcterms:modified xsi:type="dcterms:W3CDTF">2020-11-25T01:37:35Z</dcterms:modified>
  <cp:category/>
  <cp:version/>
  <cp:contentType/>
  <cp:contentStatus/>
</cp:coreProperties>
</file>